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P128" i="1" l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129" i="1" l="1"/>
</calcChain>
</file>

<file path=xl/sharedStrings.xml><?xml version="1.0" encoding="utf-8"?>
<sst xmlns="http://schemas.openxmlformats.org/spreadsheetml/2006/main" count="141" uniqueCount="140">
  <si>
    <t xml:space="preserve">Participaciones asignadas a Municipios del Estado de Chiapas del mes de julio de 2019 </t>
  </si>
  <si>
    <t>No.</t>
  </si>
  <si>
    <t>Municipio</t>
  </si>
  <si>
    <t>Fondo General de Participaciones</t>
  </si>
  <si>
    <t xml:space="preserve">Fondo General de Participaciones (FEIEF) 2do trimestre 2019 </t>
  </si>
  <si>
    <t>Fondo de Fomento Municipal</t>
  </si>
  <si>
    <t>Impuesto Especial sobre Producción y Servicios</t>
  </si>
  <si>
    <t>Impuesto sobre Automoviles Nuevos</t>
  </si>
  <si>
    <t>Fondo de Compensación del ISAN</t>
  </si>
  <si>
    <t>Fondo de Fiscalización y Recaudación</t>
  </si>
  <si>
    <r>
      <t xml:space="preserve">Fondo de Fiscalización y Recaudación 2do trimestre 2019                      </t>
    </r>
    <r>
      <rPr>
        <b/>
        <sz val="5"/>
        <rFont val="Arial Narrow"/>
        <family val="2"/>
      </rPr>
      <t xml:space="preserve"> (diferencias a favor)</t>
    </r>
  </si>
  <si>
    <t>Fondo de Extracción de Hidrocarburos</t>
  </si>
  <si>
    <t xml:space="preserve">Impuesto a la venta final de Gasolinas y Diesel </t>
  </si>
  <si>
    <t xml:space="preserve">Fondo de Compensación </t>
  </si>
  <si>
    <t xml:space="preserve">Fondo ISR </t>
  </si>
  <si>
    <t>Total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</si>
  <si>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</si>
  <si>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</si>
  <si>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</si>
  <si>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</si>
  <si>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</si>
  <si>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</si>
  <si>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</si>
  <si>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</si>
  <si>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</si>
  <si>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</si>
  <si>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</si>
  <si>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</si>
  <si>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</si>
  <si>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>El Bosque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</si>
  <si>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</si>
  <si>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</si>
  <si>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</si>
  <si>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</si>
  <si>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</si>
  <si>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La Concordia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</si>
  <si>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</si>
  <si>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</si>
  <si>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</si>
  <si>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</si>
  <si>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</si>
  <si>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</si>
  <si>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</si>
  <si>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</si>
  <si>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</si>
  <si>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</si>
  <si>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</si>
  <si>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</si>
  <si>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</si>
  <si>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</si>
  <si>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</si>
  <si>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</si>
  <si>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</si>
  <si>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</si>
  <si>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</si>
  <si>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</si>
  <si>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</si>
  <si>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</si>
  <si>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</si>
  <si>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</si>
  <si>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</si>
  <si>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</si>
  <si>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</si>
  <si>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</si>
  <si>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</si>
  <si>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La Libertad </t>
  </si>
  <si>
    <t xml:space="preserve">Mapastepec </t>
  </si>
  <si>
    <t xml:space="preserve">Las Margaritas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</si>
  <si>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</si>
  <si>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</si>
  <si>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</si>
  <si>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</si>
  <si>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</si>
  <si>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</si>
  <si>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</si>
  <si>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</si>
  <si>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</si>
  <si>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</si>
  <si>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</si>
  <si>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</si>
  <si>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</si>
  <si>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</si>
  <si>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</si>
  <si>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</si>
  <si>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</si>
  <si>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El Porvenir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</si>
  <si>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</si>
  <si>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</si>
  <si>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</si>
  <si>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</si>
  <si>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Las Rosas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</si>
  <si>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</si>
  <si>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</si>
  <si>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</si>
  <si>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</si>
  <si>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</si>
  <si>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</si>
  <si>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</si>
  <si>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</si>
  <si>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</si>
  <si>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</si>
  <si>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</si>
  <si>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</si>
  <si>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</si>
  <si>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</si>
  <si>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</si>
  <si>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</si>
  <si>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</si>
  <si>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</si>
  <si>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</si>
  <si>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</si>
  <si>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</si>
  <si>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</si>
  <si>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</si>
  <si>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</si>
  <si>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</si>
  <si>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</si>
  <si>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</si>
  <si>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</si>
  <si>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</si>
  <si>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</si>
  <si>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</si>
  <si>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</si>
  <si>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</si>
  <si>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</si>
  <si>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</si>
  <si>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</si>
  <si>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</si>
  <si>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</si>
  <si>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</si>
  <si>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</si>
  <si>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</si>
  <si>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</si>
  <si>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</si>
  <si>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</si>
  <si>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</si>
  <si>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</si>
  <si>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</si>
  <si>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</si>
  <si>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Belisario 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</si>
</sst>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5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2" applyFont="1" applyFill="1" applyBorder="1" applyAlignment="1" applyProtection="1">
      <alignment vertical="center" wrapText="1"/>
    </xf>
    <xf numFmtId="164" fontId="3" fillId="0" borderId="5" xfId="1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2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2"/>
  <sheetViews>
    <sheetView showGridLines="0" tabSelected="1" topLeftCell="B1" zoomScale="130" zoomScaleNormal="13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130" sqref="A130"/>
    </sheetView>
  </sheetViews>
  <sheetFormatPr baseColWidth="10" defaultRowHeight="9.75" x14ac:dyDescent="0.2"/>
  <cols>
    <col min="1" max="1" width="4.42578125" style="1" customWidth="1"/>
    <col min="2" max="2" width="4.140625" style="24" bestFit="1" customWidth="1"/>
    <col min="3" max="3" width="20.5703125" style="25" bestFit="1" customWidth="1"/>
    <col min="4" max="4" width="12.85546875" style="1" bestFit="1" customWidth="1"/>
    <col min="5" max="5" width="12.85546875" style="1" customWidth="1"/>
    <col min="6" max="6" width="12.140625" style="1" bestFit="1" customWidth="1"/>
    <col min="7" max="7" width="12" style="1" bestFit="1" customWidth="1"/>
    <col min="8" max="8" width="11.140625" style="1" bestFit="1" customWidth="1"/>
    <col min="9" max="9" width="10.28515625" style="1" customWidth="1"/>
    <col min="10" max="10" width="11.85546875" style="1" bestFit="1" customWidth="1"/>
    <col min="11" max="11" width="14.140625" style="1" bestFit="1" customWidth="1"/>
    <col min="12" max="12" width="11" style="1" bestFit="1" customWidth="1"/>
    <col min="13" max="13" width="11.140625" style="1" bestFit="1" customWidth="1"/>
    <col min="14" max="14" width="12" style="1" bestFit="1" customWidth="1"/>
    <col min="15" max="15" width="11.85546875" style="1" bestFit="1" customWidth="1"/>
    <col min="16" max="16" width="12.5703125" style="1" bestFit="1" customWidth="1"/>
    <col min="17" max="16384" width="11.42578125" style="1"/>
  </cols>
  <sheetData>
    <row r="2" spans="2:16" ht="12.75" customHeight="1" x14ac:dyDescent="0.2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3" customHeight="1" x14ac:dyDescent="0.2"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45" x14ac:dyDescent="0.2">
      <c r="B4" s="4" t="s">
        <v>1</v>
      </c>
      <c r="C4" s="5" t="s">
        <v>2</v>
      </c>
      <c r="D4" s="6" t="s">
        <v>3</v>
      </c>
      <c r="E4" s="31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7" t="s">
        <v>15</v>
      </c>
    </row>
    <row r="5" spans="2:16" ht="12.75" customHeight="1" x14ac:dyDescent="0.2">
      <c r="B5" s="8">
        <v>1</v>
      </c>
      <c r="C5" s="9" t="s">
        <v>16</v>
      </c>
      <c r="D5" s="10">
        <v>1478359.802790609</v>
      </c>
      <c r="E5" s="10">
        <v>36248.800000000003</v>
      </c>
      <c r="F5" s="10">
        <v>192512.22</v>
      </c>
      <c r="G5" s="10">
        <v>13825.51</v>
      </c>
      <c r="H5" s="10">
        <v>7579.2</v>
      </c>
      <c r="I5" s="11">
        <v>2632.45</v>
      </c>
      <c r="J5" s="11">
        <v>7769.7528977743568</v>
      </c>
      <c r="K5" s="11">
        <v>7948.49</v>
      </c>
      <c r="L5" s="10">
        <v>0</v>
      </c>
      <c r="M5" s="11">
        <v>28080.725452389339</v>
      </c>
      <c r="N5" s="11">
        <v>43594.755494646073</v>
      </c>
      <c r="O5" s="11">
        <v>0</v>
      </c>
      <c r="P5" s="12">
        <f>D5+E5+F5+G5+H5+I5+J5+K5+L5+M5+N5+O5</f>
        <v>1818551.7066354186</v>
      </c>
    </row>
    <row r="6" spans="2:16" ht="12.75" customHeight="1" x14ac:dyDescent="0.2">
      <c r="B6" s="13">
        <v>2</v>
      </c>
      <c r="C6" s="14" t="s">
        <v>17</v>
      </c>
      <c r="D6" s="15">
        <v>1844862.9625770492</v>
      </c>
      <c r="E6" s="15">
        <v>173564.02</v>
      </c>
      <c r="F6" s="15">
        <v>308946.98</v>
      </c>
      <c r="G6" s="15">
        <v>11890.08</v>
      </c>
      <c r="H6" s="15">
        <v>9566.08</v>
      </c>
      <c r="I6" s="16">
        <v>2769.34</v>
      </c>
      <c r="J6" s="16">
        <v>9339.0006348981224</v>
      </c>
      <c r="K6" s="16">
        <v>9553.84</v>
      </c>
      <c r="L6" s="15">
        <v>0</v>
      </c>
      <c r="M6" s="16">
        <v>33900.84977981812</v>
      </c>
      <c r="N6" s="16">
        <v>52630.380212849712</v>
      </c>
      <c r="O6" s="16">
        <v>0</v>
      </c>
      <c r="P6" s="12">
        <f t="shared" ref="P6:P69" si="0">D6+E6+F6+G6+H6+I6+J6+K6+L6+M6+N6+O6</f>
        <v>2457023.5332046151</v>
      </c>
    </row>
    <row r="7" spans="2:16" ht="12.75" customHeight="1" x14ac:dyDescent="0.2">
      <c r="B7" s="13">
        <v>3</v>
      </c>
      <c r="C7" s="14" t="s">
        <v>18</v>
      </c>
      <c r="D7" s="15">
        <v>2138899.5267914226</v>
      </c>
      <c r="E7" s="15">
        <v>56478.15</v>
      </c>
      <c r="F7" s="15">
        <v>312900.03999999998</v>
      </c>
      <c r="G7" s="15">
        <v>20466.54</v>
      </c>
      <c r="H7" s="15">
        <v>10853.83</v>
      </c>
      <c r="I7" s="16">
        <v>3686.63</v>
      </c>
      <c r="J7" s="16">
        <v>12194.75651138349</v>
      </c>
      <c r="K7" s="16">
        <v>12475.29</v>
      </c>
      <c r="L7" s="15">
        <v>0</v>
      </c>
      <c r="M7" s="16">
        <v>46572.384880680642</v>
      </c>
      <c r="N7" s="16">
        <v>72302.680894701334</v>
      </c>
      <c r="O7" s="16">
        <v>0</v>
      </c>
      <c r="P7" s="12">
        <f t="shared" si="0"/>
        <v>2686829.8290781882</v>
      </c>
    </row>
    <row r="8" spans="2:16" ht="12.75" customHeight="1" x14ac:dyDescent="0.2">
      <c r="B8" s="13">
        <v>4</v>
      </c>
      <c r="C8" s="17" t="s">
        <v>19</v>
      </c>
      <c r="D8" s="15">
        <v>2556679.6672410048</v>
      </c>
      <c r="E8" s="15">
        <v>109209.56</v>
      </c>
      <c r="F8" s="15">
        <v>378761.23</v>
      </c>
      <c r="G8" s="15">
        <v>23265.51</v>
      </c>
      <c r="H8" s="15">
        <v>12909.81</v>
      </c>
      <c r="I8" s="16">
        <v>4148.1000000000004</v>
      </c>
      <c r="J8" s="16">
        <v>305561.15343012399</v>
      </c>
      <c r="K8" s="16">
        <v>312590.28999999998</v>
      </c>
      <c r="L8" s="15">
        <v>0</v>
      </c>
      <c r="M8" s="16">
        <v>57824.756737041185</v>
      </c>
      <c r="N8" s="16">
        <v>89771.759485444607</v>
      </c>
      <c r="O8" s="16">
        <v>374387</v>
      </c>
      <c r="P8" s="12">
        <f t="shared" si="0"/>
        <v>4225108.8368936144</v>
      </c>
    </row>
    <row r="9" spans="2:16" ht="12.75" customHeight="1" x14ac:dyDescent="0.2">
      <c r="B9" s="13">
        <v>5</v>
      </c>
      <c r="C9" s="14" t="s">
        <v>20</v>
      </c>
      <c r="D9" s="15">
        <v>1577215.7260289039</v>
      </c>
      <c r="E9" s="15">
        <v>41933.07</v>
      </c>
      <c r="F9" s="15">
        <v>306263.75</v>
      </c>
      <c r="G9" s="15">
        <v>14786.85</v>
      </c>
      <c r="H9" s="15">
        <v>8057.21</v>
      </c>
      <c r="I9" s="16">
        <v>2766.41</v>
      </c>
      <c r="J9" s="16">
        <v>179200.32466485968</v>
      </c>
      <c r="K9" s="16">
        <v>183322.65</v>
      </c>
      <c r="L9" s="15">
        <v>163491.71</v>
      </c>
      <c r="M9" s="16">
        <v>33987.326683252315</v>
      </c>
      <c r="N9" s="16">
        <v>52764.633847697565</v>
      </c>
      <c r="O9" s="16">
        <v>0</v>
      </c>
      <c r="P9" s="12">
        <f t="shared" si="0"/>
        <v>2563789.6612247131</v>
      </c>
    </row>
    <row r="10" spans="2:16" ht="12.75" customHeight="1" x14ac:dyDescent="0.2">
      <c r="B10" s="13">
        <v>6</v>
      </c>
      <c r="C10" s="14" t="s">
        <v>21</v>
      </c>
      <c r="D10" s="15">
        <v>2596981.1022877209</v>
      </c>
      <c r="E10" s="15">
        <v>71621.55</v>
      </c>
      <c r="F10" s="15">
        <v>607871</v>
      </c>
      <c r="G10" s="15">
        <v>27237.79</v>
      </c>
      <c r="H10" s="15">
        <v>12722.68</v>
      </c>
      <c r="I10" s="16">
        <v>4042.99</v>
      </c>
      <c r="J10" s="16">
        <v>13205.400179980175</v>
      </c>
      <c r="K10" s="16">
        <v>13509.18</v>
      </c>
      <c r="L10" s="15">
        <v>0</v>
      </c>
      <c r="M10" s="16">
        <v>49186.734855090232</v>
      </c>
      <c r="N10" s="16">
        <v>76361.406090567762</v>
      </c>
      <c r="O10" s="16">
        <v>0</v>
      </c>
      <c r="P10" s="12">
        <f t="shared" si="0"/>
        <v>3472739.8334133597</v>
      </c>
    </row>
    <row r="11" spans="2:16" ht="12.75" customHeight="1" x14ac:dyDescent="0.2">
      <c r="B11" s="13">
        <v>7</v>
      </c>
      <c r="C11" s="14" t="s">
        <v>22</v>
      </c>
      <c r="D11" s="15">
        <v>1067350.6698717792</v>
      </c>
      <c r="E11" s="15">
        <v>20991.85</v>
      </c>
      <c r="F11" s="15">
        <v>92532.9</v>
      </c>
      <c r="G11" s="15">
        <v>10347.950000000001</v>
      </c>
      <c r="H11" s="15">
        <v>5440.42</v>
      </c>
      <c r="I11" s="16">
        <v>1896.34</v>
      </c>
      <c r="J11" s="16">
        <v>110639.82181291832</v>
      </c>
      <c r="K11" s="16">
        <v>113184.98</v>
      </c>
      <c r="L11" s="15">
        <v>0</v>
      </c>
      <c r="M11" s="16">
        <v>18792.505524538992</v>
      </c>
      <c r="N11" s="16">
        <v>29174.982849467437</v>
      </c>
      <c r="O11" s="16">
        <v>66434</v>
      </c>
      <c r="P11" s="12">
        <f t="shared" si="0"/>
        <v>1536786.420058704</v>
      </c>
    </row>
    <row r="12" spans="2:16" ht="12.75" customHeight="1" x14ac:dyDescent="0.2">
      <c r="B12" s="13">
        <v>8</v>
      </c>
      <c r="C12" s="14" t="s">
        <v>23</v>
      </c>
      <c r="D12" s="15">
        <v>1671960.2102350532</v>
      </c>
      <c r="E12" s="15">
        <v>58241.5</v>
      </c>
      <c r="F12" s="15">
        <v>258794.3</v>
      </c>
      <c r="G12" s="15">
        <v>15430.35</v>
      </c>
      <c r="H12" s="15">
        <v>8492.42</v>
      </c>
      <c r="I12" s="16">
        <v>2821.7</v>
      </c>
      <c r="J12" s="16">
        <v>12101.082906045869</v>
      </c>
      <c r="K12" s="16">
        <v>12379.46</v>
      </c>
      <c r="L12" s="15">
        <v>0</v>
      </c>
      <c r="M12" s="16">
        <v>46120.775354687954</v>
      </c>
      <c r="N12" s="16">
        <v>71601.566285034831</v>
      </c>
      <c r="O12" s="16">
        <v>0</v>
      </c>
      <c r="P12" s="12">
        <f t="shared" si="0"/>
        <v>2157943.3647808218</v>
      </c>
    </row>
    <row r="13" spans="2:16" ht="12.75" customHeight="1" x14ac:dyDescent="0.2">
      <c r="B13" s="13">
        <v>9</v>
      </c>
      <c r="C13" s="14" t="s">
        <v>24</v>
      </c>
      <c r="D13" s="15">
        <v>3599352.3219679967</v>
      </c>
      <c r="E13" s="15">
        <v>111857.69</v>
      </c>
      <c r="F13" s="15">
        <v>507860.83</v>
      </c>
      <c r="G13" s="15">
        <v>32383.42</v>
      </c>
      <c r="H13" s="15">
        <v>18525.89</v>
      </c>
      <c r="I13" s="16">
        <v>6363.07</v>
      </c>
      <c r="J13" s="16">
        <v>17236.80277299638</v>
      </c>
      <c r="K13" s="16">
        <v>17633.32</v>
      </c>
      <c r="L13" s="15">
        <v>0</v>
      </c>
      <c r="M13" s="16">
        <v>58727.934302092588</v>
      </c>
      <c r="N13" s="16">
        <v>91173.9242971559</v>
      </c>
      <c r="O13" s="16">
        <v>0</v>
      </c>
      <c r="P13" s="12">
        <f t="shared" si="0"/>
        <v>4461115.2033402408</v>
      </c>
    </row>
    <row r="14" spans="2:16" ht="12.75" customHeight="1" x14ac:dyDescent="0.2">
      <c r="B14" s="13">
        <v>10</v>
      </c>
      <c r="C14" s="14" t="s">
        <v>25</v>
      </c>
      <c r="D14" s="15">
        <v>831571.07711736567</v>
      </c>
      <c r="E14" s="15">
        <v>14777.54</v>
      </c>
      <c r="F14" s="15">
        <v>107973.42</v>
      </c>
      <c r="G14" s="15">
        <v>7543.67</v>
      </c>
      <c r="H14" s="15">
        <v>4343.74</v>
      </c>
      <c r="I14" s="16">
        <v>1581.56</v>
      </c>
      <c r="J14" s="16">
        <v>3220.1376073399529</v>
      </c>
      <c r="K14" s="16">
        <v>3294.21</v>
      </c>
      <c r="L14" s="15">
        <v>0</v>
      </c>
      <c r="M14" s="16">
        <v>12746.153640216857</v>
      </c>
      <c r="N14" s="16">
        <v>19788.144447499173</v>
      </c>
      <c r="O14" s="16">
        <v>0</v>
      </c>
      <c r="P14" s="12">
        <f t="shared" si="0"/>
        <v>1006839.6528124218</v>
      </c>
    </row>
    <row r="15" spans="2:16" ht="12.75" customHeight="1" x14ac:dyDescent="0.2">
      <c r="B15" s="13">
        <v>11</v>
      </c>
      <c r="C15" s="14" t="s">
        <v>26</v>
      </c>
      <c r="D15" s="15">
        <v>1980001.4966220711</v>
      </c>
      <c r="E15" s="15">
        <v>38314.870000000003</v>
      </c>
      <c r="F15" s="15">
        <v>299219.43</v>
      </c>
      <c r="G15" s="15">
        <v>21510.93</v>
      </c>
      <c r="H15" s="15">
        <v>9674.84</v>
      </c>
      <c r="I15" s="16">
        <v>3137.34</v>
      </c>
      <c r="J15" s="16">
        <v>8654.925498671113</v>
      </c>
      <c r="K15" s="16">
        <v>8854.02</v>
      </c>
      <c r="L15" s="15">
        <v>0</v>
      </c>
      <c r="M15" s="16">
        <v>32717.921817085957</v>
      </c>
      <c r="N15" s="16">
        <v>50793.908594959204</v>
      </c>
      <c r="O15" s="16">
        <v>0</v>
      </c>
      <c r="P15" s="12">
        <f t="shared" si="0"/>
        <v>2452879.6825327878</v>
      </c>
    </row>
    <row r="16" spans="2:16" ht="12.75" customHeight="1" x14ac:dyDescent="0.2">
      <c r="B16" s="13">
        <v>12</v>
      </c>
      <c r="C16" s="14" t="s">
        <v>27</v>
      </c>
      <c r="D16" s="15">
        <v>4449657.7642724384</v>
      </c>
      <c r="E16" s="15">
        <v>524198.38</v>
      </c>
      <c r="F16" s="15">
        <v>725104.51</v>
      </c>
      <c r="G16" s="15">
        <v>24907.41</v>
      </c>
      <c r="H16" s="15">
        <v>23044.49</v>
      </c>
      <c r="I16" s="16">
        <v>6147.77</v>
      </c>
      <c r="J16" s="16">
        <v>22224.707409505878</v>
      </c>
      <c r="K16" s="16">
        <v>22735.97</v>
      </c>
      <c r="L16" s="15">
        <v>0</v>
      </c>
      <c r="M16" s="16">
        <v>79551.263643074271</v>
      </c>
      <c r="N16" s="16">
        <v>123501.71984302717</v>
      </c>
      <c r="O16" s="16">
        <v>721142</v>
      </c>
      <c r="P16" s="12">
        <f t="shared" si="0"/>
        <v>6722215.9851680445</v>
      </c>
    </row>
    <row r="17" spans="2:16" ht="12.75" customHeight="1" x14ac:dyDescent="0.2">
      <c r="B17" s="13">
        <v>13</v>
      </c>
      <c r="C17" s="17" t="s">
        <v>28</v>
      </c>
      <c r="D17" s="15">
        <v>2126336.2283618655</v>
      </c>
      <c r="E17" s="15">
        <v>115765.51</v>
      </c>
      <c r="F17" s="15">
        <v>400695.53</v>
      </c>
      <c r="G17" s="15">
        <v>17989.48</v>
      </c>
      <c r="H17" s="15">
        <v>10815.68</v>
      </c>
      <c r="I17" s="16">
        <v>3402.84</v>
      </c>
      <c r="J17" s="16">
        <v>15038.051220186328</v>
      </c>
      <c r="K17" s="16">
        <v>15383.99</v>
      </c>
      <c r="L17" s="15">
        <v>0</v>
      </c>
      <c r="M17" s="16">
        <v>56933.786084648753</v>
      </c>
      <c r="N17" s="16">
        <v>88388.545657518087</v>
      </c>
      <c r="O17" s="16">
        <v>0</v>
      </c>
      <c r="P17" s="12">
        <f t="shared" si="0"/>
        <v>2850749.6413242193</v>
      </c>
    </row>
    <row r="18" spans="2:16" ht="12.75" customHeight="1" x14ac:dyDescent="0.2">
      <c r="B18" s="13">
        <v>14</v>
      </c>
      <c r="C18" s="14" t="s">
        <v>29</v>
      </c>
      <c r="D18" s="15">
        <v>1879450.7514267704</v>
      </c>
      <c r="E18" s="15">
        <v>43022</v>
      </c>
      <c r="F18" s="15">
        <v>296377.38</v>
      </c>
      <c r="G18" s="15">
        <v>20144.13</v>
      </c>
      <c r="H18" s="15">
        <v>9188.4500000000007</v>
      </c>
      <c r="I18" s="16">
        <v>2950.68</v>
      </c>
      <c r="J18" s="16">
        <v>201958.82902571422</v>
      </c>
      <c r="K18" s="16">
        <v>206604.7</v>
      </c>
      <c r="L18" s="15">
        <v>0</v>
      </c>
      <c r="M18" s="16">
        <v>39167.144601996653</v>
      </c>
      <c r="N18" s="16">
        <v>60806.195881317741</v>
      </c>
      <c r="O18" s="16">
        <v>0</v>
      </c>
      <c r="P18" s="12">
        <f t="shared" si="0"/>
        <v>2759670.2609357992</v>
      </c>
    </row>
    <row r="19" spans="2:16" ht="12.75" customHeight="1" x14ac:dyDescent="0.2">
      <c r="B19" s="13">
        <v>15</v>
      </c>
      <c r="C19" s="14" t="s">
        <v>30</v>
      </c>
      <c r="D19" s="15">
        <v>2844563.8060681988</v>
      </c>
      <c r="E19" s="15">
        <v>97974.41</v>
      </c>
      <c r="F19" s="15">
        <v>500695</v>
      </c>
      <c r="G19" s="15">
        <v>26982.77</v>
      </c>
      <c r="H19" s="15">
        <v>14322.89</v>
      </c>
      <c r="I19" s="16">
        <v>4690.6499999999996</v>
      </c>
      <c r="J19" s="16">
        <v>19591.533769556689</v>
      </c>
      <c r="K19" s="16">
        <v>20042.22</v>
      </c>
      <c r="L19" s="15">
        <v>0</v>
      </c>
      <c r="M19" s="16">
        <v>69646.168632749104</v>
      </c>
      <c r="N19" s="16">
        <v>108124.26117093924</v>
      </c>
      <c r="O19" s="16">
        <v>0</v>
      </c>
      <c r="P19" s="12">
        <f t="shared" si="0"/>
        <v>3706633.709641444</v>
      </c>
    </row>
    <row r="20" spans="2:16" ht="12.75" customHeight="1" x14ac:dyDescent="0.2">
      <c r="B20" s="13">
        <v>16</v>
      </c>
      <c r="C20" s="14" t="s">
        <v>31</v>
      </c>
      <c r="D20" s="15">
        <v>2024026.3271332788</v>
      </c>
      <c r="E20" s="15">
        <v>101407.49</v>
      </c>
      <c r="F20" s="15">
        <v>252443.15</v>
      </c>
      <c r="G20" s="15">
        <v>15967.32</v>
      </c>
      <c r="H20" s="15">
        <v>10565.5</v>
      </c>
      <c r="I20" s="16">
        <v>3529.44</v>
      </c>
      <c r="J20" s="16">
        <v>7332.7526380112486</v>
      </c>
      <c r="K20" s="16">
        <v>7501.44</v>
      </c>
      <c r="L20" s="15">
        <v>0</v>
      </c>
      <c r="M20" s="16">
        <v>27522.178600524665</v>
      </c>
      <c r="N20" s="16">
        <v>42727.622860176583</v>
      </c>
      <c r="O20" s="16">
        <v>0</v>
      </c>
      <c r="P20" s="12">
        <f t="shared" si="0"/>
        <v>2493023.221231991</v>
      </c>
    </row>
    <row r="21" spans="2:16" ht="12.75" customHeight="1" x14ac:dyDescent="0.2">
      <c r="B21" s="13">
        <v>17</v>
      </c>
      <c r="C21" s="14" t="s">
        <v>32</v>
      </c>
      <c r="D21" s="15">
        <v>6880283.9265712742</v>
      </c>
      <c r="E21" s="15">
        <v>619576.25</v>
      </c>
      <c r="F21" s="15">
        <v>1151522.6200000001</v>
      </c>
      <c r="G21" s="15">
        <v>47084.3</v>
      </c>
      <c r="H21" s="15">
        <v>35364.36</v>
      </c>
      <c r="I21" s="16">
        <v>10174.6</v>
      </c>
      <c r="J21" s="16">
        <v>35632.494140467788</v>
      </c>
      <c r="K21" s="16">
        <v>36452.19</v>
      </c>
      <c r="L21" s="15">
        <v>0</v>
      </c>
      <c r="M21" s="16">
        <v>125390.22642498708</v>
      </c>
      <c r="N21" s="16">
        <v>194665.77783696461</v>
      </c>
      <c r="O21" s="16">
        <v>227814</v>
      </c>
      <c r="P21" s="12">
        <f t="shared" si="0"/>
        <v>9363960.744973693</v>
      </c>
    </row>
    <row r="22" spans="2:16" ht="12.75" customHeight="1" x14ac:dyDescent="0.2">
      <c r="B22" s="13">
        <v>18</v>
      </c>
      <c r="C22" s="14" t="s">
        <v>33</v>
      </c>
      <c r="D22" s="15">
        <v>1208652.8378624707</v>
      </c>
      <c r="E22" s="15">
        <v>17778.13</v>
      </c>
      <c r="F22" s="15">
        <v>163333.98000000001</v>
      </c>
      <c r="G22" s="15">
        <v>12382.77</v>
      </c>
      <c r="H22" s="15">
        <v>6080.11</v>
      </c>
      <c r="I22" s="16">
        <v>2102.12</v>
      </c>
      <c r="J22" s="16">
        <v>3957.4949777956986</v>
      </c>
      <c r="K22" s="16">
        <v>4048.53</v>
      </c>
      <c r="L22" s="15">
        <v>0</v>
      </c>
      <c r="M22" s="16">
        <v>15125.180766973164</v>
      </c>
      <c r="N22" s="16">
        <v>23481.535705567498</v>
      </c>
      <c r="O22" s="16">
        <v>0</v>
      </c>
      <c r="P22" s="12">
        <f t="shared" si="0"/>
        <v>1456942.6893128073</v>
      </c>
    </row>
    <row r="23" spans="2:16" ht="12.75" customHeight="1" x14ac:dyDescent="0.2">
      <c r="B23" s="13">
        <v>19</v>
      </c>
      <c r="C23" s="14" t="s">
        <v>34</v>
      </c>
      <c r="D23" s="15">
        <v>13083784.473190844</v>
      </c>
      <c r="E23" s="15">
        <v>1045504.54</v>
      </c>
      <c r="F23" s="15">
        <v>2128283.4500000002</v>
      </c>
      <c r="G23" s="15">
        <v>95715.63</v>
      </c>
      <c r="H23" s="15">
        <v>67023.22</v>
      </c>
      <c r="I23" s="16">
        <v>19775.77</v>
      </c>
      <c r="J23" s="16">
        <v>65935.905467187229</v>
      </c>
      <c r="K23" s="16">
        <v>67452.7</v>
      </c>
      <c r="L23" s="15">
        <v>0</v>
      </c>
      <c r="M23" s="16">
        <v>225593.98817902297</v>
      </c>
      <c r="N23" s="16">
        <v>350230.08121358074</v>
      </c>
      <c r="O23" s="16">
        <v>187628</v>
      </c>
      <c r="P23" s="12">
        <f t="shared" si="0"/>
        <v>17336927.758050635</v>
      </c>
    </row>
    <row r="24" spans="2:16" ht="12.75" customHeight="1" x14ac:dyDescent="0.2">
      <c r="B24" s="13">
        <v>20</v>
      </c>
      <c r="C24" s="14" t="s">
        <v>35</v>
      </c>
      <c r="D24" s="15">
        <v>2847137.5319444221</v>
      </c>
      <c r="E24" s="15">
        <v>95581.07</v>
      </c>
      <c r="F24" s="15">
        <v>1342727.07</v>
      </c>
      <c r="G24" s="15">
        <v>27438.36</v>
      </c>
      <c r="H24" s="15">
        <v>14274.1</v>
      </c>
      <c r="I24" s="16">
        <v>4650.07</v>
      </c>
      <c r="J24" s="16">
        <v>19940.016769230118</v>
      </c>
      <c r="K24" s="16">
        <v>20398.72</v>
      </c>
      <c r="L24" s="15">
        <v>0</v>
      </c>
      <c r="M24" s="16">
        <v>78789.454467514865</v>
      </c>
      <c r="N24" s="16">
        <v>122319.02658254144</v>
      </c>
      <c r="O24" s="16">
        <v>0</v>
      </c>
      <c r="P24" s="12">
        <f t="shared" si="0"/>
        <v>4573255.4197637085</v>
      </c>
    </row>
    <row r="25" spans="2:16" ht="12.75" customHeight="1" x14ac:dyDescent="0.2">
      <c r="B25" s="13">
        <v>21</v>
      </c>
      <c r="C25" s="17" t="s">
        <v>36</v>
      </c>
      <c r="D25" s="15">
        <v>1683016.722703042</v>
      </c>
      <c r="E25" s="15">
        <v>44075.46</v>
      </c>
      <c r="F25" s="15">
        <v>282541.05</v>
      </c>
      <c r="G25" s="15">
        <v>15737.82</v>
      </c>
      <c r="H25" s="15">
        <v>8609.7000000000007</v>
      </c>
      <c r="I25" s="16">
        <v>2966.22</v>
      </c>
      <c r="J25" s="16">
        <v>9367.3605337618046</v>
      </c>
      <c r="K25" s="16">
        <v>9582.85</v>
      </c>
      <c r="L25" s="15">
        <v>0</v>
      </c>
      <c r="M25" s="16">
        <v>34489.475011681869</v>
      </c>
      <c r="N25" s="16">
        <v>53544.208920893143</v>
      </c>
      <c r="O25" s="16">
        <v>0</v>
      </c>
      <c r="P25" s="12">
        <f t="shared" si="0"/>
        <v>2143930.8671693788</v>
      </c>
    </row>
    <row r="26" spans="2:16" ht="12.75" customHeight="1" x14ac:dyDescent="0.2">
      <c r="B26" s="13">
        <v>22</v>
      </c>
      <c r="C26" s="17" t="s">
        <v>37</v>
      </c>
      <c r="D26" s="15">
        <v>1176452.8649676461</v>
      </c>
      <c r="E26" s="15">
        <v>33130.25</v>
      </c>
      <c r="F26" s="15">
        <v>282259.93</v>
      </c>
      <c r="G26" s="15">
        <v>10161.620000000001</v>
      </c>
      <c r="H26" s="15">
        <v>6155.49</v>
      </c>
      <c r="I26" s="16">
        <v>2188.34</v>
      </c>
      <c r="J26" s="16">
        <v>214179.16996191037</v>
      </c>
      <c r="K26" s="16">
        <v>219106.15</v>
      </c>
      <c r="L26" s="15">
        <v>0</v>
      </c>
      <c r="M26" s="16">
        <v>33805.51859867321</v>
      </c>
      <c r="N26" s="16">
        <v>52482.380491828444</v>
      </c>
      <c r="O26" s="16">
        <v>0</v>
      </c>
      <c r="P26" s="12">
        <f t="shared" si="0"/>
        <v>2029921.7140200583</v>
      </c>
    </row>
    <row r="27" spans="2:16" ht="12.75" customHeight="1" x14ac:dyDescent="0.2">
      <c r="B27" s="13">
        <v>23</v>
      </c>
      <c r="C27" s="17" t="s">
        <v>38</v>
      </c>
      <c r="D27" s="15">
        <v>4399828.4278818434</v>
      </c>
      <c r="E27" s="15">
        <v>163798.18</v>
      </c>
      <c r="F27" s="15">
        <v>779760.94</v>
      </c>
      <c r="G27" s="15">
        <v>46142.91</v>
      </c>
      <c r="H27" s="15">
        <v>21267.99</v>
      </c>
      <c r="I27" s="16">
        <v>6382.73</v>
      </c>
      <c r="J27" s="16">
        <v>933308.38768562302</v>
      </c>
      <c r="K27" s="16">
        <v>954778.24</v>
      </c>
      <c r="L27" s="15">
        <v>0</v>
      </c>
      <c r="M27" s="16">
        <v>162525.69349615648</v>
      </c>
      <c r="N27" s="16">
        <v>252317.83564764916</v>
      </c>
      <c r="O27" s="16">
        <v>0</v>
      </c>
      <c r="P27" s="12">
        <f t="shared" si="0"/>
        <v>7720111.3347112732</v>
      </c>
    </row>
    <row r="28" spans="2:16" ht="12.75" customHeight="1" x14ac:dyDescent="0.2">
      <c r="B28" s="13">
        <v>24</v>
      </c>
      <c r="C28" s="17" t="s">
        <v>39</v>
      </c>
      <c r="D28" s="15">
        <v>1274724.4122767535</v>
      </c>
      <c r="E28" s="15">
        <v>22837.08</v>
      </c>
      <c r="F28" s="15">
        <v>167951.02</v>
      </c>
      <c r="G28" s="15">
        <v>13269.99</v>
      </c>
      <c r="H28" s="15">
        <v>6346.49</v>
      </c>
      <c r="I28" s="16">
        <v>2136.83</v>
      </c>
      <c r="J28" s="16">
        <v>115066.11811857045</v>
      </c>
      <c r="K28" s="16">
        <v>117713.1</v>
      </c>
      <c r="L28" s="15">
        <v>0</v>
      </c>
      <c r="M28" s="16">
        <v>21562.0775034092</v>
      </c>
      <c r="N28" s="16">
        <v>33474.687052208988</v>
      </c>
      <c r="O28" s="16">
        <v>0</v>
      </c>
      <c r="P28" s="12">
        <f t="shared" si="0"/>
        <v>1775081.8049509423</v>
      </c>
    </row>
    <row r="29" spans="2:16" ht="12.75" customHeight="1" x14ac:dyDescent="0.2">
      <c r="B29" s="13">
        <v>25</v>
      </c>
      <c r="C29" s="17" t="s">
        <v>40</v>
      </c>
      <c r="D29" s="15">
        <v>899695.92878172232</v>
      </c>
      <c r="E29" s="15">
        <v>15749.02</v>
      </c>
      <c r="F29" s="15">
        <v>142368.38</v>
      </c>
      <c r="G29" s="15">
        <v>8540.85</v>
      </c>
      <c r="H29" s="15">
        <v>4632.1400000000003</v>
      </c>
      <c r="I29" s="16">
        <v>1650.31</v>
      </c>
      <c r="J29" s="16">
        <v>3284.5919229392307</v>
      </c>
      <c r="K29" s="16">
        <v>3360.15</v>
      </c>
      <c r="L29" s="15">
        <v>0</v>
      </c>
      <c r="M29" s="16">
        <v>12013.009148930396</v>
      </c>
      <c r="N29" s="16">
        <v>18649.952526707453</v>
      </c>
      <c r="O29" s="16">
        <v>0</v>
      </c>
      <c r="P29" s="12">
        <f t="shared" si="0"/>
        <v>1109944.3323802995</v>
      </c>
    </row>
    <row r="30" spans="2:16" ht="12.75" customHeight="1" x14ac:dyDescent="0.2">
      <c r="B30" s="13">
        <v>26</v>
      </c>
      <c r="C30" s="17" t="s">
        <v>41</v>
      </c>
      <c r="D30" s="15">
        <v>2304910.408575919</v>
      </c>
      <c r="E30" s="15">
        <v>74441.84</v>
      </c>
      <c r="F30" s="15">
        <v>380546.68</v>
      </c>
      <c r="G30" s="15">
        <v>23715.62</v>
      </c>
      <c r="H30" s="15">
        <v>11301.76</v>
      </c>
      <c r="I30" s="16">
        <v>3545.32</v>
      </c>
      <c r="J30" s="16">
        <v>420390.92226898967</v>
      </c>
      <c r="K30" s="16">
        <v>430061.61</v>
      </c>
      <c r="L30" s="15">
        <v>0</v>
      </c>
      <c r="M30" s="16">
        <v>73541.878122068127</v>
      </c>
      <c r="N30" s="16">
        <v>114172.27096872687</v>
      </c>
      <c r="O30" s="16">
        <v>0</v>
      </c>
      <c r="P30" s="12">
        <f t="shared" si="0"/>
        <v>3836628.3099357029</v>
      </c>
    </row>
    <row r="31" spans="2:16" ht="12.75" customHeight="1" x14ac:dyDescent="0.2">
      <c r="B31" s="13">
        <v>27</v>
      </c>
      <c r="C31" s="17" t="s">
        <v>42</v>
      </c>
      <c r="D31" s="15">
        <v>8393845.4020661991</v>
      </c>
      <c r="E31" s="15">
        <v>1013560.23</v>
      </c>
      <c r="F31" s="15">
        <v>1408426.03</v>
      </c>
      <c r="G31" s="15">
        <v>47564.77</v>
      </c>
      <c r="H31" s="15">
        <v>43198.29</v>
      </c>
      <c r="I31" s="16">
        <v>11228.08</v>
      </c>
      <c r="J31" s="16">
        <v>43292.245006286044</v>
      </c>
      <c r="K31" s="16">
        <v>44288.14</v>
      </c>
      <c r="L31" s="15">
        <v>0</v>
      </c>
      <c r="M31" s="16">
        <v>148774.60770682339</v>
      </c>
      <c r="N31" s="16">
        <v>230969.55446494668</v>
      </c>
      <c r="O31" s="16">
        <v>474747</v>
      </c>
      <c r="P31" s="12">
        <f t="shared" si="0"/>
        <v>11859894.349244256</v>
      </c>
    </row>
    <row r="32" spans="2:16" ht="12.75" customHeight="1" x14ac:dyDescent="0.2">
      <c r="B32" s="13">
        <v>28</v>
      </c>
      <c r="C32" s="17" t="s">
        <v>43</v>
      </c>
      <c r="D32" s="15">
        <v>1188563.0220978665</v>
      </c>
      <c r="E32" s="15">
        <v>11499.85</v>
      </c>
      <c r="F32" s="15">
        <v>54238.52</v>
      </c>
      <c r="G32" s="15">
        <v>12246.39</v>
      </c>
      <c r="H32" s="15">
        <v>6006.91</v>
      </c>
      <c r="I32" s="16">
        <v>2121.44</v>
      </c>
      <c r="J32" s="16">
        <v>2534.7733848009584</v>
      </c>
      <c r="K32" s="16">
        <v>2593.08</v>
      </c>
      <c r="L32" s="15">
        <v>0</v>
      </c>
      <c r="M32" s="16">
        <v>9955.6895363181593</v>
      </c>
      <c r="N32" s="16">
        <v>15456.005645305249</v>
      </c>
      <c r="O32" s="16">
        <v>7945</v>
      </c>
      <c r="P32" s="12">
        <f t="shared" si="0"/>
        <v>1313160.6806642907</v>
      </c>
    </row>
    <row r="33" spans="2:16" ht="12.75" customHeight="1" x14ac:dyDescent="0.2">
      <c r="B33" s="13">
        <v>29</v>
      </c>
      <c r="C33" s="17" t="s">
        <v>44</v>
      </c>
      <c r="D33" s="15">
        <v>927082.9390479927</v>
      </c>
      <c r="E33" s="15">
        <v>28144.16</v>
      </c>
      <c r="F33" s="15">
        <v>400348.09</v>
      </c>
      <c r="G33" s="15">
        <v>8326.89</v>
      </c>
      <c r="H33" s="15">
        <v>4778.78</v>
      </c>
      <c r="I33" s="16">
        <v>1648.63</v>
      </c>
      <c r="J33" s="16">
        <v>2148.4771866426158</v>
      </c>
      <c r="K33" s="16">
        <v>2197.9</v>
      </c>
      <c r="L33" s="15">
        <v>0</v>
      </c>
      <c r="M33" s="16">
        <v>7537.6547623783435</v>
      </c>
      <c r="N33" s="16">
        <v>11702.055807855855</v>
      </c>
      <c r="O33" s="16">
        <v>17680</v>
      </c>
      <c r="P33" s="12">
        <f t="shared" si="0"/>
        <v>1411595.5768048693</v>
      </c>
    </row>
    <row r="34" spans="2:16" ht="12.75" customHeight="1" x14ac:dyDescent="0.2">
      <c r="B34" s="13">
        <v>30</v>
      </c>
      <c r="C34" s="17" t="s">
        <v>45</v>
      </c>
      <c r="D34" s="15">
        <v>2406936.1094786273</v>
      </c>
      <c r="E34" s="15">
        <v>83749.47</v>
      </c>
      <c r="F34" s="15">
        <v>376772.84</v>
      </c>
      <c r="G34" s="15">
        <v>21784.69</v>
      </c>
      <c r="H34" s="15">
        <v>12304.33</v>
      </c>
      <c r="I34" s="16">
        <v>4134.8599999999997</v>
      </c>
      <c r="J34" s="16">
        <v>14929.338274542211</v>
      </c>
      <c r="K34" s="16">
        <v>15272.77</v>
      </c>
      <c r="L34" s="15">
        <v>0</v>
      </c>
      <c r="M34" s="16">
        <v>57320.635358317551</v>
      </c>
      <c r="N34" s="16">
        <v>88989.121291771778</v>
      </c>
      <c r="O34" s="16">
        <v>0</v>
      </c>
      <c r="P34" s="12">
        <f t="shared" si="0"/>
        <v>3082194.1644032593</v>
      </c>
    </row>
    <row r="35" spans="2:16" ht="12.75" customHeight="1" x14ac:dyDescent="0.2">
      <c r="B35" s="13">
        <v>31</v>
      </c>
      <c r="C35" s="17" t="s">
        <v>46</v>
      </c>
      <c r="D35" s="15">
        <v>5514102.9770764746</v>
      </c>
      <c r="E35" s="15">
        <v>246714.98</v>
      </c>
      <c r="F35" s="15">
        <v>1896591.2</v>
      </c>
      <c r="G35" s="15">
        <v>53683.73</v>
      </c>
      <c r="H35" s="15">
        <v>27128.73</v>
      </c>
      <c r="I35" s="16">
        <v>8236.56</v>
      </c>
      <c r="J35" s="16">
        <v>1442056.673976698</v>
      </c>
      <c r="K35" s="16">
        <v>1475229.79</v>
      </c>
      <c r="L35" s="15">
        <v>0</v>
      </c>
      <c r="M35" s="16">
        <v>243546.7764570307</v>
      </c>
      <c r="N35" s="16">
        <v>378101.42010594194</v>
      </c>
      <c r="O35" s="16">
        <v>0</v>
      </c>
      <c r="P35" s="12">
        <f t="shared" si="0"/>
        <v>11285392.837616146</v>
      </c>
    </row>
    <row r="36" spans="2:16" ht="12.75" customHeight="1" x14ac:dyDescent="0.2">
      <c r="B36" s="13">
        <v>32</v>
      </c>
      <c r="C36" s="14" t="s">
        <v>47</v>
      </c>
      <c r="D36" s="15">
        <v>2337299.9903027746</v>
      </c>
      <c r="E36" s="15">
        <v>65686.62</v>
      </c>
      <c r="F36" s="15">
        <v>380198.61</v>
      </c>
      <c r="G36" s="15">
        <v>22142.6</v>
      </c>
      <c r="H36" s="15">
        <v>11874.24</v>
      </c>
      <c r="I36" s="16">
        <v>4022.1</v>
      </c>
      <c r="J36" s="16">
        <v>13673.768206668265</v>
      </c>
      <c r="K36" s="16">
        <v>13988.32</v>
      </c>
      <c r="L36" s="15">
        <v>0</v>
      </c>
      <c r="M36" s="16">
        <v>49848.313467380394</v>
      </c>
      <c r="N36" s="16">
        <v>77388.493438869249</v>
      </c>
      <c r="O36" s="16">
        <v>24081</v>
      </c>
      <c r="P36" s="12">
        <f t="shared" si="0"/>
        <v>3000204.0554156927</v>
      </c>
    </row>
    <row r="37" spans="2:16" ht="12.75" customHeight="1" x14ac:dyDescent="0.2">
      <c r="B37" s="13">
        <v>33</v>
      </c>
      <c r="C37" s="17" t="s">
        <v>48</v>
      </c>
      <c r="D37" s="15">
        <v>862278.01922594896</v>
      </c>
      <c r="E37" s="15">
        <v>15437.33</v>
      </c>
      <c r="F37" s="15">
        <v>253619.6</v>
      </c>
      <c r="G37" s="15">
        <v>7921.7</v>
      </c>
      <c r="H37" s="15">
        <v>4485.25</v>
      </c>
      <c r="I37" s="16">
        <v>1622.06</v>
      </c>
      <c r="J37" s="16">
        <v>3192.6370993509272</v>
      </c>
      <c r="K37" s="16">
        <v>3266.08</v>
      </c>
      <c r="L37" s="15">
        <v>0</v>
      </c>
      <c r="M37" s="16">
        <v>12676.401313801793</v>
      </c>
      <c r="N37" s="16">
        <v>19679.855378528959</v>
      </c>
      <c r="O37" s="16">
        <v>0</v>
      </c>
      <c r="P37" s="12">
        <f t="shared" si="0"/>
        <v>1184178.9330176308</v>
      </c>
    </row>
    <row r="38" spans="2:16" ht="12.75" customHeight="1" x14ac:dyDescent="0.2">
      <c r="B38" s="13">
        <v>34</v>
      </c>
      <c r="C38" s="17" t="s">
        <v>49</v>
      </c>
      <c r="D38" s="15">
        <v>4110410.1878229519</v>
      </c>
      <c r="E38" s="15">
        <v>226680.22</v>
      </c>
      <c r="F38" s="15">
        <v>776978.6</v>
      </c>
      <c r="G38" s="15">
        <v>35777.75</v>
      </c>
      <c r="H38" s="15">
        <v>20705.52</v>
      </c>
      <c r="I38" s="16">
        <v>6378.4</v>
      </c>
      <c r="J38" s="16">
        <v>31555.11413565743</v>
      </c>
      <c r="K38" s="16">
        <v>32281.01</v>
      </c>
      <c r="L38" s="15">
        <v>0</v>
      </c>
      <c r="M38" s="16">
        <v>115318.94659198032</v>
      </c>
      <c r="N38" s="16">
        <v>179030.32060554429</v>
      </c>
      <c r="O38" s="16">
        <v>0</v>
      </c>
      <c r="P38" s="12">
        <f t="shared" si="0"/>
        <v>5535116.0691561336</v>
      </c>
    </row>
    <row r="39" spans="2:16" ht="12.75" customHeight="1" x14ac:dyDescent="0.2">
      <c r="B39" s="13">
        <v>35</v>
      </c>
      <c r="C39" s="17" t="s">
        <v>50</v>
      </c>
      <c r="D39" s="15">
        <v>1321339.1854567586</v>
      </c>
      <c r="E39" s="15">
        <v>33754.14</v>
      </c>
      <c r="F39" s="15">
        <v>225925.15</v>
      </c>
      <c r="G39" s="15">
        <v>12178.13</v>
      </c>
      <c r="H39" s="15">
        <v>6797.61</v>
      </c>
      <c r="I39" s="16">
        <v>2367.87</v>
      </c>
      <c r="J39" s="16">
        <v>6194.4894245279911</v>
      </c>
      <c r="K39" s="16">
        <v>6336.99</v>
      </c>
      <c r="L39" s="15">
        <v>0</v>
      </c>
      <c r="M39" s="16">
        <v>23252.43964326736</v>
      </c>
      <c r="N39" s="16">
        <v>36098.939915955882</v>
      </c>
      <c r="O39" s="16">
        <v>0</v>
      </c>
      <c r="P39" s="12">
        <f t="shared" si="0"/>
        <v>1674244.9444405097</v>
      </c>
    </row>
    <row r="40" spans="2:16" ht="12.75" customHeight="1" x14ac:dyDescent="0.2">
      <c r="B40" s="13">
        <v>36</v>
      </c>
      <c r="C40" s="17" t="s">
        <v>51</v>
      </c>
      <c r="D40" s="15">
        <v>1003136.7892740902</v>
      </c>
      <c r="E40" s="15">
        <v>14623.85</v>
      </c>
      <c r="F40" s="15">
        <v>101056.73</v>
      </c>
      <c r="G40" s="15">
        <v>9505.7099999999991</v>
      </c>
      <c r="H40" s="15">
        <v>5187.71</v>
      </c>
      <c r="I40" s="16">
        <v>1875.24</v>
      </c>
      <c r="J40" s="16">
        <v>3032.3607012273878</v>
      </c>
      <c r="K40" s="16">
        <v>3102.12</v>
      </c>
      <c r="L40" s="15">
        <v>0</v>
      </c>
      <c r="M40" s="16">
        <v>11262.580189520984</v>
      </c>
      <c r="N40" s="16">
        <v>17484.926820479792</v>
      </c>
      <c r="O40" s="16">
        <v>0</v>
      </c>
      <c r="P40" s="12">
        <f t="shared" si="0"/>
        <v>1170268.0169853184</v>
      </c>
    </row>
    <row r="41" spans="2:16" ht="12.75" customHeight="1" x14ac:dyDescent="0.2">
      <c r="B41" s="13">
        <v>37</v>
      </c>
      <c r="C41" s="17" t="s">
        <v>52</v>
      </c>
      <c r="D41" s="15">
        <v>2440071.5528114336</v>
      </c>
      <c r="E41" s="15">
        <v>77986.7</v>
      </c>
      <c r="F41" s="15">
        <v>366668.7</v>
      </c>
      <c r="G41" s="15">
        <v>23185.89</v>
      </c>
      <c r="H41" s="15">
        <v>12319.92</v>
      </c>
      <c r="I41" s="16">
        <v>4083.64</v>
      </c>
      <c r="J41" s="16">
        <v>15046.645128932898</v>
      </c>
      <c r="K41" s="16">
        <v>15392.78</v>
      </c>
      <c r="L41" s="15">
        <v>0</v>
      </c>
      <c r="M41" s="16">
        <v>56075.614950985742</v>
      </c>
      <c r="N41" s="16">
        <v>87056.252415734358</v>
      </c>
      <c r="O41" s="16">
        <v>0</v>
      </c>
      <c r="P41" s="12">
        <f t="shared" si="0"/>
        <v>3097887.6953070867</v>
      </c>
    </row>
    <row r="42" spans="2:16" ht="12.75" customHeight="1" x14ac:dyDescent="0.2">
      <c r="B42" s="13">
        <v>38</v>
      </c>
      <c r="C42" s="17" t="s">
        <v>53</v>
      </c>
      <c r="D42" s="15">
        <v>1863503.0342094582</v>
      </c>
      <c r="E42" s="15">
        <v>81405.440000000002</v>
      </c>
      <c r="F42" s="15">
        <v>293746.75</v>
      </c>
      <c r="G42" s="15">
        <v>16424.12</v>
      </c>
      <c r="H42" s="15">
        <v>9494.6299999999992</v>
      </c>
      <c r="I42" s="16">
        <v>3092.86</v>
      </c>
      <c r="J42" s="16">
        <v>10151.55470688636</v>
      </c>
      <c r="K42" s="16">
        <v>10385.08</v>
      </c>
      <c r="L42" s="15">
        <v>0</v>
      </c>
      <c r="M42" s="16">
        <v>39950.444483096209</v>
      </c>
      <c r="N42" s="16">
        <v>62022.253025333397</v>
      </c>
      <c r="O42" s="16">
        <v>280424</v>
      </c>
      <c r="P42" s="12">
        <f t="shared" si="0"/>
        <v>2670600.1664247741</v>
      </c>
    </row>
    <row r="43" spans="2:16" ht="12.75" customHeight="1" x14ac:dyDescent="0.2">
      <c r="B43" s="13">
        <v>39</v>
      </c>
      <c r="C43" s="17" t="s">
        <v>54</v>
      </c>
      <c r="D43" s="15">
        <v>1765904.0039699716</v>
      </c>
      <c r="E43" s="15">
        <v>54318.33</v>
      </c>
      <c r="F43" s="15">
        <v>409856.19</v>
      </c>
      <c r="G43" s="15">
        <v>17035.16</v>
      </c>
      <c r="H43" s="15">
        <v>8883.9</v>
      </c>
      <c r="I43" s="16">
        <v>2936.01</v>
      </c>
      <c r="J43" s="16">
        <v>206349.46790812403</v>
      </c>
      <c r="K43" s="16">
        <v>211096.34</v>
      </c>
      <c r="L43" s="15">
        <v>0</v>
      </c>
      <c r="M43" s="16">
        <v>40099.01692090396</v>
      </c>
      <c r="N43" s="16">
        <v>62252.908715139347</v>
      </c>
      <c r="O43" s="16">
        <v>0</v>
      </c>
      <c r="P43" s="12">
        <f t="shared" si="0"/>
        <v>2778731.3275141385</v>
      </c>
    </row>
    <row r="44" spans="2:16" ht="12.75" customHeight="1" x14ac:dyDescent="0.2">
      <c r="B44" s="13">
        <v>40</v>
      </c>
      <c r="C44" s="17" t="s">
        <v>55</v>
      </c>
      <c r="D44" s="15">
        <v>7455157.0606408296</v>
      </c>
      <c r="E44" s="15">
        <v>926570</v>
      </c>
      <c r="F44" s="15">
        <v>1178350.55</v>
      </c>
      <c r="G44" s="15">
        <v>37822.01</v>
      </c>
      <c r="H44" s="15">
        <v>38994.78</v>
      </c>
      <c r="I44" s="16">
        <v>10422.469999999999</v>
      </c>
      <c r="J44" s="16">
        <v>23346.212500933318</v>
      </c>
      <c r="K44" s="16">
        <v>23883.27</v>
      </c>
      <c r="L44" s="15">
        <v>0</v>
      </c>
      <c r="M44" s="16">
        <v>83460.744028156143</v>
      </c>
      <c r="N44" s="16">
        <v>129571.10867657872</v>
      </c>
      <c r="O44" s="16">
        <v>0</v>
      </c>
      <c r="P44" s="12">
        <f t="shared" si="0"/>
        <v>9907578.2058464978</v>
      </c>
    </row>
    <row r="45" spans="2:16" ht="12.75" customHeight="1" x14ac:dyDescent="0.2">
      <c r="B45" s="13">
        <v>41</v>
      </c>
      <c r="C45" s="17" t="s">
        <v>56</v>
      </c>
      <c r="D45" s="15">
        <v>2831260.4011122882</v>
      </c>
      <c r="E45" s="15">
        <v>85809.43</v>
      </c>
      <c r="F45" s="15">
        <v>451590.53</v>
      </c>
      <c r="G45" s="15">
        <v>28956.880000000001</v>
      </c>
      <c r="H45" s="15">
        <v>13952.55</v>
      </c>
      <c r="I45" s="16">
        <v>4446.1499999999996</v>
      </c>
      <c r="J45" s="16">
        <v>19289.457877114735</v>
      </c>
      <c r="K45" s="16">
        <v>19733.189999999999</v>
      </c>
      <c r="L45" s="15">
        <v>0</v>
      </c>
      <c r="M45" s="16">
        <v>71903.416756777719</v>
      </c>
      <c r="N45" s="16">
        <v>111628.59300255874</v>
      </c>
      <c r="O45" s="16">
        <v>0</v>
      </c>
      <c r="P45" s="12">
        <f t="shared" si="0"/>
        <v>3638570.5987487389</v>
      </c>
    </row>
    <row r="46" spans="2:16" ht="12.75" customHeight="1" x14ac:dyDescent="0.2">
      <c r="B46" s="13">
        <v>42</v>
      </c>
      <c r="C46" s="17" t="s">
        <v>57</v>
      </c>
      <c r="D46" s="15">
        <v>1078978.1951599722</v>
      </c>
      <c r="E46" s="15">
        <v>33245.379999999997</v>
      </c>
      <c r="F46" s="15">
        <v>123858.3</v>
      </c>
      <c r="G46" s="15">
        <v>9516.41</v>
      </c>
      <c r="H46" s="15">
        <v>5590.27</v>
      </c>
      <c r="I46" s="16">
        <v>1942.6</v>
      </c>
      <c r="J46" s="16">
        <v>4873.6056501801104</v>
      </c>
      <c r="K46" s="16">
        <v>4985.72</v>
      </c>
      <c r="L46" s="15">
        <v>0</v>
      </c>
      <c r="M46" s="16">
        <v>18117.119524359612</v>
      </c>
      <c r="N46" s="16">
        <v>28126.459812117573</v>
      </c>
      <c r="O46" s="16">
        <v>18639</v>
      </c>
      <c r="P46" s="12">
        <f t="shared" si="0"/>
        <v>1327873.0601466293</v>
      </c>
    </row>
    <row r="47" spans="2:16" ht="12.75" customHeight="1" x14ac:dyDescent="0.2">
      <c r="B47" s="13">
        <v>43</v>
      </c>
      <c r="C47" s="17" t="s">
        <v>58</v>
      </c>
      <c r="D47" s="15">
        <v>1075008.6087408911</v>
      </c>
      <c r="E47" s="15">
        <v>23037.040000000001</v>
      </c>
      <c r="F47" s="15">
        <v>132975.07999999999</v>
      </c>
      <c r="G47" s="15">
        <v>9918.07</v>
      </c>
      <c r="H47" s="15">
        <v>5558.46</v>
      </c>
      <c r="I47" s="16">
        <v>1973.45</v>
      </c>
      <c r="J47" s="16">
        <v>4628.6792509028519</v>
      </c>
      <c r="K47" s="16">
        <v>4735.16</v>
      </c>
      <c r="L47" s="15">
        <v>91024.02</v>
      </c>
      <c r="M47" s="16">
        <v>17406.935592528189</v>
      </c>
      <c r="N47" s="16">
        <v>27023.913693182352</v>
      </c>
      <c r="O47" s="16">
        <v>0</v>
      </c>
      <c r="P47" s="12">
        <f t="shared" si="0"/>
        <v>1393289.4172775047</v>
      </c>
    </row>
    <row r="48" spans="2:16" ht="12.75" customHeight="1" x14ac:dyDescent="0.2">
      <c r="B48" s="13">
        <v>44</v>
      </c>
      <c r="C48" s="17" t="s">
        <v>59</v>
      </c>
      <c r="D48" s="15">
        <v>2314567.006523075</v>
      </c>
      <c r="E48" s="15">
        <v>189485.11</v>
      </c>
      <c r="F48" s="15">
        <v>679315.18</v>
      </c>
      <c r="G48" s="15">
        <v>16323.29</v>
      </c>
      <c r="H48" s="15">
        <v>11936.92</v>
      </c>
      <c r="I48" s="16">
        <v>3550.44</v>
      </c>
      <c r="J48" s="16">
        <v>11686.856504461173</v>
      </c>
      <c r="K48" s="16">
        <v>11955.7</v>
      </c>
      <c r="L48" s="15">
        <v>0</v>
      </c>
      <c r="M48" s="16">
        <v>43411.26911735184</v>
      </c>
      <c r="N48" s="16">
        <v>67395.112925125795</v>
      </c>
      <c r="O48" s="16">
        <v>0</v>
      </c>
      <c r="P48" s="12">
        <f t="shared" si="0"/>
        <v>3349626.8850700138</v>
      </c>
    </row>
    <row r="49" spans="2:16" ht="12.75" customHeight="1" x14ac:dyDescent="0.2">
      <c r="B49" s="13">
        <v>45</v>
      </c>
      <c r="C49" s="17" t="s">
        <v>60</v>
      </c>
      <c r="D49" s="15">
        <v>1546005.6111261998</v>
      </c>
      <c r="E49" s="15">
        <v>53047.45</v>
      </c>
      <c r="F49" s="15">
        <v>148563.79999999999</v>
      </c>
      <c r="G49" s="15">
        <v>15471.44</v>
      </c>
      <c r="H49" s="15">
        <v>7638.86</v>
      </c>
      <c r="I49" s="16">
        <v>2416.6</v>
      </c>
      <c r="J49" s="16">
        <v>2313.4802345767689</v>
      </c>
      <c r="K49" s="16">
        <v>2366.6999999999998</v>
      </c>
      <c r="L49" s="15">
        <v>45495.11</v>
      </c>
      <c r="M49" s="16">
        <v>8935.4116815562156</v>
      </c>
      <c r="N49" s="16">
        <v>13872.045014004527</v>
      </c>
      <c r="O49" s="16">
        <v>0</v>
      </c>
      <c r="P49" s="12">
        <f t="shared" si="0"/>
        <v>1846126.5080563375</v>
      </c>
    </row>
    <row r="50" spans="2:16" ht="12.75" customHeight="1" x14ac:dyDescent="0.2">
      <c r="B50" s="13">
        <v>46</v>
      </c>
      <c r="C50" s="17" t="s">
        <v>61</v>
      </c>
      <c r="D50" s="15">
        <v>2992516.7291878848</v>
      </c>
      <c r="E50" s="15">
        <v>87794.3</v>
      </c>
      <c r="F50" s="15">
        <v>480226.43</v>
      </c>
      <c r="G50" s="15">
        <v>28677.84</v>
      </c>
      <c r="H50" s="15">
        <v>15118.18</v>
      </c>
      <c r="I50" s="16">
        <v>5054.05</v>
      </c>
      <c r="J50" s="16">
        <v>16804.958858481215</v>
      </c>
      <c r="K50" s="16">
        <v>17191.54</v>
      </c>
      <c r="L50" s="15">
        <v>0</v>
      </c>
      <c r="M50" s="16">
        <v>61029.942532093497</v>
      </c>
      <c r="N50" s="16">
        <v>94747.745283501295</v>
      </c>
      <c r="O50" s="16">
        <v>10563</v>
      </c>
      <c r="P50" s="12">
        <f t="shared" si="0"/>
        <v>3809724.7158619603</v>
      </c>
    </row>
    <row r="51" spans="2:16" ht="12.75" customHeight="1" x14ac:dyDescent="0.2">
      <c r="B51" s="13">
        <v>47</v>
      </c>
      <c r="C51" s="17" t="s">
        <v>62</v>
      </c>
      <c r="D51" s="15">
        <v>1584421.8890209603</v>
      </c>
      <c r="E51" s="15">
        <v>48695.6</v>
      </c>
      <c r="F51" s="15">
        <v>304438.82</v>
      </c>
      <c r="G51" s="15">
        <v>15499.44</v>
      </c>
      <c r="H51" s="15">
        <v>7932.01</v>
      </c>
      <c r="I51" s="16">
        <v>2598.7399999999998</v>
      </c>
      <c r="J51" s="16">
        <v>8854.3041815915494</v>
      </c>
      <c r="K51" s="16">
        <v>9057.99</v>
      </c>
      <c r="L51" s="15">
        <v>0</v>
      </c>
      <c r="M51" s="16">
        <v>33948.777264315242</v>
      </c>
      <c r="N51" s="16">
        <v>52704.786658355108</v>
      </c>
      <c r="O51" s="16">
        <v>0</v>
      </c>
      <c r="P51" s="12">
        <f t="shared" si="0"/>
        <v>2068152.3571252222</v>
      </c>
    </row>
    <row r="52" spans="2:16" ht="12.75" customHeight="1" x14ac:dyDescent="0.2">
      <c r="B52" s="13">
        <v>48</v>
      </c>
      <c r="C52" s="17" t="s">
        <v>63</v>
      </c>
      <c r="D52" s="15">
        <v>2717083.875484556</v>
      </c>
      <c r="E52" s="15">
        <v>145915.94</v>
      </c>
      <c r="F52" s="15">
        <v>360936.62</v>
      </c>
      <c r="G52" s="15">
        <v>21724.27</v>
      </c>
      <c r="H52" s="15">
        <v>14064.27</v>
      </c>
      <c r="I52" s="16">
        <v>4581.78</v>
      </c>
      <c r="J52" s="16">
        <v>9118.9965709859189</v>
      </c>
      <c r="K52" s="16">
        <v>9328.77</v>
      </c>
      <c r="L52" s="15">
        <v>179327.12</v>
      </c>
      <c r="M52" s="16">
        <v>32119.398467409104</v>
      </c>
      <c r="N52" s="16">
        <v>49864.713260200537</v>
      </c>
      <c r="O52" s="16">
        <v>135896</v>
      </c>
      <c r="P52" s="12">
        <f t="shared" si="0"/>
        <v>3679961.753783151</v>
      </c>
    </row>
    <row r="53" spans="2:16" ht="12.75" customHeight="1" x14ac:dyDescent="0.2">
      <c r="B53" s="13">
        <v>49</v>
      </c>
      <c r="C53" s="17" t="s">
        <v>64</v>
      </c>
      <c r="D53" s="15">
        <v>1998048.9852191485</v>
      </c>
      <c r="E53" s="15">
        <v>44787.7</v>
      </c>
      <c r="F53" s="15">
        <v>196384.18</v>
      </c>
      <c r="G53" s="15">
        <v>22182.52</v>
      </c>
      <c r="H53" s="15">
        <v>9634.92</v>
      </c>
      <c r="I53" s="16">
        <v>3018.93</v>
      </c>
      <c r="J53" s="16">
        <v>10264.994302341089</v>
      </c>
      <c r="K53" s="16">
        <v>10501.13</v>
      </c>
      <c r="L53" s="15">
        <v>0</v>
      </c>
      <c r="M53" s="16">
        <v>41159.581502688729</v>
      </c>
      <c r="N53" s="16">
        <v>63899.41367127304</v>
      </c>
      <c r="O53" s="16">
        <v>119295</v>
      </c>
      <c r="P53" s="12">
        <f t="shared" si="0"/>
        <v>2519177.3546954514</v>
      </c>
    </row>
    <row r="54" spans="2:16" ht="12.75" customHeight="1" x14ac:dyDescent="0.2">
      <c r="B54" s="13">
        <v>50</v>
      </c>
      <c r="C54" s="17" t="s">
        <v>65</v>
      </c>
      <c r="D54" s="15">
        <v>1469667.8609006847</v>
      </c>
      <c r="E54" s="15">
        <v>12897</v>
      </c>
      <c r="F54" s="15">
        <v>89883.66</v>
      </c>
      <c r="G54" s="15">
        <v>14924.41</v>
      </c>
      <c r="H54" s="15">
        <v>7476.33</v>
      </c>
      <c r="I54" s="16">
        <v>2674.29</v>
      </c>
      <c r="J54" s="16">
        <v>2111.9530744696917</v>
      </c>
      <c r="K54" s="16">
        <v>2160.54</v>
      </c>
      <c r="L54" s="15">
        <v>0</v>
      </c>
      <c r="M54" s="16">
        <v>7706.9761530087962</v>
      </c>
      <c r="N54" s="16">
        <v>11964.923825174828</v>
      </c>
      <c r="O54" s="16">
        <v>0</v>
      </c>
      <c r="P54" s="12">
        <f t="shared" si="0"/>
        <v>1621467.9439533381</v>
      </c>
    </row>
    <row r="55" spans="2:16" ht="12.75" customHeight="1" x14ac:dyDescent="0.2">
      <c r="B55" s="13">
        <v>51</v>
      </c>
      <c r="C55" s="17" t="s">
        <v>66</v>
      </c>
      <c r="D55" s="15">
        <v>3218053.7730019069</v>
      </c>
      <c r="E55" s="15">
        <v>118640.02</v>
      </c>
      <c r="F55" s="15">
        <v>478594.76</v>
      </c>
      <c r="G55" s="15">
        <v>29372.48</v>
      </c>
      <c r="H55" s="15">
        <v>16360.71</v>
      </c>
      <c r="I55" s="16">
        <v>5413.59</v>
      </c>
      <c r="J55" s="16">
        <v>20596.161702030775</v>
      </c>
      <c r="K55" s="16">
        <v>21069.96</v>
      </c>
      <c r="L55" s="15">
        <v>0</v>
      </c>
      <c r="M55" s="16">
        <v>74537.651929150277</v>
      </c>
      <c r="N55" s="16">
        <v>115718.1895640752</v>
      </c>
      <c r="O55" s="16">
        <v>0</v>
      </c>
      <c r="P55" s="12">
        <f t="shared" si="0"/>
        <v>4098357.2961971629</v>
      </c>
    </row>
    <row r="56" spans="2:16" ht="12.75" customHeight="1" x14ac:dyDescent="0.2">
      <c r="B56" s="13">
        <v>52</v>
      </c>
      <c r="C56" s="17" t="s">
        <v>67</v>
      </c>
      <c r="D56" s="15">
        <v>5898251.7486312976</v>
      </c>
      <c r="E56" s="15">
        <v>242285.28</v>
      </c>
      <c r="F56" s="15">
        <v>1207122.2</v>
      </c>
      <c r="G56" s="15">
        <v>56076.89</v>
      </c>
      <c r="H56" s="15">
        <v>29410.46</v>
      </c>
      <c r="I56" s="16">
        <v>9273.83</v>
      </c>
      <c r="J56" s="16">
        <v>1136091.999417797</v>
      </c>
      <c r="K56" s="16">
        <v>1162226.69</v>
      </c>
      <c r="L56" s="15">
        <v>0</v>
      </c>
      <c r="M56" s="16">
        <v>215643.63854626933</v>
      </c>
      <c r="N56" s="16">
        <v>334782.36566002027</v>
      </c>
      <c r="O56" s="16">
        <v>107589</v>
      </c>
      <c r="P56" s="12">
        <f t="shared" si="0"/>
        <v>10398754.102255385</v>
      </c>
    </row>
    <row r="57" spans="2:16" ht="12.75" customHeight="1" x14ac:dyDescent="0.2">
      <c r="B57" s="13">
        <v>53</v>
      </c>
      <c r="C57" s="17" t="s">
        <v>68</v>
      </c>
      <c r="D57" s="15">
        <v>897975.38918275759</v>
      </c>
      <c r="E57" s="15">
        <v>14559.28</v>
      </c>
      <c r="F57" s="15">
        <v>135924.41</v>
      </c>
      <c r="G57" s="15">
        <v>8180.13</v>
      </c>
      <c r="H57" s="15">
        <v>4693.87</v>
      </c>
      <c r="I57" s="16">
        <v>1717.55</v>
      </c>
      <c r="J57" s="16">
        <v>3338.3038526052969</v>
      </c>
      <c r="K57" s="16">
        <v>3415.1</v>
      </c>
      <c r="L57" s="15">
        <v>0</v>
      </c>
      <c r="M57" s="16">
        <v>12216.268554894794</v>
      </c>
      <c r="N57" s="16">
        <v>18965.508623006634</v>
      </c>
      <c r="O57" s="16">
        <v>0</v>
      </c>
      <c r="P57" s="12">
        <f t="shared" si="0"/>
        <v>1100985.8102132645</v>
      </c>
    </row>
    <row r="58" spans="2:16" ht="12.75" customHeight="1" x14ac:dyDescent="0.2">
      <c r="B58" s="13">
        <v>54</v>
      </c>
      <c r="C58" s="17" t="s">
        <v>69</v>
      </c>
      <c r="D58" s="15">
        <v>2410427.6710328385</v>
      </c>
      <c r="E58" s="15">
        <v>128689.18</v>
      </c>
      <c r="F58" s="15">
        <v>400862.78</v>
      </c>
      <c r="G58" s="15">
        <v>20204.48</v>
      </c>
      <c r="H58" s="15">
        <v>12312.28</v>
      </c>
      <c r="I58" s="16">
        <v>3917.04</v>
      </c>
      <c r="J58" s="16">
        <v>12563.864892048688</v>
      </c>
      <c r="K58" s="16">
        <v>12852.88</v>
      </c>
      <c r="L58" s="15">
        <v>0</v>
      </c>
      <c r="M58" s="16">
        <v>48407.752881311266</v>
      </c>
      <c r="N58" s="16">
        <v>75152.052409901313</v>
      </c>
      <c r="O58" s="16">
        <v>371551</v>
      </c>
      <c r="P58" s="12">
        <f t="shared" si="0"/>
        <v>3496940.9812160996</v>
      </c>
    </row>
    <row r="59" spans="2:16" ht="12.75" customHeight="1" x14ac:dyDescent="0.2">
      <c r="B59" s="13">
        <v>55</v>
      </c>
      <c r="C59" s="17" t="s">
        <v>70</v>
      </c>
      <c r="D59" s="15">
        <v>865441.07301958813</v>
      </c>
      <c r="E59" s="15">
        <v>12889.38</v>
      </c>
      <c r="F59" s="15">
        <v>69548.08</v>
      </c>
      <c r="G59" s="15">
        <v>7708.72</v>
      </c>
      <c r="H59" s="15">
        <v>4563.4399999999996</v>
      </c>
      <c r="I59" s="16">
        <v>1697.2</v>
      </c>
      <c r="J59" s="16">
        <v>2467.7408965777086</v>
      </c>
      <c r="K59" s="16">
        <v>2524.5100000000002</v>
      </c>
      <c r="L59" s="15">
        <v>0</v>
      </c>
      <c r="M59" s="16">
        <v>8681.9292545354037</v>
      </c>
      <c r="N59" s="16">
        <v>13478.51869835083</v>
      </c>
      <c r="O59" s="16">
        <v>4951</v>
      </c>
      <c r="P59" s="12">
        <f t="shared" si="0"/>
        <v>993951.59186905192</v>
      </c>
    </row>
    <row r="60" spans="2:16" ht="12.75" customHeight="1" x14ac:dyDescent="0.2">
      <c r="B60" s="13">
        <v>56</v>
      </c>
      <c r="C60" s="17" t="s">
        <v>71</v>
      </c>
      <c r="D60" s="15">
        <v>833032.67541288608</v>
      </c>
      <c r="E60" s="15">
        <v>22312.11</v>
      </c>
      <c r="F60" s="15">
        <v>80303.63</v>
      </c>
      <c r="G60" s="15">
        <v>6442.95</v>
      </c>
      <c r="H60" s="15">
        <v>4503.47</v>
      </c>
      <c r="I60" s="16">
        <v>1688.08</v>
      </c>
      <c r="J60" s="16">
        <v>130887.93340893013</v>
      </c>
      <c r="K60" s="16">
        <v>133898.88</v>
      </c>
      <c r="L60" s="15">
        <v>0</v>
      </c>
      <c r="M60" s="16">
        <v>22424.520771947544</v>
      </c>
      <c r="N60" s="16">
        <v>34813.612696551027</v>
      </c>
      <c r="O60" s="16">
        <v>0</v>
      </c>
      <c r="P60" s="12">
        <f t="shared" si="0"/>
        <v>1270307.8622903144</v>
      </c>
    </row>
    <row r="61" spans="2:16" ht="12.75" customHeight="1" x14ac:dyDescent="0.2">
      <c r="B61" s="13">
        <v>57</v>
      </c>
      <c r="C61" s="17" t="s">
        <v>72</v>
      </c>
      <c r="D61" s="15">
        <v>4128541.0478047775</v>
      </c>
      <c r="E61" s="15">
        <v>159705.98000000001</v>
      </c>
      <c r="F61" s="15">
        <v>813057.32</v>
      </c>
      <c r="G61" s="15">
        <v>39172.050000000003</v>
      </c>
      <c r="H61" s="15">
        <v>20667.580000000002</v>
      </c>
      <c r="I61" s="16">
        <v>6613.47</v>
      </c>
      <c r="J61" s="16">
        <v>31353.586975550352</v>
      </c>
      <c r="K61" s="16">
        <v>32074.85</v>
      </c>
      <c r="L61" s="15">
        <v>0</v>
      </c>
      <c r="M61" s="16">
        <v>113584.04978845568</v>
      </c>
      <c r="N61" s="16">
        <v>176336.92858166891</v>
      </c>
      <c r="O61" s="16">
        <v>0</v>
      </c>
      <c r="P61" s="12">
        <f t="shared" si="0"/>
        <v>5521106.8631504523</v>
      </c>
    </row>
    <row r="62" spans="2:16" ht="12.75" customHeight="1" x14ac:dyDescent="0.2">
      <c r="B62" s="13">
        <v>58</v>
      </c>
      <c r="C62" s="17" t="s">
        <v>73</v>
      </c>
      <c r="D62" s="15">
        <v>725388.29648691998</v>
      </c>
      <c r="E62" s="15">
        <v>8022.16</v>
      </c>
      <c r="F62" s="15">
        <v>51129.51</v>
      </c>
      <c r="G62" s="15">
        <v>6636.63</v>
      </c>
      <c r="H62" s="15">
        <v>3811.83</v>
      </c>
      <c r="I62" s="16">
        <v>1423.82</v>
      </c>
      <c r="J62" s="16">
        <v>38055.695583684566</v>
      </c>
      <c r="K62" s="16">
        <v>38931.129999999997</v>
      </c>
      <c r="L62" s="15">
        <v>0</v>
      </c>
      <c r="M62" s="16">
        <v>7382.8438151896171</v>
      </c>
      <c r="N62" s="16">
        <v>11461.714959040182</v>
      </c>
      <c r="O62" s="16">
        <v>0</v>
      </c>
      <c r="P62" s="12">
        <f t="shared" si="0"/>
        <v>892243.63084483438</v>
      </c>
    </row>
    <row r="63" spans="2:16" ht="12.75" customHeight="1" x14ac:dyDescent="0.2">
      <c r="B63" s="13">
        <v>59</v>
      </c>
      <c r="C63" s="17" t="s">
        <v>74</v>
      </c>
      <c r="D63" s="15">
        <v>10353176.662983771</v>
      </c>
      <c r="E63" s="15">
        <v>563079.43999999994</v>
      </c>
      <c r="F63" s="15">
        <v>2396914.41</v>
      </c>
      <c r="G63" s="15">
        <v>96178.27</v>
      </c>
      <c r="H63" s="15">
        <v>51101.33</v>
      </c>
      <c r="I63" s="16">
        <v>15137.91</v>
      </c>
      <c r="J63" s="16">
        <v>2037337.4971931058</v>
      </c>
      <c r="K63" s="16">
        <v>2084204.47</v>
      </c>
      <c r="L63" s="15">
        <v>0</v>
      </c>
      <c r="M63" s="16">
        <v>385244.15119463962</v>
      </c>
      <c r="N63" s="16">
        <v>598083.71423836402</v>
      </c>
      <c r="O63" s="16">
        <v>956339</v>
      </c>
      <c r="P63" s="12">
        <f t="shared" si="0"/>
        <v>19536796.855609879</v>
      </c>
    </row>
    <row r="64" spans="2:16" ht="12.75" customHeight="1" x14ac:dyDescent="0.2">
      <c r="B64" s="13">
        <v>60</v>
      </c>
      <c r="C64" s="17" t="s">
        <v>75</v>
      </c>
      <c r="D64" s="15">
        <v>1158832.5998094392</v>
      </c>
      <c r="E64" s="15">
        <v>37419.14</v>
      </c>
      <c r="F64" s="15">
        <v>170683.92</v>
      </c>
      <c r="G64" s="15">
        <v>10198.81</v>
      </c>
      <c r="H64" s="15">
        <v>5996.39</v>
      </c>
      <c r="I64" s="16">
        <v>2071.17</v>
      </c>
      <c r="J64" s="16">
        <v>129268.37046116263</v>
      </c>
      <c r="K64" s="16">
        <v>132242.06</v>
      </c>
      <c r="L64" s="15">
        <v>0</v>
      </c>
      <c r="M64" s="16">
        <v>22954.961241097659</v>
      </c>
      <c r="N64" s="16">
        <v>35637.110743147859</v>
      </c>
      <c r="O64" s="16">
        <v>161123</v>
      </c>
      <c r="P64" s="12">
        <f t="shared" si="0"/>
        <v>1866427.532254847</v>
      </c>
    </row>
    <row r="65" spans="2:16" ht="12.75" customHeight="1" x14ac:dyDescent="0.2">
      <c r="B65" s="13">
        <v>61</v>
      </c>
      <c r="C65" s="17" t="s">
        <v>76</v>
      </c>
      <c r="D65" s="15">
        <v>5716965.8153417297</v>
      </c>
      <c r="E65" s="15">
        <v>461562.12</v>
      </c>
      <c r="F65" s="15">
        <v>1005675.58</v>
      </c>
      <c r="G65" s="15">
        <v>42089.56</v>
      </c>
      <c r="H65" s="15">
        <v>29205.24</v>
      </c>
      <c r="I65" s="16">
        <v>8544.35</v>
      </c>
      <c r="J65" s="16">
        <v>39576.238864268969</v>
      </c>
      <c r="K65" s="16">
        <v>40486.65</v>
      </c>
      <c r="L65" s="15">
        <v>0</v>
      </c>
      <c r="M65" s="16">
        <v>145327.09865474759</v>
      </c>
      <c r="N65" s="16">
        <v>225617.36673583524</v>
      </c>
      <c r="O65" s="16">
        <v>0</v>
      </c>
      <c r="P65" s="12">
        <f t="shared" si="0"/>
        <v>7715050.0195965823</v>
      </c>
    </row>
    <row r="66" spans="2:16" ht="12.75" customHeight="1" x14ac:dyDescent="0.2">
      <c r="B66" s="13">
        <v>62</v>
      </c>
      <c r="C66" s="17" t="s">
        <v>77</v>
      </c>
      <c r="D66" s="15">
        <v>1776883.7990076793</v>
      </c>
      <c r="E66" s="15">
        <v>39253.69</v>
      </c>
      <c r="F66" s="15">
        <v>265927.71000000002</v>
      </c>
      <c r="G66" s="15">
        <v>17207.52</v>
      </c>
      <c r="H66" s="15">
        <v>9031.35</v>
      </c>
      <c r="I66" s="16">
        <v>3112.76</v>
      </c>
      <c r="J66" s="16">
        <v>7789.5188878914687</v>
      </c>
      <c r="K66" s="16">
        <v>7968.71</v>
      </c>
      <c r="L66" s="15">
        <v>153182.64000000001</v>
      </c>
      <c r="M66" s="16">
        <v>29688.140601867173</v>
      </c>
      <c r="N66" s="16">
        <v>46090.234841812067</v>
      </c>
      <c r="O66" s="16">
        <v>0</v>
      </c>
      <c r="P66" s="12">
        <f t="shared" si="0"/>
        <v>2356136.0733392499</v>
      </c>
    </row>
    <row r="67" spans="2:16" ht="12.75" customHeight="1" x14ac:dyDescent="0.2">
      <c r="B67" s="13">
        <v>63</v>
      </c>
      <c r="C67" s="17" t="s">
        <v>78</v>
      </c>
      <c r="D67" s="15">
        <v>704481.70456519164</v>
      </c>
      <c r="E67" s="15">
        <v>12468.52</v>
      </c>
      <c r="F67" s="15">
        <v>142849.84</v>
      </c>
      <c r="G67" s="15">
        <v>6346.87</v>
      </c>
      <c r="H67" s="15">
        <v>3688.23</v>
      </c>
      <c r="I67" s="16">
        <v>1347.75</v>
      </c>
      <c r="J67" s="16">
        <v>1582.1386002436227</v>
      </c>
      <c r="K67" s="16">
        <v>1618.53</v>
      </c>
      <c r="L67" s="15">
        <v>0</v>
      </c>
      <c r="M67" s="16">
        <v>5577.2112741924384</v>
      </c>
      <c r="N67" s="16">
        <v>8658.5071405167237</v>
      </c>
      <c r="O67" s="16">
        <v>0</v>
      </c>
      <c r="P67" s="12">
        <f t="shared" si="0"/>
        <v>888619.30158014444</v>
      </c>
    </row>
    <row r="68" spans="2:16" ht="12.75" customHeight="1" x14ac:dyDescent="0.2">
      <c r="B68" s="13">
        <v>64</v>
      </c>
      <c r="C68" s="17" t="s">
        <v>79</v>
      </c>
      <c r="D68" s="15">
        <v>3464849.4642068767</v>
      </c>
      <c r="E68" s="15">
        <v>298190.37</v>
      </c>
      <c r="F68" s="15">
        <v>578265.9</v>
      </c>
      <c r="G68" s="15">
        <v>25690.73</v>
      </c>
      <c r="H68" s="15">
        <v>17542.169999999998</v>
      </c>
      <c r="I68" s="16">
        <v>4944.79</v>
      </c>
      <c r="J68" s="16">
        <v>524114.46620198397</v>
      </c>
      <c r="K68" s="16">
        <v>536171.21</v>
      </c>
      <c r="L68" s="15">
        <v>0</v>
      </c>
      <c r="M68" s="16">
        <v>90280.557059744635</v>
      </c>
      <c r="N68" s="16">
        <v>140158.72978826921</v>
      </c>
      <c r="O68" s="16">
        <v>0</v>
      </c>
      <c r="P68" s="12">
        <f t="shared" si="0"/>
        <v>5680208.3872568747</v>
      </c>
    </row>
    <row r="69" spans="2:16" ht="12.75" customHeight="1" x14ac:dyDescent="0.2">
      <c r="B69" s="13">
        <v>65</v>
      </c>
      <c r="C69" s="17" t="s">
        <v>80</v>
      </c>
      <c r="D69" s="15">
        <v>9115005.1212687008</v>
      </c>
      <c r="E69" s="15">
        <v>531245.21</v>
      </c>
      <c r="F69" s="15">
        <v>1303711.67</v>
      </c>
      <c r="G69" s="15">
        <v>75616.320000000007</v>
      </c>
      <c r="H69" s="15">
        <v>46399.97</v>
      </c>
      <c r="I69" s="16">
        <v>14452.64</v>
      </c>
      <c r="J69" s="16">
        <v>51488.68547332762</v>
      </c>
      <c r="K69" s="16">
        <v>52673.13</v>
      </c>
      <c r="L69" s="15">
        <v>0</v>
      </c>
      <c r="M69" s="16">
        <v>191088.5009495297</v>
      </c>
      <c r="N69" s="16">
        <v>296661.01365000044</v>
      </c>
      <c r="O69" s="16">
        <v>20564</v>
      </c>
      <c r="P69" s="12">
        <f t="shared" si="0"/>
        <v>11698906.261341562</v>
      </c>
    </row>
    <row r="70" spans="2:16" ht="12.75" customHeight="1" x14ac:dyDescent="0.2">
      <c r="B70" s="13">
        <v>66</v>
      </c>
      <c r="C70" s="17" t="s">
        <v>81</v>
      </c>
      <c r="D70" s="15">
        <v>1432100.2545198451</v>
      </c>
      <c r="E70" s="15">
        <v>43169.56</v>
      </c>
      <c r="F70" s="15">
        <v>304834.67</v>
      </c>
      <c r="G70" s="15">
        <v>13258.98</v>
      </c>
      <c r="H70" s="15">
        <v>7311.88</v>
      </c>
      <c r="I70" s="16">
        <v>2483.79</v>
      </c>
      <c r="J70" s="16">
        <v>260848.06020424797</v>
      </c>
      <c r="K70" s="16">
        <v>266848.62</v>
      </c>
      <c r="L70" s="15">
        <v>0</v>
      </c>
      <c r="M70" s="16">
        <v>42839.250720440148</v>
      </c>
      <c r="N70" s="16">
        <v>66507.065990794072</v>
      </c>
      <c r="O70" s="16">
        <v>85244</v>
      </c>
      <c r="P70" s="12">
        <f t="shared" ref="P70:P128" si="1">D70+E70+F70+G70+H70+I70+J70+K70+L70+M70+N70+O70</f>
        <v>2525446.1314353268</v>
      </c>
    </row>
    <row r="71" spans="2:16" ht="12.75" customHeight="1" x14ac:dyDescent="0.2">
      <c r="B71" s="13">
        <v>67</v>
      </c>
      <c r="C71" s="17" t="s">
        <v>82</v>
      </c>
      <c r="D71" s="15">
        <v>1333884.3450947562</v>
      </c>
      <c r="E71" s="15">
        <v>23030.36</v>
      </c>
      <c r="F71" s="15">
        <v>230402.22</v>
      </c>
      <c r="G71" s="15">
        <v>13731.16</v>
      </c>
      <c r="H71" s="15">
        <v>6675.08</v>
      </c>
      <c r="I71" s="16">
        <v>2271.4299999999998</v>
      </c>
      <c r="J71" s="16">
        <v>109612.94665639025</v>
      </c>
      <c r="K71" s="16">
        <v>112134.49</v>
      </c>
      <c r="L71" s="15">
        <v>0</v>
      </c>
      <c r="M71" s="16">
        <v>21114.114300815898</v>
      </c>
      <c r="N71" s="16">
        <v>32779.233285504677</v>
      </c>
      <c r="O71" s="16">
        <v>0</v>
      </c>
      <c r="P71" s="12">
        <f t="shared" si="1"/>
        <v>1885635.379337467</v>
      </c>
    </row>
    <row r="72" spans="2:16" ht="12.75" customHeight="1" x14ac:dyDescent="0.2">
      <c r="B72" s="13">
        <v>68</v>
      </c>
      <c r="C72" s="17" t="s">
        <v>83</v>
      </c>
      <c r="D72" s="15">
        <v>4587152.4822257757</v>
      </c>
      <c r="E72" s="15">
        <v>456010.23999999999</v>
      </c>
      <c r="F72" s="15">
        <v>640446.15</v>
      </c>
      <c r="G72" s="15">
        <v>26992.76</v>
      </c>
      <c r="H72" s="15">
        <v>24088.38</v>
      </c>
      <c r="I72" s="16">
        <v>7046.85</v>
      </c>
      <c r="J72" s="16">
        <v>13366.535968978371</v>
      </c>
      <c r="K72" s="16">
        <v>13674.02</v>
      </c>
      <c r="L72" s="15">
        <v>262855.94</v>
      </c>
      <c r="M72" s="16">
        <v>47686.016406853829</v>
      </c>
      <c r="N72" s="16">
        <v>74031.571203356754</v>
      </c>
      <c r="O72" s="16">
        <v>0</v>
      </c>
      <c r="P72" s="12">
        <f t="shared" si="1"/>
        <v>6153350.9458049638</v>
      </c>
    </row>
    <row r="73" spans="2:16" ht="12.75" customHeight="1" x14ac:dyDescent="0.2">
      <c r="B73" s="13">
        <v>69</v>
      </c>
      <c r="C73" s="17" t="s">
        <v>84</v>
      </c>
      <c r="D73" s="15">
        <v>3781205.6184679307</v>
      </c>
      <c r="E73" s="15">
        <v>162772.87</v>
      </c>
      <c r="F73" s="15">
        <v>674216.98</v>
      </c>
      <c r="G73" s="15">
        <v>33067.64</v>
      </c>
      <c r="H73" s="15">
        <v>19328.759999999998</v>
      </c>
      <c r="I73" s="16">
        <v>6345.4</v>
      </c>
      <c r="J73" s="16">
        <v>22999.448283009202</v>
      </c>
      <c r="K73" s="16">
        <v>23528.53</v>
      </c>
      <c r="L73" s="15">
        <v>0</v>
      </c>
      <c r="M73" s="16">
        <v>85685.83569307148</v>
      </c>
      <c r="N73" s="16">
        <v>133025.51825903862</v>
      </c>
      <c r="O73" s="16">
        <v>0</v>
      </c>
      <c r="P73" s="12">
        <f t="shared" si="1"/>
        <v>4942176.6007030495</v>
      </c>
    </row>
    <row r="74" spans="2:16" ht="12.75" customHeight="1" x14ac:dyDescent="0.2">
      <c r="B74" s="13">
        <v>70</v>
      </c>
      <c r="C74" s="17" t="s">
        <v>85</v>
      </c>
      <c r="D74" s="15">
        <v>1343303.6362962201</v>
      </c>
      <c r="E74" s="15">
        <v>27151.94</v>
      </c>
      <c r="F74" s="15">
        <v>154679.62</v>
      </c>
      <c r="G74" s="15">
        <v>12347.07</v>
      </c>
      <c r="H74" s="15">
        <v>6965.22</v>
      </c>
      <c r="I74" s="16">
        <v>2491.7199999999998</v>
      </c>
      <c r="J74" s="16">
        <v>6067.7292705160753</v>
      </c>
      <c r="K74" s="16">
        <v>6207.31</v>
      </c>
      <c r="L74" s="15">
        <v>0</v>
      </c>
      <c r="M74" s="16">
        <v>22541.286305517155</v>
      </c>
      <c r="N74" s="16">
        <v>34994.888814035949</v>
      </c>
      <c r="O74" s="16">
        <v>0</v>
      </c>
      <c r="P74" s="12">
        <f t="shared" si="1"/>
        <v>1616750.4206862894</v>
      </c>
    </row>
    <row r="75" spans="2:16" ht="12.75" customHeight="1" x14ac:dyDescent="0.2">
      <c r="B75" s="13">
        <v>71</v>
      </c>
      <c r="C75" s="17" t="s">
        <v>86</v>
      </c>
      <c r="D75" s="15">
        <v>2844423.3989053983</v>
      </c>
      <c r="E75" s="15">
        <v>71370.91</v>
      </c>
      <c r="F75" s="15">
        <v>401790.45</v>
      </c>
      <c r="G75" s="15">
        <v>28768.59</v>
      </c>
      <c r="H75" s="15">
        <v>14176.74</v>
      </c>
      <c r="I75" s="16">
        <v>4684.26</v>
      </c>
      <c r="J75" s="16">
        <v>12444.40956047136</v>
      </c>
      <c r="K75" s="16">
        <v>12730.68</v>
      </c>
      <c r="L75" s="15">
        <v>0</v>
      </c>
      <c r="M75" s="16">
        <v>47480.098355710426</v>
      </c>
      <c r="N75" s="16">
        <v>73711.887614456922</v>
      </c>
      <c r="O75" s="16">
        <v>208989</v>
      </c>
      <c r="P75" s="12">
        <f t="shared" si="1"/>
        <v>3720570.4244360374</v>
      </c>
    </row>
    <row r="76" spans="2:16" ht="12.75" customHeight="1" x14ac:dyDescent="0.2">
      <c r="B76" s="13">
        <v>72</v>
      </c>
      <c r="C76" s="17" t="s">
        <v>87</v>
      </c>
      <c r="D76" s="15">
        <v>1501107.6990642319</v>
      </c>
      <c r="E76" s="15">
        <v>49160.81</v>
      </c>
      <c r="F76" s="15">
        <v>563956.18999999994</v>
      </c>
      <c r="G76" s="15">
        <v>14089.07</v>
      </c>
      <c r="H76" s="15">
        <v>7602.89</v>
      </c>
      <c r="I76" s="16">
        <v>2528.4</v>
      </c>
      <c r="J76" s="16">
        <v>10650.001414187447</v>
      </c>
      <c r="K76" s="16">
        <v>10894.99</v>
      </c>
      <c r="L76" s="15">
        <v>0</v>
      </c>
      <c r="M76" s="16">
        <v>41151.154230023363</v>
      </c>
      <c r="N76" s="16">
        <v>63886.330501753211</v>
      </c>
      <c r="O76" s="16">
        <v>0</v>
      </c>
      <c r="P76" s="12">
        <f t="shared" si="1"/>
        <v>2265027.5352101959</v>
      </c>
    </row>
    <row r="77" spans="2:16" ht="12.75" customHeight="1" x14ac:dyDescent="0.2">
      <c r="B77" s="13">
        <v>73</v>
      </c>
      <c r="C77" s="17" t="s">
        <v>88</v>
      </c>
      <c r="D77" s="15">
        <v>1022580.9275285049</v>
      </c>
      <c r="E77" s="15">
        <v>18847.349999999999</v>
      </c>
      <c r="F77" s="15">
        <v>114054.45</v>
      </c>
      <c r="G77" s="15">
        <v>9687.1299999999992</v>
      </c>
      <c r="H77" s="15">
        <v>5262.1</v>
      </c>
      <c r="I77" s="16">
        <v>1868.67</v>
      </c>
      <c r="J77" s="16">
        <v>4115.6228987325949</v>
      </c>
      <c r="K77" s="16">
        <v>4210.3</v>
      </c>
      <c r="L77" s="15">
        <v>0</v>
      </c>
      <c r="M77" s="16">
        <v>15331.32183358847</v>
      </c>
      <c r="N77" s="16">
        <v>23801.565521454442</v>
      </c>
      <c r="O77" s="16">
        <v>0</v>
      </c>
      <c r="P77" s="12">
        <f t="shared" si="1"/>
        <v>1219759.4377822801</v>
      </c>
    </row>
    <row r="78" spans="2:16" ht="12.75" customHeight="1" x14ac:dyDescent="0.2">
      <c r="B78" s="13">
        <v>74</v>
      </c>
      <c r="C78" s="17" t="s">
        <v>89</v>
      </c>
      <c r="D78" s="15">
        <v>5083026.9424305912</v>
      </c>
      <c r="E78" s="15">
        <v>456797.73</v>
      </c>
      <c r="F78" s="15">
        <v>709845.13</v>
      </c>
      <c r="G78" s="15">
        <v>34494.74</v>
      </c>
      <c r="H78" s="15">
        <v>26185.75</v>
      </c>
      <c r="I78" s="16">
        <v>7575.67</v>
      </c>
      <c r="J78" s="16">
        <v>19380.983005265709</v>
      </c>
      <c r="K78" s="16">
        <v>19826.82</v>
      </c>
      <c r="L78" s="15">
        <v>381131.41</v>
      </c>
      <c r="M78" s="16">
        <v>61040.756518055132</v>
      </c>
      <c r="N78" s="16">
        <v>94764.533776901138</v>
      </c>
      <c r="O78" s="16">
        <v>0</v>
      </c>
      <c r="P78" s="12">
        <f t="shared" si="1"/>
        <v>6894070.4657308133</v>
      </c>
    </row>
    <row r="79" spans="2:16" ht="12.75" customHeight="1" x14ac:dyDescent="0.2">
      <c r="B79" s="13">
        <v>75</v>
      </c>
      <c r="C79" s="17" t="s">
        <v>90</v>
      </c>
      <c r="D79" s="15">
        <v>2436133.2907149857</v>
      </c>
      <c r="E79" s="15">
        <v>181663.08</v>
      </c>
      <c r="F79" s="15">
        <v>333601.44</v>
      </c>
      <c r="G79" s="15">
        <v>17840.41</v>
      </c>
      <c r="H79" s="15">
        <v>12564.05</v>
      </c>
      <c r="I79" s="16">
        <v>3822.24</v>
      </c>
      <c r="J79" s="16">
        <v>261481.41341091134</v>
      </c>
      <c r="K79" s="16">
        <v>267496.53999999998</v>
      </c>
      <c r="L79" s="15">
        <v>0</v>
      </c>
      <c r="M79" s="16">
        <v>49624.362057482664</v>
      </c>
      <c r="N79" s="16">
        <v>77040.813427050263</v>
      </c>
      <c r="O79" s="16">
        <v>0</v>
      </c>
      <c r="P79" s="12">
        <f t="shared" si="1"/>
        <v>3641267.6396104302</v>
      </c>
    </row>
    <row r="80" spans="2:16" ht="12.75" customHeight="1" x14ac:dyDescent="0.2">
      <c r="B80" s="13">
        <v>76</v>
      </c>
      <c r="C80" s="17" t="s">
        <v>91</v>
      </c>
      <c r="D80" s="15">
        <v>1809084.2307566074</v>
      </c>
      <c r="E80" s="15">
        <v>51849.120000000003</v>
      </c>
      <c r="F80" s="15">
        <v>487922.69</v>
      </c>
      <c r="G80" s="15">
        <v>16892.95</v>
      </c>
      <c r="H80" s="15">
        <v>9228.65</v>
      </c>
      <c r="I80" s="16">
        <v>3143.13</v>
      </c>
      <c r="J80" s="16">
        <v>279900.91620648617</v>
      </c>
      <c r="K80" s="16">
        <v>286339.76</v>
      </c>
      <c r="L80" s="15">
        <v>0</v>
      </c>
      <c r="M80" s="16">
        <v>49528.808164219954</v>
      </c>
      <c r="N80" s="16">
        <v>76892.467949992963</v>
      </c>
      <c r="O80" s="16">
        <v>0</v>
      </c>
      <c r="P80" s="12">
        <f t="shared" si="1"/>
        <v>3070782.7230773061</v>
      </c>
    </row>
    <row r="81" spans="2:16" ht="12.75" customHeight="1" x14ac:dyDescent="0.2">
      <c r="B81" s="13">
        <v>77</v>
      </c>
      <c r="C81" s="17" t="s">
        <v>92</v>
      </c>
      <c r="D81" s="15">
        <v>3728823.3328270554</v>
      </c>
      <c r="E81" s="15">
        <v>176956.94</v>
      </c>
      <c r="F81" s="15">
        <v>611887.89</v>
      </c>
      <c r="G81" s="15">
        <v>31967.9</v>
      </c>
      <c r="H81" s="15">
        <v>19066.55</v>
      </c>
      <c r="I81" s="16">
        <v>6183.84</v>
      </c>
      <c r="J81" s="16">
        <v>600701.29400623799</v>
      </c>
      <c r="K81" s="16">
        <v>614519.84</v>
      </c>
      <c r="L81" s="15">
        <v>0</v>
      </c>
      <c r="M81" s="16">
        <v>112408.48307646254</v>
      </c>
      <c r="N81" s="16">
        <v>174511.88515592559</v>
      </c>
      <c r="O81" s="16">
        <v>81702</v>
      </c>
      <c r="P81" s="12">
        <f t="shared" si="1"/>
        <v>6158729.9550656807</v>
      </c>
    </row>
    <row r="82" spans="2:16" ht="12.75" customHeight="1" x14ac:dyDescent="0.2">
      <c r="B82" s="13">
        <v>78</v>
      </c>
      <c r="C82" s="17" t="s">
        <v>93</v>
      </c>
      <c r="D82" s="15">
        <v>16102010.749180935</v>
      </c>
      <c r="E82" s="15">
        <v>1217528.79</v>
      </c>
      <c r="F82" s="15">
        <v>2751260.4</v>
      </c>
      <c r="G82" s="15">
        <v>124380.13</v>
      </c>
      <c r="H82" s="15">
        <v>81753.27</v>
      </c>
      <c r="I82" s="16">
        <v>23997.43</v>
      </c>
      <c r="J82" s="16">
        <v>90060.296405122499</v>
      </c>
      <c r="K82" s="16">
        <v>92132.05</v>
      </c>
      <c r="L82" s="15">
        <v>0</v>
      </c>
      <c r="M82" s="16">
        <v>289970.49448716914</v>
      </c>
      <c r="N82" s="16">
        <v>450173.29873698612</v>
      </c>
      <c r="O82" s="16">
        <v>5743125</v>
      </c>
      <c r="P82" s="12">
        <f t="shared" si="1"/>
        <v>26966391.908810209</v>
      </c>
    </row>
    <row r="83" spans="2:16" ht="12.75" customHeight="1" x14ac:dyDescent="0.2">
      <c r="B83" s="13">
        <v>79</v>
      </c>
      <c r="C83" s="17" t="s">
        <v>94</v>
      </c>
      <c r="D83" s="15">
        <v>2685636.2963521145</v>
      </c>
      <c r="E83" s="15">
        <v>139358.31</v>
      </c>
      <c r="F83" s="15">
        <v>490689.04</v>
      </c>
      <c r="G83" s="15">
        <v>22979.61</v>
      </c>
      <c r="H83" s="15">
        <v>13659.97</v>
      </c>
      <c r="I83" s="16">
        <v>4330.21</v>
      </c>
      <c r="J83" s="16">
        <v>16845.779925027422</v>
      </c>
      <c r="K83" s="16">
        <v>17233.3</v>
      </c>
      <c r="L83" s="15">
        <v>0</v>
      </c>
      <c r="M83" s="16">
        <v>60765.55231790281</v>
      </c>
      <c r="N83" s="16">
        <v>94337.284849978576</v>
      </c>
      <c r="O83" s="16">
        <v>136317</v>
      </c>
      <c r="P83" s="12">
        <f t="shared" si="1"/>
        <v>3682152.3534450233</v>
      </c>
    </row>
    <row r="84" spans="2:16" ht="12.75" customHeight="1" x14ac:dyDescent="0.2">
      <c r="B84" s="13">
        <v>80</v>
      </c>
      <c r="C84" s="17" t="s">
        <v>95</v>
      </c>
      <c r="D84" s="15">
        <v>2267789.3677746351</v>
      </c>
      <c r="E84" s="15">
        <v>74842.66</v>
      </c>
      <c r="F84" s="15">
        <v>418321.81</v>
      </c>
      <c r="G84" s="15">
        <v>21997.14</v>
      </c>
      <c r="H84" s="15">
        <v>11352.4</v>
      </c>
      <c r="I84" s="16">
        <v>3694.28</v>
      </c>
      <c r="J84" s="16">
        <v>13580.094601330647</v>
      </c>
      <c r="K84" s="16">
        <v>13892.49</v>
      </c>
      <c r="L84" s="15">
        <v>0</v>
      </c>
      <c r="M84" s="16">
        <v>53265.714954377909</v>
      </c>
      <c r="N84" s="16">
        <v>82693.939785164417</v>
      </c>
      <c r="O84" s="16">
        <v>0</v>
      </c>
      <c r="P84" s="12">
        <f t="shared" si="1"/>
        <v>2961429.8971155086</v>
      </c>
    </row>
    <row r="85" spans="2:16" ht="12.75" customHeight="1" x14ac:dyDescent="0.2">
      <c r="B85" s="13">
        <v>81</v>
      </c>
      <c r="C85" s="17" t="s">
        <v>96</v>
      </c>
      <c r="D85" s="15">
        <v>2749966.0680854046</v>
      </c>
      <c r="E85" s="15">
        <v>110895.22</v>
      </c>
      <c r="F85" s="15">
        <v>939554.43</v>
      </c>
      <c r="G85" s="15">
        <v>25122.080000000002</v>
      </c>
      <c r="H85" s="15">
        <v>13912.5</v>
      </c>
      <c r="I85" s="16">
        <v>4517.71</v>
      </c>
      <c r="J85" s="16">
        <v>427867.70835875609</v>
      </c>
      <c r="K85" s="16">
        <v>437710.39</v>
      </c>
      <c r="L85" s="15">
        <v>0</v>
      </c>
      <c r="M85" s="16">
        <v>79099.923983865709</v>
      </c>
      <c r="N85" s="16">
        <v>122801.0241960577</v>
      </c>
      <c r="O85" s="16">
        <v>0</v>
      </c>
      <c r="P85" s="12">
        <f t="shared" si="1"/>
        <v>4911447.0546240835</v>
      </c>
    </row>
    <row r="86" spans="2:16" ht="12.75" customHeight="1" x14ac:dyDescent="0.2">
      <c r="B86" s="13">
        <v>82</v>
      </c>
      <c r="C86" s="17" t="s">
        <v>97</v>
      </c>
      <c r="D86" s="15">
        <v>1299003.0046420523</v>
      </c>
      <c r="E86" s="15">
        <v>25943.96</v>
      </c>
      <c r="F86" s="15">
        <v>139672.16</v>
      </c>
      <c r="G86" s="15">
        <v>12031.05</v>
      </c>
      <c r="H86" s="15">
        <v>6721.02</v>
      </c>
      <c r="I86" s="16">
        <v>2397.73</v>
      </c>
      <c r="J86" s="16">
        <v>212733.35262675548</v>
      </c>
      <c r="K86" s="16">
        <v>217627.08</v>
      </c>
      <c r="L86" s="15">
        <v>0</v>
      </c>
      <c r="M86" s="16">
        <v>30509.233806861819</v>
      </c>
      <c r="N86" s="16">
        <v>47364.965352985921</v>
      </c>
      <c r="O86" s="16">
        <v>0</v>
      </c>
      <c r="P86" s="12">
        <f t="shared" si="1"/>
        <v>1994003.5564286557</v>
      </c>
    </row>
    <row r="87" spans="2:16" ht="12.75" customHeight="1" x14ac:dyDescent="0.2">
      <c r="B87" s="13">
        <v>83</v>
      </c>
      <c r="C87" s="17" t="s">
        <v>98</v>
      </c>
      <c r="D87" s="15">
        <v>1415517.3849206613</v>
      </c>
      <c r="E87" s="15">
        <v>38244.39</v>
      </c>
      <c r="F87" s="15">
        <v>164825.82</v>
      </c>
      <c r="G87" s="15">
        <v>12781.87</v>
      </c>
      <c r="H87" s="15">
        <v>7316.13</v>
      </c>
      <c r="I87" s="16">
        <v>2557.91</v>
      </c>
      <c r="J87" s="16">
        <v>7966.1237126334918</v>
      </c>
      <c r="K87" s="16">
        <v>8149.38</v>
      </c>
      <c r="L87" s="15">
        <v>0</v>
      </c>
      <c r="M87" s="16">
        <v>30823.04283657319</v>
      </c>
      <c r="N87" s="16">
        <v>47852.147493115255</v>
      </c>
      <c r="O87" s="16">
        <v>0</v>
      </c>
      <c r="P87" s="12">
        <f t="shared" si="1"/>
        <v>1736034.198962983</v>
      </c>
    </row>
    <row r="88" spans="2:16" ht="12.75" customHeight="1" x14ac:dyDescent="0.2">
      <c r="B88" s="13">
        <v>84</v>
      </c>
      <c r="C88" s="17" t="s">
        <v>99</v>
      </c>
      <c r="D88" s="15">
        <v>1591455.0332688231</v>
      </c>
      <c r="E88" s="15">
        <v>16525.580000000002</v>
      </c>
      <c r="F88" s="15">
        <v>239966.26</v>
      </c>
      <c r="G88" s="15">
        <v>18181.240000000002</v>
      </c>
      <c r="H88" s="15">
        <v>7710.52</v>
      </c>
      <c r="I88" s="16">
        <v>2529.64</v>
      </c>
      <c r="J88" s="16">
        <v>3472.7985244891247</v>
      </c>
      <c r="K88" s="16">
        <v>3552.69</v>
      </c>
      <c r="L88" s="15">
        <v>68293.37</v>
      </c>
      <c r="M88" s="16">
        <v>13438.595194905607</v>
      </c>
      <c r="N88" s="16">
        <v>20863.145886552811</v>
      </c>
      <c r="O88" s="16">
        <v>51828</v>
      </c>
      <c r="P88" s="12">
        <f t="shared" si="1"/>
        <v>2037816.8728747705</v>
      </c>
    </row>
    <row r="89" spans="2:16" ht="12.75" customHeight="1" x14ac:dyDescent="0.2">
      <c r="B89" s="13">
        <v>85</v>
      </c>
      <c r="C89" s="17" t="s">
        <v>100</v>
      </c>
      <c r="D89" s="15">
        <v>1102597.8822223907</v>
      </c>
      <c r="E89" s="15">
        <v>20277.29</v>
      </c>
      <c r="F89" s="15">
        <v>184670.02</v>
      </c>
      <c r="G89" s="15">
        <v>11103.32</v>
      </c>
      <c r="H89" s="15">
        <v>5554.25</v>
      </c>
      <c r="I89" s="16">
        <v>1905.25</v>
      </c>
      <c r="J89" s="16">
        <v>4600.7490474764982</v>
      </c>
      <c r="K89" s="16">
        <v>4706.58</v>
      </c>
      <c r="L89" s="15">
        <v>0</v>
      </c>
      <c r="M89" s="16">
        <v>16730.907915950644</v>
      </c>
      <c r="N89" s="16">
        <v>25974.394466267076</v>
      </c>
      <c r="O89" s="16">
        <v>0</v>
      </c>
      <c r="P89" s="12">
        <f t="shared" si="1"/>
        <v>1378120.6436520852</v>
      </c>
    </row>
    <row r="90" spans="2:16" ht="12.75" customHeight="1" x14ac:dyDescent="0.2">
      <c r="B90" s="13">
        <v>86</v>
      </c>
      <c r="C90" s="17" t="s">
        <v>101</v>
      </c>
      <c r="D90" s="15">
        <v>1593729.0256299563</v>
      </c>
      <c r="E90" s="15">
        <v>50961.98</v>
      </c>
      <c r="F90" s="15">
        <v>282856.88</v>
      </c>
      <c r="G90" s="15">
        <v>14624.49</v>
      </c>
      <c r="H90" s="15">
        <v>8141.18</v>
      </c>
      <c r="I90" s="16">
        <v>2753.86</v>
      </c>
      <c r="J90" s="16">
        <v>10333.745572313654</v>
      </c>
      <c r="K90" s="16">
        <v>10571.46</v>
      </c>
      <c r="L90" s="15">
        <v>0</v>
      </c>
      <c r="M90" s="16">
        <v>36457.112533566811</v>
      </c>
      <c r="N90" s="16">
        <v>56598.926179323753</v>
      </c>
      <c r="O90" s="16">
        <v>0</v>
      </c>
      <c r="P90" s="12">
        <f t="shared" si="1"/>
        <v>2067028.6599151604</v>
      </c>
    </row>
    <row r="91" spans="2:16" ht="12.75" customHeight="1" x14ac:dyDescent="0.2">
      <c r="B91" s="13">
        <v>87</v>
      </c>
      <c r="C91" s="17" t="s">
        <v>102</v>
      </c>
      <c r="D91" s="15">
        <v>2886300.5519049736</v>
      </c>
      <c r="E91" s="15">
        <v>122956.56</v>
      </c>
      <c r="F91" s="15">
        <v>464720.13</v>
      </c>
      <c r="G91" s="15">
        <v>25520.44</v>
      </c>
      <c r="H91" s="15">
        <v>14712.12</v>
      </c>
      <c r="I91" s="16">
        <v>4811.17</v>
      </c>
      <c r="J91" s="16">
        <v>16670.893882034714</v>
      </c>
      <c r="K91" s="16">
        <v>17054.39</v>
      </c>
      <c r="L91" s="15">
        <v>0</v>
      </c>
      <c r="M91" s="16">
        <v>62591.643236099524</v>
      </c>
      <c r="N91" s="16">
        <v>97172.253883266356</v>
      </c>
      <c r="O91" s="16">
        <v>0</v>
      </c>
      <c r="P91" s="12">
        <f t="shared" si="1"/>
        <v>3712510.1529063745</v>
      </c>
    </row>
    <row r="92" spans="2:16" ht="12.75" customHeight="1" x14ac:dyDescent="0.2">
      <c r="B92" s="13">
        <v>88</v>
      </c>
      <c r="C92" s="17" t="s">
        <v>103</v>
      </c>
      <c r="D92" s="15">
        <v>1063154.4886199073</v>
      </c>
      <c r="E92" s="15">
        <v>5142.9399999999996</v>
      </c>
      <c r="F92" s="15">
        <v>57094.73</v>
      </c>
      <c r="G92" s="15">
        <v>11533.33</v>
      </c>
      <c r="H92" s="15">
        <v>5302.44</v>
      </c>
      <c r="I92" s="16">
        <v>1857.33</v>
      </c>
      <c r="J92" s="16">
        <v>980.99468342101841</v>
      </c>
      <c r="K92" s="16">
        <v>1003.56</v>
      </c>
      <c r="L92" s="15">
        <v>19291.48</v>
      </c>
      <c r="M92" s="16">
        <v>3705.2170486160239</v>
      </c>
      <c r="N92" s="16">
        <v>5752.2741555548218</v>
      </c>
      <c r="O92" s="16">
        <v>0</v>
      </c>
      <c r="P92" s="12">
        <f t="shared" si="1"/>
        <v>1174818.7845074991</v>
      </c>
    </row>
    <row r="93" spans="2:16" ht="12.75" customHeight="1" x14ac:dyDescent="0.2">
      <c r="B93" s="13">
        <v>89</v>
      </c>
      <c r="C93" s="17" t="s">
        <v>104</v>
      </c>
      <c r="D93" s="15">
        <v>31022367.727571636</v>
      </c>
      <c r="E93" s="15">
        <v>1477202.66</v>
      </c>
      <c r="F93" s="15">
        <v>4533945.4400000004</v>
      </c>
      <c r="G93" s="15">
        <v>272888.84999999998</v>
      </c>
      <c r="H93" s="15">
        <v>157330.37</v>
      </c>
      <c r="I93" s="16">
        <v>50232.75</v>
      </c>
      <c r="J93" s="16">
        <v>149601.04467854931</v>
      </c>
      <c r="K93" s="16">
        <v>153042.47</v>
      </c>
      <c r="L93" s="15">
        <v>0</v>
      </c>
      <c r="M93" s="16">
        <v>490959.43162864022</v>
      </c>
      <c r="N93" s="16">
        <v>762204.53833822906</v>
      </c>
      <c r="O93" s="16">
        <v>0</v>
      </c>
      <c r="P93" s="12">
        <f t="shared" si="1"/>
        <v>39069775.282217048</v>
      </c>
    </row>
    <row r="94" spans="2:16" ht="12.75" customHeight="1" x14ac:dyDescent="0.2">
      <c r="B94" s="13">
        <v>90</v>
      </c>
      <c r="C94" s="17" t="s">
        <v>105</v>
      </c>
      <c r="D94" s="15">
        <v>878866.77603617008</v>
      </c>
      <c r="E94" s="15">
        <v>7413.95</v>
      </c>
      <c r="F94" s="15">
        <v>72825.62</v>
      </c>
      <c r="G94" s="15">
        <v>8637.4</v>
      </c>
      <c r="H94" s="15">
        <v>4525.26</v>
      </c>
      <c r="I94" s="16">
        <v>1650.63</v>
      </c>
      <c r="J94" s="16">
        <v>1649.6007839042004</v>
      </c>
      <c r="K94" s="16">
        <v>1687.55</v>
      </c>
      <c r="L94" s="15">
        <v>0</v>
      </c>
      <c r="M94" s="16">
        <v>6101.2397005800876</v>
      </c>
      <c r="N94" s="16">
        <v>9472.0506210563235</v>
      </c>
      <c r="O94" s="16">
        <v>0</v>
      </c>
      <c r="P94" s="12">
        <f t="shared" si="1"/>
        <v>992830.07714171079</v>
      </c>
    </row>
    <row r="95" spans="2:16" ht="12.75" customHeight="1" x14ac:dyDescent="0.2">
      <c r="B95" s="13">
        <v>91</v>
      </c>
      <c r="C95" s="17" t="s">
        <v>106</v>
      </c>
      <c r="D95" s="15">
        <v>1083612.7673080761</v>
      </c>
      <c r="E95" s="15">
        <v>53026.1</v>
      </c>
      <c r="F95" s="15">
        <v>203967.7</v>
      </c>
      <c r="G95" s="15">
        <v>8431.16</v>
      </c>
      <c r="H95" s="15">
        <v>5686.45</v>
      </c>
      <c r="I95" s="16">
        <v>1923.14</v>
      </c>
      <c r="J95" s="16">
        <v>5537.4851008526784</v>
      </c>
      <c r="K95" s="16">
        <v>5664.87</v>
      </c>
      <c r="L95" s="15">
        <v>0</v>
      </c>
      <c r="M95" s="16">
        <v>19436.594123589999</v>
      </c>
      <c r="N95" s="16">
        <v>30174.917307718009</v>
      </c>
      <c r="O95" s="16">
        <v>0</v>
      </c>
      <c r="P95" s="12">
        <f t="shared" si="1"/>
        <v>1417461.1838402369</v>
      </c>
    </row>
    <row r="96" spans="2:16" ht="12.75" customHeight="1" x14ac:dyDescent="0.2">
      <c r="B96" s="13">
        <v>92</v>
      </c>
      <c r="C96" s="17" t="s">
        <v>107</v>
      </c>
      <c r="D96" s="15">
        <v>1398617.0911932196</v>
      </c>
      <c r="E96" s="15">
        <v>49496.44</v>
      </c>
      <c r="F96" s="15">
        <v>295848.32000000001</v>
      </c>
      <c r="G96" s="15">
        <v>12899.84</v>
      </c>
      <c r="H96" s="15">
        <v>7100.19</v>
      </c>
      <c r="I96" s="16">
        <v>2353.15</v>
      </c>
      <c r="J96" s="16">
        <v>9840.8849056978379</v>
      </c>
      <c r="K96" s="16">
        <v>10067.26</v>
      </c>
      <c r="L96" s="15">
        <v>0</v>
      </c>
      <c r="M96" s="16">
        <v>37779.691604975706</v>
      </c>
      <c r="N96" s="16">
        <v>58652.203304879673</v>
      </c>
      <c r="O96" s="16">
        <v>0</v>
      </c>
      <c r="P96" s="12">
        <f t="shared" si="1"/>
        <v>1882655.0710087726</v>
      </c>
    </row>
    <row r="97" spans="2:16" ht="12.75" customHeight="1" x14ac:dyDescent="0.2">
      <c r="B97" s="13">
        <v>93</v>
      </c>
      <c r="C97" s="17" t="s">
        <v>108</v>
      </c>
      <c r="D97" s="15">
        <v>2376743.5392859019</v>
      </c>
      <c r="E97" s="15">
        <v>82093.23</v>
      </c>
      <c r="F97" s="15">
        <v>531505.69999999995</v>
      </c>
      <c r="G97" s="15">
        <v>23419.81</v>
      </c>
      <c r="H97" s="15">
        <v>11806.41</v>
      </c>
      <c r="I97" s="16">
        <v>3770.3</v>
      </c>
      <c r="J97" s="16">
        <v>389975.73609484173</v>
      </c>
      <c r="K97" s="16">
        <v>398946.75</v>
      </c>
      <c r="L97" s="15">
        <v>0</v>
      </c>
      <c r="M97" s="16">
        <v>75567.446810591471</v>
      </c>
      <c r="N97" s="16">
        <v>117316.9251858519</v>
      </c>
      <c r="O97" s="16">
        <v>0</v>
      </c>
      <c r="P97" s="12">
        <f t="shared" si="1"/>
        <v>4011145.8473771866</v>
      </c>
    </row>
    <row r="98" spans="2:16" ht="12.75" customHeight="1" x14ac:dyDescent="0.2">
      <c r="B98" s="13">
        <v>94</v>
      </c>
      <c r="C98" s="17" t="s">
        <v>109</v>
      </c>
      <c r="D98" s="15">
        <v>2741564.5389408958</v>
      </c>
      <c r="E98" s="15">
        <v>131342.15</v>
      </c>
      <c r="F98" s="15">
        <v>479076.05</v>
      </c>
      <c r="G98" s="15">
        <v>25951.1</v>
      </c>
      <c r="H98" s="15">
        <v>13564.21</v>
      </c>
      <c r="I98" s="16">
        <v>4123.43</v>
      </c>
      <c r="J98" s="16">
        <v>18552.100506658986</v>
      </c>
      <c r="K98" s="16">
        <v>18978.87</v>
      </c>
      <c r="L98" s="15">
        <v>0</v>
      </c>
      <c r="M98" s="16">
        <v>73562.861656750669</v>
      </c>
      <c r="N98" s="16">
        <v>114204.84747980919</v>
      </c>
      <c r="O98" s="16">
        <v>0</v>
      </c>
      <c r="P98" s="12">
        <f t="shared" si="1"/>
        <v>3620920.1585841146</v>
      </c>
    </row>
    <row r="99" spans="2:16" ht="12.75" customHeight="1" x14ac:dyDescent="0.2">
      <c r="B99" s="13">
        <v>96</v>
      </c>
      <c r="C99" s="17" t="s">
        <v>110</v>
      </c>
      <c r="D99" s="15">
        <v>3681434.5421554097</v>
      </c>
      <c r="E99" s="15">
        <v>160222.04999999999</v>
      </c>
      <c r="F99" s="15">
        <v>1087790.74</v>
      </c>
      <c r="G99" s="15">
        <v>34536.89</v>
      </c>
      <c r="H99" s="15">
        <v>18380.32</v>
      </c>
      <c r="I99" s="16">
        <v>5766.86</v>
      </c>
      <c r="J99" s="16">
        <v>753776.41907155723</v>
      </c>
      <c r="K99" s="16">
        <v>771116.31</v>
      </c>
      <c r="L99" s="15">
        <v>0</v>
      </c>
      <c r="M99" s="16">
        <v>138832.39931422879</v>
      </c>
      <c r="N99" s="16">
        <v>215534.47802125383</v>
      </c>
      <c r="O99" s="16">
        <v>0</v>
      </c>
      <c r="P99" s="12">
        <f t="shared" si="1"/>
        <v>6867391.0085624484</v>
      </c>
    </row>
    <row r="100" spans="2:16" ht="12.75" customHeight="1" x14ac:dyDescent="0.2">
      <c r="B100" s="13">
        <v>97</v>
      </c>
      <c r="C100" s="17" t="s">
        <v>111</v>
      </c>
      <c r="D100" s="15">
        <v>9246122.0083776973</v>
      </c>
      <c r="E100" s="15">
        <v>991872.18</v>
      </c>
      <c r="F100" s="15">
        <v>1403577.97</v>
      </c>
      <c r="G100" s="15">
        <v>54893.34</v>
      </c>
      <c r="H100" s="15">
        <v>47973.05</v>
      </c>
      <c r="I100" s="16">
        <v>13322.08</v>
      </c>
      <c r="J100" s="16">
        <v>38319.379710083034</v>
      </c>
      <c r="K100" s="16">
        <v>39200.879999999997</v>
      </c>
      <c r="L100" s="15">
        <v>0</v>
      </c>
      <c r="M100" s="16">
        <v>134344.73169078256</v>
      </c>
      <c r="N100" s="16">
        <v>208567.46525240346</v>
      </c>
      <c r="O100" s="16">
        <v>206572</v>
      </c>
      <c r="P100" s="12">
        <f t="shared" si="1"/>
        <v>12384765.085030969</v>
      </c>
    </row>
    <row r="101" spans="2:16" ht="12.75" customHeight="1" x14ac:dyDescent="0.2">
      <c r="B101" s="13">
        <v>98</v>
      </c>
      <c r="C101" s="17" t="s">
        <v>112</v>
      </c>
      <c r="D101" s="15">
        <v>1046319.7414700354</v>
      </c>
      <c r="E101" s="15">
        <v>13946.76</v>
      </c>
      <c r="F101" s="15">
        <v>87715.6</v>
      </c>
      <c r="G101" s="15">
        <v>10382.89</v>
      </c>
      <c r="H101" s="15">
        <v>5334.62</v>
      </c>
      <c r="I101" s="16">
        <v>1892.04</v>
      </c>
      <c r="J101" s="16">
        <v>68109.522657815978</v>
      </c>
      <c r="K101" s="16">
        <v>69676.320000000007</v>
      </c>
      <c r="L101" s="15">
        <v>0</v>
      </c>
      <c r="M101" s="16">
        <v>12842.589614909735</v>
      </c>
      <c r="N101" s="16">
        <v>19937.859338047565</v>
      </c>
      <c r="O101" s="16">
        <v>7671</v>
      </c>
      <c r="P101" s="12">
        <f t="shared" si="1"/>
        <v>1343828.943080809</v>
      </c>
    </row>
    <row r="102" spans="2:16" ht="12.75" customHeight="1" x14ac:dyDescent="0.2">
      <c r="B102" s="13">
        <v>99</v>
      </c>
      <c r="C102" s="17" t="s">
        <v>113</v>
      </c>
      <c r="D102" s="15">
        <v>4428414.3406595504</v>
      </c>
      <c r="E102" s="15">
        <v>187168.57</v>
      </c>
      <c r="F102" s="15">
        <v>822090.14</v>
      </c>
      <c r="G102" s="15">
        <v>40592.35</v>
      </c>
      <c r="H102" s="15">
        <v>22320.92</v>
      </c>
      <c r="I102" s="16">
        <v>7157.61</v>
      </c>
      <c r="J102" s="16">
        <v>33050.883952998018</v>
      </c>
      <c r="K102" s="16">
        <v>33811.19</v>
      </c>
      <c r="L102" s="15">
        <v>0</v>
      </c>
      <c r="M102" s="16">
        <v>125440.38083657483</v>
      </c>
      <c r="N102" s="16">
        <v>194743.64154151359</v>
      </c>
      <c r="O102" s="16">
        <v>0</v>
      </c>
      <c r="P102" s="12">
        <f t="shared" si="1"/>
        <v>5894790.0269906363</v>
      </c>
    </row>
    <row r="103" spans="2:16" ht="12.75" customHeight="1" x14ac:dyDescent="0.2">
      <c r="B103" s="13">
        <v>100</v>
      </c>
      <c r="C103" s="17" t="s">
        <v>114</v>
      </c>
      <c r="D103" s="15">
        <v>2699737.9837375344</v>
      </c>
      <c r="E103" s="15">
        <v>220046.31</v>
      </c>
      <c r="F103" s="15">
        <v>1016801.05</v>
      </c>
      <c r="G103" s="15">
        <v>18741.169999999998</v>
      </c>
      <c r="H103" s="15">
        <v>13984.33</v>
      </c>
      <c r="I103" s="16">
        <v>4201.92</v>
      </c>
      <c r="J103" s="16">
        <v>330794.17740211234</v>
      </c>
      <c r="K103" s="16">
        <v>338403.78</v>
      </c>
      <c r="L103" s="15">
        <v>0</v>
      </c>
      <c r="M103" s="16">
        <v>61218.127314044177</v>
      </c>
      <c r="N103" s="16">
        <v>95039.898332426703</v>
      </c>
      <c r="O103" s="16">
        <v>44690</v>
      </c>
      <c r="P103" s="12">
        <f t="shared" si="1"/>
        <v>4843658.7467861176</v>
      </c>
    </row>
    <row r="104" spans="2:16" ht="12.75" customHeight="1" x14ac:dyDescent="0.2">
      <c r="B104" s="13">
        <v>101</v>
      </c>
      <c r="C104" s="17" t="s">
        <v>115</v>
      </c>
      <c r="D104" s="15">
        <v>89146092.970119655</v>
      </c>
      <c r="E104" s="15">
        <v>5729831.2999999998</v>
      </c>
      <c r="F104" s="15">
        <v>9726040.8599999994</v>
      </c>
      <c r="G104" s="15">
        <v>767406.68</v>
      </c>
      <c r="H104" s="15">
        <v>445103.89</v>
      </c>
      <c r="I104" s="16">
        <v>130802.65000000001</v>
      </c>
      <c r="J104" s="16">
        <v>257262.95528296012</v>
      </c>
      <c r="K104" s="16">
        <v>263181.05</v>
      </c>
      <c r="L104" s="15">
        <v>0</v>
      </c>
      <c r="M104" s="16">
        <v>769398.47691954323</v>
      </c>
      <c r="N104" s="16">
        <v>1194475.496586808</v>
      </c>
      <c r="O104" s="16">
        <v>7305059</v>
      </c>
      <c r="P104" s="12">
        <f t="shared" si="1"/>
        <v>115734655.32890898</v>
      </c>
    </row>
    <row r="105" spans="2:16" ht="12.75" customHeight="1" x14ac:dyDescent="0.2">
      <c r="B105" s="13">
        <v>102</v>
      </c>
      <c r="C105" s="17" t="s">
        <v>116</v>
      </c>
      <c r="D105" s="15">
        <v>3097747.0849727551</v>
      </c>
      <c r="E105" s="15">
        <v>192345.38</v>
      </c>
      <c r="F105" s="15">
        <v>520613.82</v>
      </c>
      <c r="G105" s="15">
        <v>24641.35</v>
      </c>
      <c r="H105" s="15">
        <v>15881.73</v>
      </c>
      <c r="I105" s="16">
        <v>4958.67</v>
      </c>
      <c r="J105" s="16">
        <v>17971.152275390828</v>
      </c>
      <c r="K105" s="16">
        <v>18384.560000000001</v>
      </c>
      <c r="L105" s="15">
        <v>0</v>
      </c>
      <c r="M105" s="16">
        <v>65397.225074307629</v>
      </c>
      <c r="N105" s="16">
        <v>101527.86266069183</v>
      </c>
      <c r="O105" s="16">
        <v>0</v>
      </c>
      <c r="P105" s="12">
        <f t="shared" si="1"/>
        <v>4059468.8349831449</v>
      </c>
    </row>
    <row r="106" spans="2:16" ht="12.75" customHeight="1" x14ac:dyDescent="0.2">
      <c r="B106" s="13">
        <v>103</v>
      </c>
      <c r="C106" s="17" t="s">
        <v>117</v>
      </c>
      <c r="D106" s="15">
        <v>1995602.0265654703</v>
      </c>
      <c r="E106" s="15">
        <v>64876.43</v>
      </c>
      <c r="F106" s="15">
        <v>266849.09999999998</v>
      </c>
      <c r="G106" s="15">
        <v>18736.29</v>
      </c>
      <c r="H106" s="15">
        <v>10109.58</v>
      </c>
      <c r="I106" s="16">
        <v>3365.58</v>
      </c>
      <c r="J106" s="16">
        <v>13644.978612367253</v>
      </c>
      <c r="K106" s="16">
        <v>13958.87</v>
      </c>
      <c r="L106" s="15">
        <v>0</v>
      </c>
      <c r="M106" s="16">
        <v>51425.674448814054</v>
      </c>
      <c r="N106" s="16">
        <v>79837.314301029139</v>
      </c>
      <c r="O106" s="16">
        <v>81449</v>
      </c>
      <c r="P106" s="12">
        <f t="shared" si="1"/>
        <v>2599854.843927681</v>
      </c>
    </row>
    <row r="107" spans="2:16" ht="12.75" customHeight="1" x14ac:dyDescent="0.2">
      <c r="B107" s="13">
        <v>104</v>
      </c>
      <c r="C107" s="17" t="s">
        <v>118</v>
      </c>
      <c r="D107" s="15">
        <v>1532238.4260533401</v>
      </c>
      <c r="E107" s="15">
        <v>60953.67</v>
      </c>
      <c r="F107" s="15">
        <v>225214.35</v>
      </c>
      <c r="G107" s="15">
        <v>13288.92</v>
      </c>
      <c r="H107" s="15">
        <v>7886.6</v>
      </c>
      <c r="I107" s="16">
        <v>2645</v>
      </c>
      <c r="J107" s="16">
        <v>6581.2153181236617</v>
      </c>
      <c r="K107" s="16">
        <v>6732.61</v>
      </c>
      <c r="L107" s="15">
        <v>0</v>
      </c>
      <c r="M107" s="16">
        <v>24585.885451478007</v>
      </c>
      <c r="N107" s="16">
        <v>38169.087429518702</v>
      </c>
      <c r="O107" s="16">
        <v>79760</v>
      </c>
      <c r="P107" s="12">
        <f t="shared" si="1"/>
        <v>1998055.7642524606</v>
      </c>
    </row>
    <row r="108" spans="2:16" ht="12.75" customHeight="1" x14ac:dyDescent="0.2">
      <c r="B108" s="13">
        <v>105</v>
      </c>
      <c r="C108" s="17" t="s">
        <v>119</v>
      </c>
      <c r="D108" s="15">
        <v>1218155.3499562358</v>
      </c>
      <c r="E108" s="15">
        <v>30209.48</v>
      </c>
      <c r="F108" s="15">
        <v>159983.57</v>
      </c>
      <c r="G108" s="15">
        <v>11260.41</v>
      </c>
      <c r="H108" s="15">
        <v>6266.87</v>
      </c>
      <c r="I108" s="16">
        <v>2187.4</v>
      </c>
      <c r="J108" s="16">
        <v>6595.8249629928305</v>
      </c>
      <c r="K108" s="16">
        <v>6747.56</v>
      </c>
      <c r="L108" s="15">
        <v>0</v>
      </c>
      <c r="M108" s="16">
        <v>24320.026041218629</v>
      </c>
      <c r="N108" s="16">
        <v>37756.346098962291</v>
      </c>
      <c r="O108" s="16">
        <v>691510</v>
      </c>
      <c r="P108" s="12">
        <f t="shared" si="1"/>
        <v>2194992.8370594094</v>
      </c>
    </row>
    <row r="109" spans="2:16" ht="12.75" customHeight="1" x14ac:dyDescent="0.2">
      <c r="B109" s="13">
        <v>106</v>
      </c>
      <c r="C109" s="17" t="s">
        <v>120</v>
      </c>
      <c r="D109" s="15">
        <v>3862835.7677258654</v>
      </c>
      <c r="E109" s="15">
        <v>133724.45000000001</v>
      </c>
      <c r="F109" s="15">
        <v>686656.36</v>
      </c>
      <c r="G109" s="15">
        <v>36593.839999999997</v>
      </c>
      <c r="H109" s="15">
        <v>19454.22</v>
      </c>
      <c r="I109" s="16">
        <v>6370.33</v>
      </c>
      <c r="J109" s="16">
        <v>27934.070685289968</v>
      </c>
      <c r="K109" s="16">
        <v>28576.67</v>
      </c>
      <c r="L109" s="15">
        <v>0</v>
      </c>
      <c r="M109" s="16">
        <v>107958.87381150699</v>
      </c>
      <c r="N109" s="16">
        <v>167603.95721505597</v>
      </c>
      <c r="O109" s="16">
        <v>109236</v>
      </c>
      <c r="P109" s="12">
        <f t="shared" si="1"/>
        <v>5186944.5394377178</v>
      </c>
    </row>
    <row r="110" spans="2:16" ht="12.75" customHeight="1" x14ac:dyDescent="0.2">
      <c r="B110" s="13">
        <v>107</v>
      </c>
      <c r="C110" s="17" t="s">
        <v>121</v>
      </c>
      <c r="D110" s="15">
        <v>4046732.5546712857</v>
      </c>
      <c r="E110" s="15">
        <v>141430.46</v>
      </c>
      <c r="F110" s="15">
        <v>706559.89</v>
      </c>
      <c r="G110" s="15">
        <v>39902.269999999997</v>
      </c>
      <c r="H110" s="15">
        <v>20085.939999999999</v>
      </c>
      <c r="I110" s="16">
        <v>6396.73</v>
      </c>
      <c r="J110" s="16">
        <v>29194.797098411851</v>
      </c>
      <c r="K110" s="16">
        <v>29866.400000000001</v>
      </c>
      <c r="L110" s="15">
        <v>0</v>
      </c>
      <c r="M110" s="16">
        <v>111889.71065093738</v>
      </c>
      <c r="N110" s="16">
        <v>173706.5015098913</v>
      </c>
      <c r="O110" s="16">
        <v>0</v>
      </c>
      <c r="P110" s="12">
        <f t="shared" si="1"/>
        <v>5305765.2539305268</v>
      </c>
    </row>
    <row r="111" spans="2:16" ht="12.75" customHeight="1" x14ac:dyDescent="0.2">
      <c r="B111" s="13">
        <v>108</v>
      </c>
      <c r="C111" s="17" t="s">
        <v>122</v>
      </c>
      <c r="D111" s="15">
        <v>7381281.252094727</v>
      </c>
      <c r="E111" s="15">
        <v>502936.46</v>
      </c>
      <c r="F111" s="15">
        <v>1305322.76</v>
      </c>
      <c r="G111" s="15">
        <v>58248.959999999999</v>
      </c>
      <c r="H111" s="15">
        <v>37625.58</v>
      </c>
      <c r="I111" s="16">
        <v>11402.15</v>
      </c>
      <c r="J111" s="16">
        <v>45046.261781461071</v>
      </c>
      <c r="K111" s="16">
        <v>46082.51</v>
      </c>
      <c r="L111" s="15">
        <v>0</v>
      </c>
      <c r="M111" s="16">
        <v>162213.56523857545</v>
      </c>
      <c r="N111" s="16">
        <v>251833.2628720887</v>
      </c>
      <c r="O111" s="16">
        <v>995603</v>
      </c>
      <c r="P111" s="12">
        <f t="shared" si="1"/>
        <v>10797595.761986855</v>
      </c>
    </row>
    <row r="112" spans="2:16" ht="12.75" customHeight="1" x14ac:dyDescent="0.2">
      <c r="B112" s="13">
        <v>109</v>
      </c>
      <c r="C112" s="17" t="s">
        <v>123</v>
      </c>
      <c r="D112" s="15">
        <v>2580276.8804605869</v>
      </c>
      <c r="E112" s="15">
        <v>82178.33</v>
      </c>
      <c r="F112" s="15">
        <v>373728.68</v>
      </c>
      <c r="G112" s="15">
        <v>22984.97</v>
      </c>
      <c r="H112" s="15">
        <v>13309.09</v>
      </c>
      <c r="I112" s="16">
        <v>4578.05</v>
      </c>
      <c r="J112" s="16">
        <v>345786.73081334337</v>
      </c>
      <c r="K112" s="16">
        <v>353741.22</v>
      </c>
      <c r="L112" s="15">
        <v>0</v>
      </c>
      <c r="M112" s="16">
        <v>66120.202493490797</v>
      </c>
      <c r="N112" s="16">
        <v>102650.27040869958</v>
      </c>
      <c r="O112" s="16">
        <v>0</v>
      </c>
      <c r="P112" s="12">
        <f t="shared" si="1"/>
        <v>3945354.4241761207</v>
      </c>
    </row>
    <row r="113" spans="2:16" ht="12.75" customHeight="1" x14ac:dyDescent="0.2">
      <c r="B113" s="13">
        <v>110</v>
      </c>
      <c r="C113" s="17" t="s">
        <v>124</v>
      </c>
      <c r="D113" s="15">
        <v>1282717.9828064023</v>
      </c>
      <c r="E113" s="15">
        <v>13949.51</v>
      </c>
      <c r="F113" s="15">
        <v>94838.080000000002</v>
      </c>
      <c r="G113" s="15">
        <v>14173.79</v>
      </c>
      <c r="H113" s="15">
        <v>6297.95</v>
      </c>
      <c r="I113" s="16">
        <v>2112.35</v>
      </c>
      <c r="J113" s="16">
        <v>65186.799410975931</v>
      </c>
      <c r="K113" s="16">
        <v>66686.36</v>
      </c>
      <c r="L113" s="15">
        <v>0</v>
      </c>
      <c r="M113" s="16">
        <v>12540.088356375196</v>
      </c>
      <c r="N113" s="16">
        <v>19468.232282827958</v>
      </c>
      <c r="O113" s="16">
        <v>0</v>
      </c>
      <c r="P113" s="12">
        <f t="shared" si="1"/>
        <v>1577971.1428565816</v>
      </c>
    </row>
    <row r="114" spans="2:16" ht="12.75" customHeight="1" x14ac:dyDescent="0.2">
      <c r="B114" s="13">
        <v>111</v>
      </c>
      <c r="C114" s="17" t="s">
        <v>125</v>
      </c>
      <c r="D114" s="15">
        <v>2015610.530782775</v>
      </c>
      <c r="E114" s="15">
        <v>77459.960000000006</v>
      </c>
      <c r="F114" s="15">
        <v>374754.94</v>
      </c>
      <c r="G114" s="15">
        <v>18745.11</v>
      </c>
      <c r="H114" s="15">
        <v>10162.74</v>
      </c>
      <c r="I114" s="16">
        <v>3297.87</v>
      </c>
      <c r="J114" s="16">
        <v>409724.09073969355</v>
      </c>
      <c r="K114" s="16">
        <v>419149.4</v>
      </c>
      <c r="L114" s="15">
        <v>0</v>
      </c>
      <c r="M114" s="16">
        <v>74339.01081776811</v>
      </c>
      <c r="N114" s="16">
        <v>115409.80327624324</v>
      </c>
      <c r="O114" s="16">
        <v>168838</v>
      </c>
      <c r="P114" s="12">
        <f t="shared" si="1"/>
        <v>3687491.4556164797</v>
      </c>
    </row>
    <row r="115" spans="2:16" ht="12.75" customHeight="1" x14ac:dyDescent="0.2">
      <c r="B115" s="13">
        <v>112</v>
      </c>
      <c r="C115" s="17" t="s">
        <v>126</v>
      </c>
      <c r="D115" s="15">
        <v>1581760.8147022263</v>
      </c>
      <c r="E115" s="15">
        <v>65525.26</v>
      </c>
      <c r="F115" s="15">
        <v>145981.68</v>
      </c>
      <c r="G115" s="15">
        <v>13932.36</v>
      </c>
      <c r="H115" s="15">
        <v>8084.9</v>
      </c>
      <c r="I115" s="16">
        <v>2666.04</v>
      </c>
      <c r="J115" s="16">
        <v>422844.37299886992</v>
      </c>
      <c r="K115" s="16">
        <v>432571.5</v>
      </c>
      <c r="L115" s="15">
        <v>0</v>
      </c>
      <c r="M115" s="16">
        <v>68525.771891631812</v>
      </c>
      <c r="N115" s="16">
        <v>106384.86800359318</v>
      </c>
      <c r="O115" s="16">
        <v>0</v>
      </c>
      <c r="P115" s="12">
        <f t="shared" si="1"/>
        <v>2848277.567596321</v>
      </c>
    </row>
    <row r="116" spans="2:16" ht="12.75" customHeight="1" x14ac:dyDescent="0.2">
      <c r="B116" s="13">
        <v>113</v>
      </c>
      <c r="C116" s="17" t="s">
        <v>127</v>
      </c>
      <c r="D116" s="15">
        <v>383526.86182217294</v>
      </c>
      <c r="E116" s="15">
        <v>12578.44</v>
      </c>
      <c r="F116" s="15">
        <v>43158.35</v>
      </c>
      <c r="G116" s="15">
        <v>3069.75</v>
      </c>
      <c r="H116" s="15">
        <v>2038.93</v>
      </c>
      <c r="I116" s="16">
        <v>734.49</v>
      </c>
      <c r="J116" s="16">
        <v>2884.1157753490475</v>
      </c>
      <c r="K116" s="16">
        <v>2950.46</v>
      </c>
      <c r="L116" s="15">
        <v>0</v>
      </c>
      <c r="M116" s="16">
        <v>11525.592894825722</v>
      </c>
      <c r="N116" s="16">
        <v>17893.248699456384</v>
      </c>
      <c r="O116" s="16">
        <v>0</v>
      </c>
      <c r="P116" s="12">
        <f t="shared" si="1"/>
        <v>480360.23919180408</v>
      </c>
    </row>
    <row r="117" spans="2:16" ht="12.75" customHeight="1" x14ac:dyDescent="0.2">
      <c r="B117" s="13">
        <v>114</v>
      </c>
      <c r="C117" s="17" t="s">
        <v>128</v>
      </c>
      <c r="D117" s="15">
        <v>1185779.1424296945</v>
      </c>
      <c r="E117" s="15">
        <v>58482.66</v>
      </c>
      <c r="F117" s="15">
        <v>209618.53</v>
      </c>
      <c r="G117" s="15">
        <v>10331.67</v>
      </c>
      <c r="H117" s="15">
        <v>6018.07</v>
      </c>
      <c r="I117" s="16">
        <v>1914.41</v>
      </c>
      <c r="J117" s="16">
        <v>8676.8399659748684</v>
      </c>
      <c r="K117" s="16">
        <v>8876.44</v>
      </c>
      <c r="L117" s="15">
        <v>0</v>
      </c>
      <c r="M117" s="16">
        <v>33799.701409595633</v>
      </c>
      <c r="N117" s="16">
        <v>52473.349424025982</v>
      </c>
      <c r="O117" s="16">
        <v>0</v>
      </c>
      <c r="P117" s="12">
        <f t="shared" si="1"/>
        <v>1575970.8132292908</v>
      </c>
    </row>
    <row r="118" spans="2:16" ht="12.75" customHeight="1" x14ac:dyDescent="0.2">
      <c r="B118" s="13">
        <v>115</v>
      </c>
      <c r="C118" s="17" t="s">
        <v>129</v>
      </c>
      <c r="D118" s="15">
        <v>1083352.7384480922</v>
      </c>
      <c r="E118" s="15">
        <v>66056.13</v>
      </c>
      <c r="F118" s="15">
        <v>152506.12</v>
      </c>
      <c r="G118" s="15">
        <v>8370.4699999999993</v>
      </c>
      <c r="H118" s="15">
        <v>5607.44</v>
      </c>
      <c r="I118" s="16">
        <v>1788.87</v>
      </c>
      <c r="J118" s="16">
        <v>128917.4632932854</v>
      </c>
      <c r="K118" s="16">
        <v>131883.07999999999</v>
      </c>
      <c r="L118" s="15">
        <v>0</v>
      </c>
      <c r="M118" s="16">
        <v>23400.428496047251</v>
      </c>
      <c r="N118" s="16">
        <v>36328.689601868056</v>
      </c>
      <c r="O118" s="16">
        <v>24580</v>
      </c>
      <c r="P118" s="12">
        <f t="shared" si="1"/>
        <v>1662791.429839293</v>
      </c>
    </row>
    <row r="119" spans="2:16" ht="12.75" customHeight="1" x14ac:dyDescent="0.2">
      <c r="B119" s="13">
        <v>116</v>
      </c>
      <c r="C119" s="17" t="s">
        <v>130</v>
      </c>
      <c r="D119" s="15">
        <v>987151.0279404528</v>
      </c>
      <c r="E119" s="15">
        <v>80295.72</v>
      </c>
      <c r="F119" s="15">
        <v>162784.21</v>
      </c>
      <c r="G119" s="15">
        <v>6916.37</v>
      </c>
      <c r="H119" s="15">
        <v>5102.83</v>
      </c>
      <c r="I119" s="16">
        <v>1527.56</v>
      </c>
      <c r="J119" s="16">
        <v>4917.4345847876202</v>
      </c>
      <c r="K119" s="16">
        <v>5030.5600000000004</v>
      </c>
      <c r="L119" s="15">
        <v>0</v>
      </c>
      <c r="M119" s="16">
        <v>19669.272507872804</v>
      </c>
      <c r="N119" s="16">
        <v>30536.145769884934</v>
      </c>
      <c r="O119" s="16">
        <v>18637</v>
      </c>
      <c r="P119" s="12">
        <f t="shared" si="1"/>
        <v>1322568.1308029986</v>
      </c>
    </row>
    <row r="120" spans="2:16" ht="12.75" customHeight="1" x14ac:dyDescent="0.2">
      <c r="B120" s="13">
        <v>117</v>
      </c>
      <c r="C120" s="17" t="s">
        <v>131</v>
      </c>
      <c r="D120" s="15">
        <v>693234.37966943823</v>
      </c>
      <c r="E120" s="15">
        <v>15150.6</v>
      </c>
      <c r="F120" s="15">
        <v>77769.990000000005</v>
      </c>
      <c r="G120" s="15">
        <v>6210.34</v>
      </c>
      <c r="H120" s="15">
        <v>3616.24</v>
      </c>
      <c r="I120" s="16">
        <v>1300.4000000000001</v>
      </c>
      <c r="J120" s="16">
        <v>3300.9203495577153</v>
      </c>
      <c r="K120" s="16">
        <v>3376.85</v>
      </c>
      <c r="L120" s="15">
        <v>0</v>
      </c>
      <c r="M120" s="16">
        <v>12971.580711188944</v>
      </c>
      <c r="N120" s="16">
        <v>20138.115393141754</v>
      </c>
      <c r="O120" s="16">
        <v>0</v>
      </c>
      <c r="P120" s="12">
        <f t="shared" si="1"/>
        <v>837069.41612332663</v>
      </c>
    </row>
    <row r="121" spans="2:16" ht="12.75" customHeight="1" x14ac:dyDescent="0.2">
      <c r="B121" s="13">
        <v>118</v>
      </c>
      <c r="C121" s="17" t="s">
        <v>132</v>
      </c>
      <c r="D121" s="15">
        <v>359937.05984373065</v>
      </c>
      <c r="E121" s="15">
        <v>9675.58</v>
      </c>
      <c r="F121" s="15">
        <v>79920.850000000006</v>
      </c>
      <c r="G121" s="15">
        <v>3025.17</v>
      </c>
      <c r="H121" s="15">
        <v>1901.67</v>
      </c>
      <c r="I121" s="16">
        <v>688.62</v>
      </c>
      <c r="J121" s="16">
        <v>47052.868301409704</v>
      </c>
      <c r="K121" s="16">
        <v>48135.27</v>
      </c>
      <c r="L121" s="15">
        <v>0</v>
      </c>
      <c r="M121" s="16">
        <v>9013.33971648224</v>
      </c>
      <c r="N121" s="16">
        <v>13993.026704258156</v>
      </c>
      <c r="O121" s="16">
        <v>0</v>
      </c>
      <c r="P121" s="12">
        <f t="shared" si="1"/>
        <v>573343.4545658807</v>
      </c>
    </row>
    <row r="122" spans="2:16" ht="12.75" customHeight="1" x14ac:dyDescent="0.2">
      <c r="B122" s="13">
        <v>119</v>
      </c>
      <c r="C122" s="17" t="s">
        <v>133</v>
      </c>
      <c r="D122" s="15">
        <v>300056.19033824845</v>
      </c>
      <c r="E122" s="15">
        <v>6903.9</v>
      </c>
      <c r="F122" s="15">
        <v>36313.06</v>
      </c>
      <c r="G122" s="15">
        <v>2362.15</v>
      </c>
      <c r="H122" s="15">
        <v>1622.27</v>
      </c>
      <c r="I122" s="16">
        <v>613.59</v>
      </c>
      <c r="J122" s="16">
        <v>35603.25632492578</v>
      </c>
      <c r="K122" s="16">
        <v>36422.269999999997</v>
      </c>
      <c r="L122" s="15">
        <v>0</v>
      </c>
      <c r="M122" s="16">
        <v>6580.0061451388738</v>
      </c>
      <c r="N122" s="16">
        <v>10215.325794803848</v>
      </c>
      <c r="O122" s="16">
        <v>0</v>
      </c>
      <c r="P122" s="12">
        <f t="shared" si="1"/>
        <v>436692.01860311703</v>
      </c>
    </row>
    <row r="123" spans="2:16" ht="12.75" customHeight="1" x14ac:dyDescent="0.2">
      <c r="B123" s="13">
        <v>120</v>
      </c>
      <c r="C123" s="17" t="s">
        <v>134</v>
      </c>
      <c r="D123" s="15">
        <v>250023.41846602649</v>
      </c>
      <c r="E123" s="15">
        <v>6723.99</v>
      </c>
      <c r="F123" s="15">
        <v>46329.52</v>
      </c>
      <c r="G123" s="15">
        <v>2497.33</v>
      </c>
      <c r="H123" s="15">
        <v>1248.8</v>
      </c>
      <c r="I123" s="16">
        <v>412.04</v>
      </c>
      <c r="J123" s="16">
        <v>1541.7472291347412</v>
      </c>
      <c r="K123" s="16">
        <v>1577.21</v>
      </c>
      <c r="L123" s="15">
        <v>0</v>
      </c>
      <c r="M123" s="16">
        <v>6047.2530457001631</v>
      </c>
      <c r="N123" s="16">
        <v>9388.2374366906079</v>
      </c>
      <c r="O123" s="16">
        <v>0</v>
      </c>
      <c r="P123" s="12">
        <f t="shared" si="1"/>
        <v>325789.54617755197</v>
      </c>
    </row>
    <row r="124" spans="2:16" ht="12.75" customHeight="1" x14ac:dyDescent="0.2">
      <c r="B124" s="13">
        <v>121</v>
      </c>
      <c r="C124" s="17" t="s">
        <v>135</v>
      </c>
      <c r="D124" s="15">
        <v>430177.70879770577</v>
      </c>
      <c r="E124" s="15">
        <v>13412.38</v>
      </c>
      <c r="F124" s="15">
        <v>92824.41</v>
      </c>
      <c r="G124" s="15">
        <v>4068.41</v>
      </c>
      <c r="H124" s="15">
        <v>2177.7399999999998</v>
      </c>
      <c r="I124" s="16">
        <v>726.85</v>
      </c>
      <c r="J124" s="16">
        <v>3075.3302449602406</v>
      </c>
      <c r="K124" s="16">
        <v>3146.08</v>
      </c>
      <c r="L124" s="15">
        <v>0</v>
      </c>
      <c r="M124" s="16">
        <v>11882.945766563535</v>
      </c>
      <c r="N124" s="16">
        <v>18448.031769257526</v>
      </c>
      <c r="O124" s="16">
        <v>0</v>
      </c>
      <c r="P124" s="12">
        <f t="shared" si="1"/>
        <v>579939.886578487</v>
      </c>
    </row>
    <row r="125" spans="2:16" ht="12.75" customHeight="1" x14ac:dyDescent="0.2">
      <c r="B125" s="13">
        <v>122</v>
      </c>
      <c r="C125" s="17" t="s">
        <v>136</v>
      </c>
      <c r="D125" s="15">
        <v>1228388.4063916043</v>
      </c>
      <c r="E125" s="15">
        <v>101867.08</v>
      </c>
      <c r="F125" s="15">
        <v>207460.46</v>
      </c>
      <c r="G125" s="15">
        <v>9375.52</v>
      </c>
      <c r="H125" s="15">
        <v>6196.56</v>
      </c>
      <c r="I125" s="16">
        <v>1750.68</v>
      </c>
      <c r="J125" s="16">
        <v>4752.4315368534662</v>
      </c>
      <c r="K125" s="16">
        <v>4861.76</v>
      </c>
      <c r="L125" s="15">
        <v>0</v>
      </c>
      <c r="M125" s="16">
        <v>18213.799799822904</v>
      </c>
      <c r="N125" s="16">
        <v>28276.553974646362</v>
      </c>
      <c r="O125" s="16">
        <v>0</v>
      </c>
      <c r="P125" s="12">
        <f t="shared" si="1"/>
        <v>1611143.2517029273</v>
      </c>
    </row>
    <row r="126" spans="2:16" ht="12.75" customHeight="1" x14ac:dyDescent="0.2">
      <c r="B126" s="13">
        <v>123</v>
      </c>
      <c r="C126" s="17" t="s">
        <v>137</v>
      </c>
      <c r="D126" s="15">
        <v>605396.21271366684</v>
      </c>
      <c r="E126" s="15">
        <v>18286.12</v>
      </c>
      <c r="F126" s="15">
        <v>84232.13</v>
      </c>
      <c r="G126" s="15">
        <v>5484.58</v>
      </c>
      <c r="H126" s="15">
        <v>3112.66</v>
      </c>
      <c r="I126" s="16">
        <v>1069.73</v>
      </c>
      <c r="J126" s="16">
        <v>4163.7487877133899</v>
      </c>
      <c r="K126" s="16">
        <v>4259.53</v>
      </c>
      <c r="L126" s="15">
        <v>0</v>
      </c>
      <c r="M126" s="16">
        <v>15114.531810363376</v>
      </c>
      <c r="N126" s="16">
        <v>23465.003416882013</v>
      </c>
      <c r="O126" s="16">
        <v>2610</v>
      </c>
      <c r="P126" s="12">
        <f t="shared" si="1"/>
        <v>767194.24672862561</v>
      </c>
    </row>
    <row r="127" spans="2:16" ht="12.75" customHeight="1" x14ac:dyDescent="0.2">
      <c r="B127" s="13">
        <v>124</v>
      </c>
      <c r="C127" s="17" t="s">
        <v>138</v>
      </c>
      <c r="D127" s="15">
        <v>1091250.5470624508</v>
      </c>
      <c r="E127" s="15">
        <v>39930.71</v>
      </c>
      <c r="F127" s="15">
        <v>156167.32999999999</v>
      </c>
      <c r="G127" s="15">
        <v>9820.73</v>
      </c>
      <c r="H127" s="15">
        <v>5575.42</v>
      </c>
      <c r="I127" s="16">
        <v>1862.43</v>
      </c>
      <c r="J127" s="16">
        <v>7907.6851331568123</v>
      </c>
      <c r="K127" s="16">
        <v>8089.59</v>
      </c>
      <c r="L127" s="15">
        <v>0</v>
      </c>
      <c r="M127" s="16">
        <v>30358.032687379618</v>
      </c>
      <c r="N127" s="16">
        <v>47130.228688311094</v>
      </c>
      <c r="O127" s="16">
        <v>0</v>
      </c>
      <c r="P127" s="12">
        <f t="shared" si="1"/>
        <v>1398092.7035712982</v>
      </c>
    </row>
    <row r="128" spans="2:16" ht="12.75" customHeight="1" x14ac:dyDescent="0.2">
      <c r="B128" s="18">
        <v>125</v>
      </c>
      <c r="C128" s="19" t="s">
        <v>139</v>
      </c>
      <c r="D128" s="20">
        <v>89555.543732612117</v>
      </c>
      <c r="E128" s="20">
        <v>2867.25</v>
      </c>
      <c r="F128" s="20">
        <v>41817.39</v>
      </c>
      <c r="G128" s="20">
        <v>796.96</v>
      </c>
      <c r="H128" s="20">
        <v>461.97</v>
      </c>
      <c r="I128" s="21">
        <v>158.86000000000001</v>
      </c>
      <c r="J128" s="21">
        <v>657.4340191126405</v>
      </c>
      <c r="K128" s="21">
        <v>672.56</v>
      </c>
      <c r="L128" s="20">
        <v>0</v>
      </c>
      <c r="M128" s="21">
        <v>2313.5007106449229</v>
      </c>
      <c r="N128" s="21">
        <v>3591.6628289485179</v>
      </c>
      <c r="O128" s="21">
        <v>0</v>
      </c>
      <c r="P128" s="12">
        <f t="shared" si="1"/>
        <v>142893.13129131819</v>
      </c>
    </row>
    <row r="129" spans="2:16" ht="12.75" customHeight="1" thickBot="1" x14ac:dyDescent="0.25">
      <c r="B129" s="33" t="s">
        <v>15</v>
      </c>
      <c r="C129" s="33"/>
      <c r="D129" s="22">
        <v>437582921.19999975</v>
      </c>
      <c r="E129" s="22">
        <v>24446186.600000001</v>
      </c>
      <c r="F129" s="22">
        <v>70435628.99999997</v>
      </c>
      <c r="G129" s="22">
        <v>3737798.4000000004</v>
      </c>
      <c r="H129" s="22">
        <v>2215057.85</v>
      </c>
      <c r="I129" s="22">
        <v>687446.00000000012</v>
      </c>
      <c r="J129" s="22">
        <v>14947408.400000002</v>
      </c>
      <c r="K129" s="22">
        <v>15291259.050000006</v>
      </c>
      <c r="L129" s="22">
        <v>1364092.7999999998</v>
      </c>
      <c r="M129" s="22">
        <v>8271651.9999999981</v>
      </c>
      <c r="N129" s="22">
        <v>12841571.6</v>
      </c>
      <c r="O129" s="22">
        <v>20332212</v>
      </c>
      <c r="P129" s="23">
        <f t="shared" ref="P129" si="2">SUM(P5:P128)</f>
        <v>612153234.89999962</v>
      </c>
    </row>
    <row r="130" spans="2:16" ht="10.5" thickTop="1" x14ac:dyDescent="0.2">
      <c r="E130" s="30"/>
      <c r="K130" s="30"/>
    </row>
    <row r="131" spans="2:16" x14ac:dyDescent="0.2">
      <c r="G131" s="26"/>
      <c r="H131" s="26"/>
      <c r="P131" s="27"/>
    </row>
    <row r="132" spans="2:16" x14ac:dyDescent="0.2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2:16" x14ac:dyDescent="0.2">
      <c r="D133" s="26"/>
      <c r="E133" s="26"/>
      <c r="F133" s="26"/>
      <c r="P133" s="26"/>
    </row>
    <row r="134" spans="2:16" x14ac:dyDescent="0.2">
      <c r="D134" s="26"/>
      <c r="E134" s="26"/>
      <c r="F134" s="26"/>
      <c r="G134" s="26"/>
      <c r="H134" s="26"/>
      <c r="J134" s="26"/>
      <c r="K134" s="26"/>
      <c r="N134" s="26"/>
      <c r="O134" s="26"/>
      <c r="P134" s="29"/>
    </row>
    <row r="135" spans="2:16" x14ac:dyDescent="0.2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2:16" x14ac:dyDescent="0.2">
      <c r="P136" s="28"/>
    </row>
    <row r="137" spans="2:16" x14ac:dyDescent="0.2">
      <c r="D137" s="26"/>
      <c r="E137" s="26"/>
      <c r="F137" s="26"/>
      <c r="P137" s="28"/>
    </row>
    <row r="138" spans="2:16" x14ac:dyDescent="0.2">
      <c r="P138" s="28"/>
    </row>
    <row r="139" spans="2:16" x14ac:dyDescent="0.2">
      <c r="P139" s="28"/>
    </row>
    <row r="140" spans="2:16" x14ac:dyDescent="0.2">
      <c r="P140" s="28"/>
    </row>
    <row r="143" spans="2:16" x14ac:dyDescent="0.2">
      <c r="P143" s="26"/>
    </row>
    <row r="144" spans="2:16" x14ac:dyDescent="0.2">
      <c r="P144" s="26"/>
    </row>
    <row r="145" spans="14:16" x14ac:dyDescent="0.2">
      <c r="N145" s="26"/>
      <c r="O145" s="26"/>
      <c r="P145" s="28"/>
    </row>
    <row r="147" spans="14:16" x14ac:dyDescent="0.2">
      <c r="P147" s="26"/>
    </row>
    <row r="152" spans="14:16" x14ac:dyDescent="0.2">
      <c r="P152" s="26"/>
    </row>
  </sheetData>
  <mergeCells count="2">
    <mergeCell ref="B2:P2"/>
    <mergeCell ref="B129:C1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2019-08-06T20:07:56Z</dcterms:created>
  <dcterms:modified xsi:type="dcterms:W3CDTF">2021-03-31T20:04:34Z</dcterms:modified>
</cp:coreProperties>
</file>