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agosto" sheetId="1" r:id="rId1"/>
  </sheets>
  <definedNames>
    <definedName name="_xlnm.Print_Area" localSheetId="0">agosto!$A$1:$N$132</definedName>
    <definedName name="_xlnm.Print_Titles" localSheetId="0">agosto!$1:$5</definedName>
  </definedNames>
  <calcPr calcId="145621"/>
</workbook>
</file>

<file path=xl/calcChain.xml><?xml version="1.0" encoding="utf-8"?>
<calcChain xmlns="http://schemas.openxmlformats.org/spreadsheetml/2006/main">
  <c r="M130" i="1" l="1"/>
  <c r="L130" i="1"/>
  <c r="K130" i="1"/>
  <c r="J130" i="1"/>
  <c r="I130" i="1"/>
  <c r="H130" i="1"/>
  <c r="G130" i="1"/>
  <c r="F130" i="1"/>
  <c r="E130" i="1"/>
  <c r="D130" i="1"/>
  <c r="C13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 l="1"/>
</calcChain>
</file>

<file path=xl/sharedStrings.xml><?xml version="1.0" encoding="utf-8"?>
<sst xmlns="http://schemas.openxmlformats.org/spreadsheetml/2006/main" count="143" uniqueCount="143">
  <si>
    <t>No.</t>
  </si>
  <si>
    <t>Total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</si>
  <si>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</si>
  <si>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</si>
  <si>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</si>
  <si>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</si>
  <si>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</si>
  <si>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</si>
  <si>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</si>
  <si>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</si>
  <si>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</si>
  <si>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</si>
  <si>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</si>
  <si>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</si>
  <si>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</si>
  <si>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</si>
  <si>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</si>
  <si>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</si>
  <si>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</si>
  <si>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</si>
  <si>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</si>
  <si>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</si>
  <si>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</si>
  <si>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</si>
  <si>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</si>
  <si>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</si>
  <si>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</si>
  <si>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</si>
  <si>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</si>
  <si>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</si>
  <si>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</si>
  <si>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</si>
  <si>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</si>
  <si>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</si>
  <si>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</si>
  <si>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</si>
  <si>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</si>
  <si>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</si>
  <si>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</si>
  <si>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</si>
  <si>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</si>
  <si>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</si>
  <si>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</si>
  <si>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</si>
  <si>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</si>
  <si>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</si>
  <si>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Mapastepec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</si>
  <si>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</si>
  <si>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</si>
  <si>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</si>
  <si>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</si>
  <si>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</si>
  <si>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</si>
  <si>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</si>
  <si>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</si>
  <si>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</si>
  <si>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</si>
  <si>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</si>
  <si>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</si>
  <si>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</si>
  <si>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</si>
  <si>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</si>
  <si>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</si>
  <si>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</si>
  <si>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</si>
  <si>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</si>
  <si>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</si>
  <si>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</si>
  <si>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</si>
  <si>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</si>
  <si>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</si>
  <si>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</si>
  <si>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</si>
  <si>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</si>
  <si>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</si>
  <si>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</si>
  <si>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</si>
  <si>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</si>
  <si>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</si>
  <si>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</si>
  <si>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</si>
  <si>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</si>
  <si>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</si>
  <si>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</si>
  <si>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</si>
  <si>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</si>
  <si>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</si>
  <si>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</si>
  <si>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</si>
  <si>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</si>
  <si>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</si>
  <si>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</si>
  <si>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</si>
  <si>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</si>
  <si>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</si>
  <si>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</si>
  <si>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</si>
  <si>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</si>
  <si>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</si>
  <si>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</si>
  <si>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</si>
  <si>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</si>
  <si>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</si>
  <si>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</si>
  <si>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</si>
  <si>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</si>
  <si>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</si>
  <si>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</si>
  <si>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</si>
  <si>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</si>
  <si>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Rincón Chamula San Pedro</t>
  </si>
  <si>
    <t>El Parral</t>
  </si>
  <si>
    <t>Emiliano Zapata</t>
  </si>
  <si>
    <t>Mezcalapa</t>
  </si>
  <si>
    <t>Belisario Domínguez</t>
  </si>
  <si>
    <t>MUNICIPIO</t>
  </si>
  <si>
    <t xml:space="preserve">FONDO GENERAL </t>
  </si>
  <si>
    <t xml:space="preserve">FONDO DE FOMENTO MUNICIPAL          </t>
  </si>
  <si>
    <t xml:space="preserve">PARTICIPACIONES POR IMPUESTOS ESPECIALES          </t>
  </si>
  <si>
    <t>IMPUESTO SOBRE AUTOMÓVILES NUEVOS</t>
  </si>
  <si>
    <t>COMPENSACIÓN DEL ISAN</t>
  </si>
  <si>
    <t>FONDO DE FISCALIZACIÓN Y RECAUDACIÓN</t>
  </si>
  <si>
    <t>FONDO DE EXTRACCIÓN DE HIDROCARBUROS</t>
  </si>
  <si>
    <t>IMPUESTO A LAS GASOLINAS 9/11</t>
  </si>
  <si>
    <t>FONDO DE COMPENSACIÓN 2/11</t>
  </si>
  <si>
    <t>TENENCIA FRAL. REZAGOS</t>
  </si>
  <si>
    <t>FONDO ISR PARTICIPABLE</t>
  </si>
  <si>
    <t>TOTAL</t>
  </si>
  <si>
    <t xml:space="preserve">Angel Albino Corzo </t>
  </si>
  <si>
    <t xml:space="preserve">Bosque, El </t>
  </si>
  <si>
    <t xml:space="preserve">Concordia, La </t>
  </si>
  <si>
    <t xml:space="preserve">Grandeza, La </t>
  </si>
  <si>
    <t xml:space="preserve">Independencia, La </t>
  </si>
  <si>
    <t xml:space="preserve">Libertad, La </t>
  </si>
  <si>
    <t xml:space="preserve">Margaritas, Las </t>
  </si>
  <si>
    <t xml:space="preserve">Porvenir, El </t>
  </si>
  <si>
    <t xml:space="preserve">Rosas, Las </t>
  </si>
  <si>
    <t xml:space="preserve">Trinitaria, La </t>
  </si>
  <si>
    <t>Capitan Luis Angel Vidal</t>
  </si>
  <si>
    <t>Gobierno del Estado de Chiapas</t>
  </si>
  <si>
    <t>Secretaría de Hacienda</t>
  </si>
  <si>
    <t>PARTICIPACIONES ASIGNADAS A MUNICIPIOS DEL ESTADO DE CHIAPAS DEL MES DE AGOSTO DE 2019. (CIFRAS EN PESOS)</t>
  </si>
  <si>
    <t>Responsable de la información: Unidad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</si>
</sst>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u/>
      <sz val="10"/>
      <color indexed="12"/>
      <name val="Arial"/>
      <family val="2"/>
    </font>
    <font>
      <b/>
      <sz val="8"/>
      <color theme="0"/>
      <name val="Arial Narrow"/>
      <family val="2"/>
    </font>
    <font>
      <b/>
      <sz val="7"/>
      <color theme="0"/>
      <name val="Arial Narrow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2" applyFont="1" applyFill="1" applyBorder="1" applyAlignment="1" applyProtection="1">
      <alignment vertical="center" wrapText="1"/>
    </xf>
    <xf numFmtId="164" fontId="3" fillId="0" borderId="5" xfId="1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2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1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3" borderId="0" xfId="0" applyFont="1" applyFill="1"/>
    <xf numFmtId="0" fontId="9" fillId="3" borderId="0" xfId="6" applyFont="1" applyFill="1"/>
    <xf numFmtId="0" fontId="9" fillId="3" borderId="0" xfId="0" applyFont="1" applyFill="1"/>
    <xf numFmtId="0" fontId="9" fillId="3" borderId="0" xfId="6" applyFont="1" applyFill="1" applyAlignment="1">
      <alignment horizontal="left"/>
    </xf>
    <xf numFmtId="0" fontId="11" fillId="3" borderId="0" xfId="6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3" borderId="0" xfId="7" applyFont="1" applyFill="1" applyAlignment="1">
      <alignment horizontal="left" wrapText="1"/>
    </xf>
  </cellXfs>
  <cellStyles count="32">
    <cellStyle name="Hipervínculo" xfId="2" builtinId="8"/>
    <cellStyle name="Millares" xfId="1" builtinId="3"/>
    <cellStyle name="Millares 2" xfId="3"/>
    <cellStyle name="Millares 2 2" xfId="30"/>
    <cellStyle name="Millares 2 3" xfId="28"/>
    <cellStyle name="Millares 2 4" xfId="25"/>
    <cellStyle name="Millares 2 5" xfId="22"/>
    <cellStyle name="Millares 2 6" xfId="19"/>
    <cellStyle name="Millares 2 7" xfId="16"/>
    <cellStyle name="Millares 2 8" xfId="13"/>
    <cellStyle name="Millares 3" xfId="9"/>
    <cellStyle name="Millares 3 2" xfId="10"/>
    <cellStyle name="Millares 3 2 2" xfId="31"/>
    <cellStyle name="Millares 3 2 3" xfId="29"/>
    <cellStyle name="Millares 3 2 4" xfId="26"/>
    <cellStyle name="Millares 3 2 5" xfId="23"/>
    <cellStyle name="Millares 3 2 6" xfId="20"/>
    <cellStyle name="Millares 3 2 7" xfId="17"/>
    <cellStyle name="Millares 3 2 8" xfId="14"/>
    <cellStyle name="Millares 3 3" xfId="11"/>
    <cellStyle name="Normal" xfId="0" builtinId="0"/>
    <cellStyle name="Normal 2" xfId="4"/>
    <cellStyle name="Normal 2 2" xfId="7"/>
    <cellStyle name="Normal 2 3" xfId="27"/>
    <cellStyle name="Normal 2 4" xfId="24"/>
    <cellStyle name="Normal 2 5" xfId="21"/>
    <cellStyle name="Normal 2 6" xfId="18"/>
    <cellStyle name="Normal 2 7" xfId="15"/>
    <cellStyle name="Normal 2 8" xfId="12"/>
    <cellStyle name="Normal 3" xfId="8"/>
    <cellStyle name="Normal 3 3" xfId="6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showGridLines="0" tabSelected="1" zoomScale="120" zoomScaleNormal="120" workbookViewId="0">
      <selection activeCell="C10" sqref="C10"/>
    </sheetView>
  </sheetViews>
  <sheetFormatPr baseColWidth="10" defaultColWidth="0" defaultRowHeight="9.75" zeroHeight="1" x14ac:dyDescent="0.2"/>
  <cols>
    <col min="1" max="1" width="4.140625" style="17" bestFit="1" customWidth="1"/>
    <col min="2" max="2" width="20.5703125" style="18" bestFit="1" customWidth="1"/>
    <col min="3" max="3" width="12.85546875" style="1" bestFit="1" customWidth="1"/>
    <col min="4" max="4" width="12.42578125" style="1" bestFit="1" customWidth="1"/>
    <col min="5" max="5" width="12.28515625" style="1" bestFit="1" customWidth="1"/>
    <col min="6" max="6" width="11.42578125" style="1" bestFit="1" customWidth="1"/>
    <col min="7" max="7" width="10.28515625" style="1" customWidth="1"/>
    <col min="8" max="8" width="12.42578125" style="1" bestFit="1" customWidth="1"/>
    <col min="9" max="10" width="11.42578125" style="1" bestFit="1" customWidth="1"/>
    <col min="11" max="11" width="12.28515625" style="1" bestFit="1" customWidth="1"/>
    <col min="12" max="12" width="12" style="1" customWidth="1"/>
    <col min="13" max="13" width="12.28515625" style="1" bestFit="1" customWidth="1"/>
    <col min="14" max="14" width="13.140625" style="1" bestFit="1" customWidth="1"/>
    <col min="15" max="15" width="12" style="1" hidden="1"/>
    <col min="16" max="16" width="2.85546875" style="1" hidden="1"/>
    <col min="17" max="16384" width="11.42578125" style="1" hidden="1"/>
  </cols>
  <sheetData>
    <row r="1" spans="1:16" ht="12" x14ac:dyDescent="0.2">
      <c r="A1" s="32" t="s">
        <v>139</v>
      </c>
      <c r="B1" s="31"/>
      <c r="C1" s="31"/>
      <c r="D1" s="31"/>
      <c r="E1" s="31"/>
      <c r="F1" s="31"/>
      <c r="G1" s="31"/>
      <c r="H1" s="29"/>
      <c r="I1" s="29"/>
      <c r="J1" s="29"/>
      <c r="K1" s="29"/>
      <c r="L1" s="29"/>
      <c r="M1" s="29"/>
      <c r="N1" s="29"/>
    </row>
    <row r="2" spans="1:16" ht="12" x14ac:dyDescent="0.2">
      <c r="A2" s="30" t="s">
        <v>140</v>
      </c>
      <c r="B2" s="31"/>
      <c r="C2" s="31"/>
      <c r="D2" s="31"/>
      <c r="E2" s="31"/>
      <c r="F2" s="31"/>
      <c r="G2" s="31"/>
      <c r="H2" s="29"/>
      <c r="I2" s="29"/>
      <c r="J2" s="29"/>
      <c r="K2" s="29"/>
      <c r="L2" s="29"/>
      <c r="M2" s="29"/>
      <c r="N2" s="29"/>
    </row>
    <row r="3" spans="1:16" ht="12" x14ac:dyDescent="0.2">
      <c r="A3" s="33" t="s">
        <v>141</v>
      </c>
      <c r="B3" s="31"/>
      <c r="C3" s="31"/>
      <c r="D3" s="31"/>
      <c r="E3" s="31"/>
      <c r="F3" s="31"/>
      <c r="G3" s="31"/>
      <c r="H3" s="29"/>
      <c r="I3" s="29"/>
      <c r="J3" s="29"/>
      <c r="K3" s="29"/>
      <c r="L3" s="29"/>
      <c r="M3" s="29"/>
      <c r="N3" s="29"/>
    </row>
    <row r="4" spans="1:16" ht="13.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6" ht="45" x14ac:dyDescent="0.2">
      <c r="A5" s="25" t="s">
        <v>0</v>
      </c>
      <c r="B5" s="26" t="s">
        <v>115</v>
      </c>
      <c r="C5" s="27" t="s">
        <v>116</v>
      </c>
      <c r="D5" s="27" t="s">
        <v>117</v>
      </c>
      <c r="E5" s="27" t="s">
        <v>118</v>
      </c>
      <c r="F5" s="27" t="s">
        <v>119</v>
      </c>
      <c r="G5" s="27" t="s">
        <v>120</v>
      </c>
      <c r="H5" s="27" t="s">
        <v>121</v>
      </c>
      <c r="I5" s="27" t="s">
        <v>122</v>
      </c>
      <c r="J5" s="27" t="s">
        <v>123</v>
      </c>
      <c r="K5" s="27" t="s">
        <v>124</v>
      </c>
      <c r="L5" s="27" t="s">
        <v>125</v>
      </c>
      <c r="M5" s="27" t="s">
        <v>126</v>
      </c>
      <c r="N5" s="28" t="s">
        <v>127</v>
      </c>
    </row>
    <row r="6" spans="1:16" ht="12.75" customHeight="1" x14ac:dyDescent="0.2">
      <c r="A6" s="2">
        <v>1</v>
      </c>
      <c r="B6" s="3" t="s">
        <v>2</v>
      </c>
      <c r="C6" s="4">
        <v>1466748</v>
      </c>
      <c r="D6" s="4">
        <v>189944</v>
      </c>
      <c r="E6" s="4">
        <v>15595</v>
      </c>
      <c r="F6" s="4">
        <v>7410</v>
      </c>
      <c r="G6" s="5">
        <v>2632</v>
      </c>
      <c r="H6" s="5">
        <v>7770</v>
      </c>
      <c r="I6" s="4">
        <v>0</v>
      </c>
      <c r="J6" s="5">
        <v>22785</v>
      </c>
      <c r="K6" s="5">
        <v>37057</v>
      </c>
      <c r="L6" s="5">
        <v>0</v>
      </c>
      <c r="M6" s="5">
        <v>194029</v>
      </c>
      <c r="N6" s="21">
        <f>SUM(C6:M6)</f>
        <v>1943970</v>
      </c>
      <c r="O6" s="22"/>
      <c r="P6" s="24"/>
    </row>
    <row r="7" spans="1:16" ht="12.75" customHeight="1" x14ac:dyDescent="0.2">
      <c r="A7" s="6">
        <v>2</v>
      </c>
      <c r="B7" s="7" t="s">
        <v>3</v>
      </c>
      <c r="C7" s="8">
        <v>1789264</v>
      </c>
      <c r="D7" s="8">
        <v>298305</v>
      </c>
      <c r="E7" s="8">
        <v>17287</v>
      </c>
      <c r="F7" s="8">
        <v>8755</v>
      </c>
      <c r="G7" s="9">
        <v>2769</v>
      </c>
      <c r="H7" s="9">
        <v>9339</v>
      </c>
      <c r="I7" s="8">
        <v>0</v>
      </c>
      <c r="J7" s="9">
        <v>27508</v>
      </c>
      <c r="K7" s="9">
        <v>44737</v>
      </c>
      <c r="L7" s="9">
        <v>0</v>
      </c>
      <c r="M7" s="9">
        <v>0</v>
      </c>
      <c r="N7" s="21">
        <f t="shared" ref="N7:N70" si="0">SUM(C7:M7)</f>
        <v>2197964</v>
      </c>
      <c r="O7" s="22"/>
      <c r="P7" s="24"/>
    </row>
    <row r="8" spans="1:16" ht="12.75" customHeight="1" x14ac:dyDescent="0.2">
      <c r="A8" s="6">
        <v>3</v>
      </c>
      <c r="B8" s="7" t="s">
        <v>4</v>
      </c>
      <c r="C8" s="8">
        <v>2120807</v>
      </c>
      <c r="D8" s="8">
        <v>308884</v>
      </c>
      <c r="E8" s="8">
        <v>23163</v>
      </c>
      <c r="F8" s="8">
        <v>10590</v>
      </c>
      <c r="G8" s="9">
        <v>3687</v>
      </c>
      <c r="H8" s="9">
        <v>12195</v>
      </c>
      <c r="I8" s="8">
        <v>0</v>
      </c>
      <c r="J8" s="9">
        <v>37789</v>
      </c>
      <c r="K8" s="9">
        <v>61460</v>
      </c>
      <c r="L8" s="9">
        <v>0</v>
      </c>
      <c r="M8" s="9">
        <v>0</v>
      </c>
      <c r="N8" s="21">
        <f t="shared" si="0"/>
        <v>2578575</v>
      </c>
      <c r="O8" s="22"/>
      <c r="P8" s="24"/>
    </row>
    <row r="9" spans="1:16" ht="12.75" customHeight="1" x14ac:dyDescent="0.2">
      <c r="A9" s="6">
        <v>4</v>
      </c>
      <c r="B9" s="10" t="s">
        <v>5</v>
      </c>
      <c r="C9" s="8">
        <v>2521695</v>
      </c>
      <c r="D9" s="8">
        <v>371505</v>
      </c>
      <c r="E9" s="8">
        <v>27556</v>
      </c>
      <c r="F9" s="8">
        <v>12400</v>
      </c>
      <c r="G9" s="9">
        <v>4148</v>
      </c>
      <c r="H9" s="9">
        <v>305561</v>
      </c>
      <c r="I9" s="8">
        <v>0</v>
      </c>
      <c r="J9" s="9">
        <v>46919</v>
      </c>
      <c r="K9" s="9">
        <v>76309</v>
      </c>
      <c r="L9" s="9">
        <v>0</v>
      </c>
      <c r="M9" s="9">
        <v>87554</v>
      </c>
      <c r="N9" s="21">
        <f t="shared" si="0"/>
        <v>3453647</v>
      </c>
      <c r="O9" s="22"/>
      <c r="P9" s="24"/>
    </row>
    <row r="10" spans="1:16" ht="12.75" customHeight="1" x14ac:dyDescent="0.2">
      <c r="A10" s="6">
        <v>5</v>
      </c>
      <c r="B10" s="7" t="s">
        <v>6</v>
      </c>
      <c r="C10" s="8">
        <v>1563783</v>
      </c>
      <c r="D10" s="8">
        <v>303282</v>
      </c>
      <c r="E10" s="8">
        <v>16766</v>
      </c>
      <c r="F10" s="8">
        <v>7861</v>
      </c>
      <c r="G10" s="9">
        <v>2766</v>
      </c>
      <c r="H10" s="9">
        <v>179200</v>
      </c>
      <c r="I10" s="8">
        <v>158660</v>
      </c>
      <c r="J10" s="9">
        <v>27577</v>
      </c>
      <c r="K10" s="9">
        <v>44852</v>
      </c>
      <c r="L10" s="9">
        <v>0</v>
      </c>
      <c r="M10" s="9">
        <v>0</v>
      </c>
      <c r="N10" s="21">
        <f t="shared" si="0"/>
        <v>2304747</v>
      </c>
      <c r="O10" s="22"/>
      <c r="P10" s="24"/>
    </row>
    <row r="11" spans="1:16" ht="12.75" customHeight="1" x14ac:dyDescent="0.2">
      <c r="A11" s="6">
        <v>6</v>
      </c>
      <c r="B11" s="7" t="s">
        <v>7</v>
      </c>
      <c r="C11" s="8">
        <v>2574038</v>
      </c>
      <c r="D11" s="8">
        <v>602844</v>
      </c>
      <c r="E11" s="8">
        <v>30730</v>
      </c>
      <c r="F11" s="8">
        <v>12388</v>
      </c>
      <c r="G11" s="9">
        <v>4043</v>
      </c>
      <c r="H11" s="9">
        <v>13205</v>
      </c>
      <c r="I11" s="8">
        <v>0</v>
      </c>
      <c r="J11" s="9">
        <v>39911</v>
      </c>
      <c r="K11" s="9">
        <v>64910</v>
      </c>
      <c r="L11" s="9">
        <v>0</v>
      </c>
      <c r="M11" s="9">
        <v>0</v>
      </c>
      <c r="N11" s="21">
        <f t="shared" si="0"/>
        <v>3342069</v>
      </c>
      <c r="O11" s="22"/>
      <c r="P11" s="24"/>
    </row>
    <row r="12" spans="1:16" ht="12.75" customHeight="1" x14ac:dyDescent="0.2">
      <c r="A12" s="6">
        <v>7</v>
      </c>
      <c r="B12" s="7" t="s">
        <v>8</v>
      </c>
      <c r="C12" s="8">
        <v>1060626</v>
      </c>
      <c r="D12" s="8">
        <v>90501</v>
      </c>
      <c r="E12" s="8">
        <v>11506</v>
      </c>
      <c r="F12" s="8">
        <v>5342</v>
      </c>
      <c r="G12" s="9">
        <v>1896</v>
      </c>
      <c r="H12" s="9">
        <v>110640</v>
      </c>
      <c r="I12" s="8">
        <v>0</v>
      </c>
      <c r="J12" s="9">
        <v>15248</v>
      </c>
      <c r="K12" s="9">
        <v>24800</v>
      </c>
      <c r="L12" s="9">
        <v>0</v>
      </c>
      <c r="M12" s="9">
        <v>0</v>
      </c>
      <c r="N12" s="21">
        <f t="shared" si="0"/>
        <v>1320559</v>
      </c>
      <c r="O12" s="22"/>
      <c r="P12" s="24"/>
    </row>
    <row r="13" spans="1:16" ht="12.75" customHeight="1" x14ac:dyDescent="0.2">
      <c r="A13" s="6">
        <v>8</v>
      </c>
      <c r="B13" s="7" t="s">
        <v>128</v>
      </c>
      <c r="C13" s="8">
        <v>1653303</v>
      </c>
      <c r="D13" s="8">
        <v>254728</v>
      </c>
      <c r="E13" s="8">
        <v>17890</v>
      </c>
      <c r="F13" s="8">
        <v>8220</v>
      </c>
      <c r="G13" s="9">
        <v>2822</v>
      </c>
      <c r="H13" s="9">
        <v>12101</v>
      </c>
      <c r="I13" s="8">
        <v>0</v>
      </c>
      <c r="J13" s="9">
        <v>37423</v>
      </c>
      <c r="K13" s="9">
        <v>60864</v>
      </c>
      <c r="L13" s="9">
        <v>0</v>
      </c>
      <c r="M13" s="9">
        <v>0</v>
      </c>
      <c r="N13" s="21">
        <f t="shared" si="0"/>
        <v>2047351</v>
      </c>
      <c r="O13" s="22"/>
      <c r="P13" s="24"/>
    </row>
    <row r="14" spans="1:16" ht="12.75" customHeight="1" x14ac:dyDescent="0.2">
      <c r="A14" s="6">
        <v>9</v>
      </c>
      <c r="B14" s="7" t="s">
        <v>9</v>
      </c>
      <c r="C14" s="8">
        <v>3563520</v>
      </c>
      <c r="D14" s="8">
        <v>501006</v>
      </c>
      <c r="E14" s="8">
        <v>37263</v>
      </c>
      <c r="F14" s="8">
        <v>18003</v>
      </c>
      <c r="G14" s="9">
        <v>6363</v>
      </c>
      <c r="H14" s="9">
        <v>17237</v>
      </c>
      <c r="I14" s="8">
        <v>0</v>
      </c>
      <c r="J14" s="9">
        <v>47652</v>
      </c>
      <c r="K14" s="9">
        <v>77501</v>
      </c>
      <c r="L14" s="9">
        <v>0</v>
      </c>
      <c r="M14" s="9">
        <v>0</v>
      </c>
      <c r="N14" s="21">
        <f t="shared" si="0"/>
        <v>4268545</v>
      </c>
      <c r="O14" s="22"/>
      <c r="P14" s="24"/>
    </row>
    <row r="15" spans="1:16" ht="12.75" customHeight="1" x14ac:dyDescent="0.2">
      <c r="A15" s="6">
        <v>10</v>
      </c>
      <c r="B15" s="7" t="s">
        <v>10</v>
      </c>
      <c r="C15" s="8">
        <v>826837</v>
      </c>
      <c r="D15" s="8">
        <v>105721</v>
      </c>
      <c r="E15" s="8">
        <v>8373</v>
      </c>
      <c r="F15" s="8">
        <v>4275</v>
      </c>
      <c r="G15" s="9">
        <v>1582</v>
      </c>
      <c r="H15" s="9">
        <v>3220</v>
      </c>
      <c r="I15" s="8">
        <v>0</v>
      </c>
      <c r="J15" s="9">
        <v>10342</v>
      </c>
      <c r="K15" s="9">
        <v>16821</v>
      </c>
      <c r="L15" s="9">
        <v>0</v>
      </c>
      <c r="M15" s="9">
        <v>0</v>
      </c>
      <c r="N15" s="21">
        <f t="shared" si="0"/>
        <v>977171</v>
      </c>
      <c r="O15" s="22"/>
      <c r="P15" s="24"/>
    </row>
    <row r="16" spans="1:16" ht="12.75" customHeight="1" x14ac:dyDescent="0.2">
      <c r="A16" s="6">
        <v>11</v>
      </c>
      <c r="B16" s="7" t="s">
        <v>11</v>
      </c>
      <c r="C16" s="8">
        <v>1967728</v>
      </c>
      <c r="D16" s="8">
        <v>296434</v>
      </c>
      <c r="E16" s="8">
        <v>23773</v>
      </c>
      <c r="F16" s="8">
        <v>9496</v>
      </c>
      <c r="G16" s="9">
        <v>3137</v>
      </c>
      <c r="H16" s="9">
        <v>8655</v>
      </c>
      <c r="I16" s="8">
        <v>0</v>
      </c>
      <c r="J16" s="9">
        <v>26548</v>
      </c>
      <c r="K16" s="9">
        <v>43176</v>
      </c>
      <c r="L16" s="9">
        <v>0</v>
      </c>
      <c r="M16" s="9">
        <v>0</v>
      </c>
      <c r="N16" s="21">
        <f t="shared" si="0"/>
        <v>2378947</v>
      </c>
      <c r="O16" s="22"/>
      <c r="P16" s="24"/>
    </row>
    <row r="17" spans="1:16" ht="12.75" customHeight="1" x14ac:dyDescent="0.2">
      <c r="A17" s="6">
        <v>12</v>
      </c>
      <c r="B17" s="7" t="s">
        <v>12</v>
      </c>
      <c r="C17" s="8">
        <v>4281735</v>
      </c>
      <c r="D17" s="8">
        <v>693370</v>
      </c>
      <c r="E17" s="8">
        <v>40584</v>
      </c>
      <c r="F17" s="8">
        <v>20596</v>
      </c>
      <c r="G17" s="9">
        <v>6148</v>
      </c>
      <c r="H17" s="9">
        <v>22225</v>
      </c>
      <c r="I17" s="8">
        <v>0</v>
      </c>
      <c r="J17" s="9">
        <v>64548</v>
      </c>
      <c r="K17" s="9">
        <v>104980</v>
      </c>
      <c r="L17" s="9">
        <v>0</v>
      </c>
      <c r="M17" s="9">
        <v>147964</v>
      </c>
      <c r="N17" s="21">
        <f t="shared" si="0"/>
        <v>5382150</v>
      </c>
      <c r="O17" s="22"/>
      <c r="P17" s="24"/>
    </row>
    <row r="18" spans="1:16" ht="12.75" customHeight="1" x14ac:dyDescent="0.2">
      <c r="A18" s="6">
        <v>13</v>
      </c>
      <c r="B18" s="10" t="s">
        <v>13</v>
      </c>
      <c r="C18" s="8">
        <v>2089252</v>
      </c>
      <c r="D18" s="8">
        <v>392999</v>
      </c>
      <c r="E18" s="8">
        <v>22159</v>
      </c>
      <c r="F18" s="8">
        <v>10275</v>
      </c>
      <c r="G18" s="9">
        <v>3403</v>
      </c>
      <c r="H18" s="9">
        <v>15038</v>
      </c>
      <c r="I18" s="8">
        <v>0</v>
      </c>
      <c r="J18" s="9">
        <v>46196</v>
      </c>
      <c r="K18" s="9">
        <v>75133</v>
      </c>
      <c r="L18" s="9">
        <v>0</v>
      </c>
      <c r="M18" s="9">
        <v>0</v>
      </c>
      <c r="N18" s="21">
        <f t="shared" si="0"/>
        <v>2654455</v>
      </c>
      <c r="O18" s="22"/>
      <c r="P18" s="24"/>
    </row>
    <row r="19" spans="1:16" ht="12.75" customHeight="1" x14ac:dyDescent="0.2">
      <c r="A19" s="6">
        <v>14</v>
      </c>
      <c r="B19" s="7" t="s">
        <v>129</v>
      </c>
      <c r="C19" s="8">
        <v>1865669</v>
      </c>
      <c r="D19" s="8">
        <v>288584</v>
      </c>
      <c r="E19" s="8">
        <v>22457</v>
      </c>
      <c r="F19" s="8">
        <v>8987</v>
      </c>
      <c r="G19" s="9">
        <v>2951</v>
      </c>
      <c r="H19" s="9">
        <v>201959</v>
      </c>
      <c r="I19" s="8">
        <v>0</v>
      </c>
      <c r="J19" s="9">
        <v>31780</v>
      </c>
      <c r="K19" s="9">
        <v>51687</v>
      </c>
      <c r="L19" s="9">
        <v>0</v>
      </c>
      <c r="M19" s="9">
        <v>0</v>
      </c>
      <c r="N19" s="21">
        <f t="shared" si="0"/>
        <v>2474074</v>
      </c>
      <c r="O19" s="22"/>
      <c r="P19" s="24"/>
    </row>
    <row r="20" spans="1:16" ht="12.75" customHeight="1" x14ac:dyDescent="0.2">
      <c r="A20" s="6">
        <v>15</v>
      </c>
      <c r="B20" s="7" t="s">
        <v>14</v>
      </c>
      <c r="C20" s="8">
        <v>2813179</v>
      </c>
      <c r="D20" s="8">
        <v>493977</v>
      </c>
      <c r="E20" s="8">
        <v>31178</v>
      </c>
      <c r="F20" s="8">
        <v>13865</v>
      </c>
      <c r="G20" s="9">
        <v>4691</v>
      </c>
      <c r="H20" s="9">
        <v>19592</v>
      </c>
      <c r="I20" s="8">
        <v>0</v>
      </c>
      <c r="J20" s="9">
        <v>56511</v>
      </c>
      <c r="K20" s="9">
        <v>91908</v>
      </c>
      <c r="L20" s="9">
        <v>0</v>
      </c>
      <c r="M20" s="9">
        <v>0</v>
      </c>
      <c r="N20" s="21">
        <f t="shared" si="0"/>
        <v>3524901</v>
      </c>
      <c r="O20" s="22"/>
      <c r="P20" s="24"/>
    </row>
    <row r="21" spans="1:16" ht="12.75" customHeight="1" x14ac:dyDescent="0.2">
      <c r="A21" s="6">
        <v>16</v>
      </c>
      <c r="B21" s="7" t="s">
        <v>15</v>
      </c>
      <c r="C21" s="8">
        <v>1991541</v>
      </c>
      <c r="D21" s="8">
        <v>246098</v>
      </c>
      <c r="E21" s="8">
        <v>19632</v>
      </c>
      <c r="F21" s="8">
        <v>10092</v>
      </c>
      <c r="G21" s="9">
        <v>3529</v>
      </c>
      <c r="H21" s="9">
        <v>7333</v>
      </c>
      <c r="I21" s="8">
        <v>0</v>
      </c>
      <c r="J21" s="9">
        <v>22332</v>
      </c>
      <c r="K21" s="9">
        <v>36320</v>
      </c>
      <c r="L21" s="9">
        <v>0</v>
      </c>
      <c r="M21" s="9">
        <v>1906</v>
      </c>
      <c r="N21" s="21">
        <f t="shared" si="0"/>
        <v>2338783</v>
      </c>
      <c r="O21" s="22"/>
      <c r="P21" s="24"/>
    </row>
    <row r="22" spans="1:16" ht="12.75" customHeight="1" x14ac:dyDescent="0.2">
      <c r="A22" s="6">
        <v>17</v>
      </c>
      <c r="B22" s="7" t="s">
        <v>16</v>
      </c>
      <c r="C22" s="8">
        <v>6681808</v>
      </c>
      <c r="D22" s="8">
        <v>1113378</v>
      </c>
      <c r="E22" s="8">
        <v>66614</v>
      </c>
      <c r="F22" s="8">
        <v>32470</v>
      </c>
      <c r="G22" s="9">
        <v>10175</v>
      </c>
      <c r="H22" s="9">
        <v>35632</v>
      </c>
      <c r="I22" s="8">
        <v>0</v>
      </c>
      <c r="J22" s="9">
        <v>101742</v>
      </c>
      <c r="K22" s="9">
        <v>165472</v>
      </c>
      <c r="L22" s="9">
        <v>0</v>
      </c>
      <c r="M22" s="9">
        <v>0</v>
      </c>
      <c r="N22" s="21">
        <f t="shared" si="0"/>
        <v>8207291</v>
      </c>
      <c r="O22" s="22"/>
      <c r="P22" s="24"/>
    </row>
    <row r="23" spans="1:16" ht="12.75" customHeight="1" x14ac:dyDescent="0.2">
      <c r="A23" s="6">
        <v>18</v>
      </c>
      <c r="B23" s="7" t="s">
        <v>17</v>
      </c>
      <c r="C23" s="8">
        <v>1202958</v>
      </c>
      <c r="D23" s="8">
        <v>162040</v>
      </c>
      <c r="E23" s="8">
        <v>13568</v>
      </c>
      <c r="F23" s="8">
        <v>5997</v>
      </c>
      <c r="G23" s="9">
        <v>2102</v>
      </c>
      <c r="H23" s="9">
        <v>3957</v>
      </c>
      <c r="I23" s="8">
        <v>0</v>
      </c>
      <c r="J23" s="9">
        <v>12274</v>
      </c>
      <c r="K23" s="9">
        <v>19960</v>
      </c>
      <c r="L23" s="9">
        <v>0</v>
      </c>
      <c r="M23" s="9">
        <v>0</v>
      </c>
      <c r="N23" s="21">
        <f t="shared" si="0"/>
        <v>1422856</v>
      </c>
      <c r="O23" s="22"/>
      <c r="P23" s="24"/>
    </row>
    <row r="24" spans="1:16" ht="12.75" customHeight="1" x14ac:dyDescent="0.2">
      <c r="A24" s="6">
        <v>19</v>
      </c>
      <c r="B24" s="7" t="s">
        <v>18</v>
      </c>
      <c r="C24" s="8">
        <v>12748866</v>
      </c>
      <c r="D24" s="8">
        <v>2063521</v>
      </c>
      <c r="E24" s="8">
        <v>129592</v>
      </c>
      <c r="F24" s="8">
        <v>62139</v>
      </c>
      <c r="G24" s="9">
        <v>19776</v>
      </c>
      <c r="H24" s="9">
        <v>65936</v>
      </c>
      <c r="I24" s="8">
        <v>0</v>
      </c>
      <c r="J24" s="9">
        <v>183048</v>
      </c>
      <c r="K24" s="9">
        <v>297707</v>
      </c>
      <c r="L24" s="9">
        <v>0</v>
      </c>
      <c r="M24" s="9">
        <v>400432</v>
      </c>
      <c r="N24" s="21">
        <f t="shared" si="0"/>
        <v>15971017</v>
      </c>
      <c r="O24" s="22"/>
      <c r="P24" s="24"/>
    </row>
    <row r="25" spans="1:16" ht="12.75" customHeight="1" x14ac:dyDescent="0.2">
      <c r="A25" s="6">
        <v>20</v>
      </c>
      <c r="B25" s="7" t="s">
        <v>130</v>
      </c>
      <c r="C25" s="8">
        <v>2816519</v>
      </c>
      <c r="D25" s="8">
        <v>1268632</v>
      </c>
      <c r="E25" s="8">
        <v>31594</v>
      </c>
      <c r="F25" s="8">
        <v>13828</v>
      </c>
      <c r="G25" s="9">
        <v>4650</v>
      </c>
      <c r="H25" s="9">
        <v>19940</v>
      </c>
      <c r="I25" s="8">
        <v>0</v>
      </c>
      <c r="J25" s="9">
        <v>63930</v>
      </c>
      <c r="K25" s="9">
        <v>103975</v>
      </c>
      <c r="L25" s="9">
        <v>0</v>
      </c>
      <c r="M25" s="9">
        <v>150144</v>
      </c>
      <c r="N25" s="21">
        <f t="shared" si="0"/>
        <v>4473212</v>
      </c>
      <c r="O25" s="22"/>
      <c r="P25" s="24"/>
    </row>
    <row r="26" spans="1:16" ht="12.75" customHeight="1" x14ac:dyDescent="0.2">
      <c r="A26" s="6">
        <v>21</v>
      </c>
      <c r="B26" s="10" t="s">
        <v>19</v>
      </c>
      <c r="C26" s="8">
        <v>1668898</v>
      </c>
      <c r="D26" s="8">
        <v>279431</v>
      </c>
      <c r="E26" s="8">
        <v>17829</v>
      </c>
      <c r="F26" s="8">
        <v>8404</v>
      </c>
      <c r="G26" s="9">
        <v>2966</v>
      </c>
      <c r="H26" s="9">
        <v>9367</v>
      </c>
      <c r="I26" s="8">
        <v>0</v>
      </c>
      <c r="J26" s="9">
        <v>27985</v>
      </c>
      <c r="K26" s="9">
        <v>45514</v>
      </c>
      <c r="L26" s="9">
        <v>0</v>
      </c>
      <c r="M26" s="9">
        <v>0</v>
      </c>
      <c r="N26" s="21">
        <f t="shared" si="0"/>
        <v>2060394</v>
      </c>
      <c r="O26" s="22"/>
      <c r="P26" s="24"/>
    </row>
    <row r="27" spans="1:16" ht="12.75" customHeight="1" x14ac:dyDescent="0.2">
      <c r="A27" s="6">
        <v>22</v>
      </c>
      <c r="B27" s="10" t="s">
        <v>20</v>
      </c>
      <c r="C27" s="8">
        <v>1165840</v>
      </c>
      <c r="D27" s="8">
        <v>277217</v>
      </c>
      <c r="E27" s="8">
        <v>11639</v>
      </c>
      <c r="F27" s="8">
        <v>6001</v>
      </c>
      <c r="G27" s="9">
        <v>2188</v>
      </c>
      <c r="H27" s="9">
        <v>214179</v>
      </c>
      <c r="I27" s="8">
        <v>0</v>
      </c>
      <c r="J27" s="9">
        <v>27430</v>
      </c>
      <c r="K27" s="9">
        <v>44612</v>
      </c>
      <c r="L27" s="9">
        <v>0</v>
      </c>
      <c r="M27" s="9">
        <v>0</v>
      </c>
      <c r="N27" s="21">
        <f t="shared" si="0"/>
        <v>1749106</v>
      </c>
      <c r="O27" s="22"/>
      <c r="P27" s="24"/>
    </row>
    <row r="28" spans="1:16" ht="12.75" customHeight="1" x14ac:dyDescent="0.2">
      <c r="A28" s="6">
        <v>23</v>
      </c>
      <c r="B28" s="10" t="s">
        <v>21</v>
      </c>
      <c r="C28" s="8">
        <v>4347357</v>
      </c>
      <c r="D28" s="8">
        <v>767481</v>
      </c>
      <c r="E28" s="8">
        <v>53215</v>
      </c>
      <c r="F28" s="8">
        <v>20503</v>
      </c>
      <c r="G28" s="9">
        <v>6383</v>
      </c>
      <c r="H28" s="9">
        <v>933308</v>
      </c>
      <c r="I28" s="8">
        <v>0</v>
      </c>
      <c r="J28" s="9">
        <v>131874</v>
      </c>
      <c r="K28" s="9">
        <v>214478</v>
      </c>
      <c r="L28" s="9">
        <v>0</v>
      </c>
      <c r="M28" s="9">
        <v>0</v>
      </c>
      <c r="N28" s="21">
        <f t="shared" si="0"/>
        <v>6474599</v>
      </c>
      <c r="O28" s="22"/>
      <c r="P28" s="24"/>
    </row>
    <row r="29" spans="1:16" ht="12.75" customHeight="1" x14ac:dyDescent="0.2">
      <c r="A29" s="6">
        <v>24</v>
      </c>
      <c r="B29" s="10" t="s">
        <v>22</v>
      </c>
      <c r="C29" s="8">
        <v>1267409</v>
      </c>
      <c r="D29" s="8">
        <v>166174</v>
      </c>
      <c r="E29" s="8">
        <v>14643</v>
      </c>
      <c r="F29" s="8">
        <v>6240</v>
      </c>
      <c r="G29" s="9">
        <v>2137</v>
      </c>
      <c r="H29" s="9">
        <v>115066</v>
      </c>
      <c r="I29" s="8">
        <v>0</v>
      </c>
      <c r="J29" s="9">
        <v>17496</v>
      </c>
      <c r="K29" s="9">
        <v>28454</v>
      </c>
      <c r="L29" s="9">
        <v>0</v>
      </c>
      <c r="M29" s="9">
        <v>0</v>
      </c>
      <c r="N29" s="21">
        <f t="shared" si="0"/>
        <v>1617619</v>
      </c>
      <c r="O29" s="22"/>
      <c r="P29" s="24"/>
    </row>
    <row r="30" spans="1:16" ht="12.75" customHeight="1" x14ac:dyDescent="0.2">
      <c r="A30" s="6">
        <v>25</v>
      </c>
      <c r="B30" s="10" t="s">
        <v>23</v>
      </c>
      <c r="C30" s="8">
        <v>894651</v>
      </c>
      <c r="D30" s="8">
        <v>141267</v>
      </c>
      <c r="E30" s="8">
        <v>9453</v>
      </c>
      <c r="F30" s="8">
        <v>4559</v>
      </c>
      <c r="G30" s="9">
        <v>1650</v>
      </c>
      <c r="H30" s="9">
        <v>3285</v>
      </c>
      <c r="I30" s="8">
        <v>0</v>
      </c>
      <c r="J30" s="9">
        <v>9747</v>
      </c>
      <c r="K30" s="9">
        <v>15853</v>
      </c>
      <c r="L30" s="9">
        <v>0</v>
      </c>
      <c r="M30" s="9">
        <v>0</v>
      </c>
      <c r="N30" s="21">
        <f t="shared" si="0"/>
        <v>1080465</v>
      </c>
      <c r="O30" s="22"/>
      <c r="P30" s="24"/>
    </row>
    <row r="31" spans="1:16" ht="12.75" customHeight="1" x14ac:dyDescent="0.2">
      <c r="A31" s="6">
        <v>26</v>
      </c>
      <c r="B31" s="10" t="s">
        <v>24</v>
      </c>
      <c r="C31" s="8">
        <v>2281064</v>
      </c>
      <c r="D31" s="8">
        <v>375100</v>
      </c>
      <c r="E31" s="8">
        <v>27085</v>
      </c>
      <c r="F31" s="8">
        <v>10954</v>
      </c>
      <c r="G31" s="9">
        <v>3545</v>
      </c>
      <c r="H31" s="9">
        <v>420391</v>
      </c>
      <c r="I31" s="8">
        <v>0</v>
      </c>
      <c r="J31" s="9">
        <v>59672</v>
      </c>
      <c r="K31" s="9">
        <v>97050</v>
      </c>
      <c r="L31" s="9">
        <v>0</v>
      </c>
      <c r="M31" s="9">
        <v>0</v>
      </c>
      <c r="N31" s="21">
        <f t="shared" si="0"/>
        <v>3274861</v>
      </c>
      <c r="O31" s="22"/>
      <c r="P31" s="24"/>
    </row>
    <row r="32" spans="1:16" ht="12.75" customHeight="1" x14ac:dyDescent="0.2">
      <c r="A32" s="6">
        <v>27</v>
      </c>
      <c r="B32" s="10" t="s">
        <v>25</v>
      </c>
      <c r="C32" s="8">
        <v>8069161</v>
      </c>
      <c r="D32" s="8">
        <v>1348114</v>
      </c>
      <c r="E32" s="8">
        <v>77843</v>
      </c>
      <c r="F32" s="8">
        <v>38463</v>
      </c>
      <c r="G32" s="9">
        <v>11228</v>
      </c>
      <c r="H32" s="9">
        <v>43292</v>
      </c>
      <c r="I32" s="8">
        <v>0</v>
      </c>
      <c r="J32" s="9">
        <v>120716</v>
      </c>
      <c r="K32" s="9">
        <v>196331</v>
      </c>
      <c r="L32" s="9">
        <v>0</v>
      </c>
      <c r="M32" s="9">
        <v>516207</v>
      </c>
      <c r="N32" s="21">
        <f t="shared" si="0"/>
        <v>10421355</v>
      </c>
      <c r="O32" s="22"/>
      <c r="P32" s="24"/>
    </row>
    <row r="33" spans="1:16" ht="12.75" customHeight="1" x14ac:dyDescent="0.2">
      <c r="A33" s="6">
        <v>28</v>
      </c>
      <c r="B33" s="10" t="s">
        <v>26</v>
      </c>
      <c r="C33" s="8">
        <v>1184879</v>
      </c>
      <c r="D33" s="8">
        <v>53413</v>
      </c>
      <c r="E33" s="8">
        <v>13253</v>
      </c>
      <c r="F33" s="8">
        <v>5953</v>
      </c>
      <c r="G33" s="9">
        <v>2121</v>
      </c>
      <c r="H33" s="9">
        <v>2535</v>
      </c>
      <c r="I33" s="8">
        <v>0</v>
      </c>
      <c r="J33" s="9">
        <v>8078</v>
      </c>
      <c r="K33" s="9">
        <v>13138</v>
      </c>
      <c r="L33" s="9">
        <v>0</v>
      </c>
      <c r="M33" s="9">
        <v>49414</v>
      </c>
      <c r="N33" s="21">
        <f t="shared" si="0"/>
        <v>1332784</v>
      </c>
      <c r="O33" s="22"/>
      <c r="P33" s="24"/>
    </row>
    <row r="34" spans="1:16" ht="12.75" customHeight="1" x14ac:dyDescent="0.2">
      <c r="A34" s="6">
        <v>29</v>
      </c>
      <c r="B34" s="10" t="s">
        <v>27</v>
      </c>
      <c r="C34" s="8">
        <v>918067</v>
      </c>
      <c r="D34" s="8">
        <v>398579</v>
      </c>
      <c r="E34" s="8">
        <v>9565</v>
      </c>
      <c r="F34" s="8">
        <v>4647</v>
      </c>
      <c r="G34" s="9">
        <v>1649</v>
      </c>
      <c r="H34" s="9">
        <v>2148</v>
      </c>
      <c r="I34" s="8">
        <v>0</v>
      </c>
      <c r="J34" s="9">
        <v>6116</v>
      </c>
      <c r="K34" s="9">
        <v>9947</v>
      </c>
      <c r="L34" s="9">
        <v>0</v>
      </c>
      <c r="M34" s="9">
        <v>17638</v>
      </c>
      <c r="N34" s="21">
        <f t="shared" si="0"/>
        <v>1368356</v>
      </c>
      <c r="O34" s="22"/>
      <c r="P34" s="24"/>
    </row>
    <row r="35" spans="1:16" ht="12.75" customHeight="1" x14ac:dyDescent="0.2">
      <c r="A35" s="6">
        <v>30</v>
      </c>
      <c r="B35" s="10" t="s">
        <v>28</v>
      </c>
      <c r="C35" s="8">
        <v>2380108</v>
      </c>
      <c r="D35" s="8">
        <v>370930</v>
      </c>
      <c r="E35" s="8">
        <v>25298</v>
      </c>
      <c r="F35" s="8">
        <v>11913</v>
      </c>
      <c r="G35" s="9">
        <v>4135</v>
      </c>
      <c r="H35" s="9">
        <v>14929</v>
      </c>
      <c r="I35" s="8">
        <v>0</v>
      </c>
      <c r="J35" s="9">
        <v>46510</v>
      </c>
      <c r="K35" s="9">
        <v>75644</v>
      </c>
      <c r="L35" s="9">
        <v>0</v>
      </c>
      <c r="M35" s="9">
        <v>0</v>
      </c>
      <c r="N35" s="21">
        <f t="shared" si="0"/>
        <v>2929467</v>
      </c>
      <c r="O35" s="22"/>
      <c r="P35" s="24"/>
    </row>
    <row r="36" spans="1:16" ht="12.75" customHeight="1" x14ac:dyDescent="0.2">
      <c r="A36" s="6">
        <v>31</v>
      </c>
      <c r="B36" s="10" t="s">
        <v>29</v>
      </c>
      <c r="C36" s="8">
        <v>5435070</v>
      </c>
      <c r="D36" s="8">
        <v>1824009</v>
      </c>
      <c r="E36" s="8">
        <v>63440</v>
      </c>
      <c r="F36" s="8">
        <v>25976</v>
      </c>
      <c r="G36" s="9">
        <v>8237</v>
      </c>
      <c r="H36" s="9">
        <v>1442057</v>
      </c>
      <c r="I36" s="8">
        <v>0</v>
      </c>
      <c r="J36" s="9">
        <v>197615</v>
      </c>
      <c r="K36" s="9">
        <v>321398</v>
      </c>
      <c r="L36" s="9">
        <v>0</v>
      </c>
      <c r="M36" s="9">
        <v>0</v>
      </c>
      <c r="N36" s="21">
        <f t="shared" si="0"/>
        <v>9317802</v>
      </c>
      <c r="O36" s="22"/>
      <c r="P36" s="24"/>
    </row>
    <row r="37" spans="1:16" ht="12.75" customHeight="1" x14ac:dyDescent="0.2">
      <c r="A37" s="6">
        <v>32</v>
      </c>
      <c r="B37" s="7" t="s">
        <v>30</v>
      </c>
      <c r="C37" s="8">
        <v>2316258</v>
      </c>
      <c r="D37" s="8">
        <v>375609</v>
      </c>
      <c r="E37" s="8">
        <v>25185</v>
      </c>
      <c r="F37" s="8">
        <v>11567</v>
      </c>
      <c r="G37" s="9">
        <v>4022</v>
      </c>
      <c r="H37" s="9">
        <v>13674</v>
      </c>
      <c r="I37" s="8">
        <v>0</v>
      </c>
      <c r="J37" s="9">
        <v>40447</v>
      </c>
      <c r="K37" s="9">
        <v>65783</v>
      </c>
      <c r="L37" s="9">
        <v>0</v>
      </c>
      <c r="M37" s="9">
        <v>77389</v>
      </c>
      <c r="N37" s="21">
        <f t="shared" si="0"/>
        <v>2929934</v>
      </c>
      <c r="O37" s="22"/>
      <c r="P37" s="24"/>
    </row>
    <row r="38" spans="1:16" ht="12.75" customHeight="1" x14ac:dyDescent="0.2">
      <c r="A38" s="6">
        <v>33</v>
      </c>
      <c r="B38" s="10" t="s">
        <v>31</v>
      </c>
      <c r="C38" s="8">
        <v>857333</v>
      </c>
      <c r="D38" s="8">
        <v>240706</v>
      </c>
      <c r="E38" s="8">
        <v>8791</v>
      </c>
      <c r="F38" s="8">
        <v>4413</v>
      </c>
      <c r="G38" s="9">
        <v>1622</v>
      </c>
      <c r="H38" s="9">
        <v>3193</v>
      </c>
      <c r="I38" s="8">
        <v>0</v>
      </c>
      <c r="J38" s="9">
        <v>10286</v>
      </c>
      <c r="K38" s="9">
        <v>16728</v>
      </c>
      <c r="L38" s="9">
        <v>0</v>
      </c>
      <c r="M38" s="9">
        <v>0</v>
      </c>
      <c r="N38" s="21">
        <f t="shared" si="0"/>
        <v>1143072</v>
      </c>
      <c r="O38" s="22"/>
      <c r="P38" s="24"/>
    </row>
    <row r="39" spans="1:16" ht="12.75" customHeight="1" x14ac:dyDescent="0.2">
      <c r="A39" s="6">
        <v>34</v>
      </c>
      <c r="B39" s="10" t="s">
        <v>32</v>
      </c>
      <c r="C39" s="8">
        <v>4037795</v>
      </c>
      <c r="D39" s="8">
        <v>761765</v>
      </c>
      <c r="E39" s="8">
        <v>43974</v>
      </c>
      <c r="F39" s="8">
        <v>19647</v>
      </c>
      <c r="G39" s="9">
        <v>6378</v>
      </c>
      <c r="H39" s="9">
        <v>31555</v>
      </c>
      <c r="I39" s="8">
        <v>0</v>
      </c>
      <c r="J39" s="9">
        <v>93570</v>
      </c>
      <c r="K39" s="9">
        <v>152181</v>
      </c>
      <c r="L39" s="9">
        <v>0</v>
      </c>
      <c r="M39" s="9">
        <v>0</v>
      </c>
      <c r="N39" s="21">
        <f t="shared" si="0"/>
        <v>5146865</v>
      </c>
      <c r="O39" s="22"/>
      <c r="P39" s="24"/>
    </row>
    <row r="40" spans="1:16" ht="12.75" customHeight="1" x14ac:dyDescent="0.2">
      <c r="A40" s="6">
        <v>35</v>
      </c>
      <c r="B40" s="10" t="s">
        <v>33</v>
      </c>
      <c r="C40" s="8">
        <v>1310526</v>
      </c>
      <c r="D40" s="8">
        <v>223699</v>
      </c>
      <c r="E40" s="8">
        <v>13787</v>
      </c>
      <c r="F40" s="8">
        <v>6640</v>
      </c>
      <c r="G40" s="9">
        <v>2368</v>
      </c>
      <c r="H40" s="9">
        <v>6194</v>
      </c>
      <c r="I40" s="8">
        <v>0</v>
      </c>
      <c r="J40" s="9">
        <v>18867</v>
      </c>
      <c r="K40" s="9">
        <v>30685</v>
      </c>
      <c r="L40" s="9">
        <v>0</v>
      </c>
      <c r="M40" s="9">
        <v>38430</v>
      </c>
      <c r="N40" s="21">
        <f t="shared" si="0"/>
        <v>1651196</v>
      </c>
      <c r="O40" s="22"/>
      <c r="P40" s="24"/>
    </row>
    <row r="41" spans="1:16" ht="12.75" customHeight="1" x14ac:dyDescent="0.2">
      <c r="A41" s="6">
        <v>36</v>
      </c>
      <c r="B41" s="10" t="s">
        <v>131</v>
      </c>
      <c r="C41" s="8">
        <v>998452</v>
      </c>
      <c r="D41" s="8">
        <v>100008</v>
      </c>
      <c r="E41" s="8">
        <v>10442</v>
      </c>
      <c r="F41" s="8">
        <v>5119</v>
      </c>
      <c r="G41" s="9">
        <v>1875</v>
      </c>
      <c r="H41" s="9">
        <v>3032</v>
      </c>
      <c r="I41" s="8">
        <v>0</v>
      </c>
      <c r="J41" s="9">
        <v>9139</v>
      </c>
      <c r="K41" s="9">
        <v>14863</v>
      </c>
      <c r="L41" s="9">
        <v>0</v>
      </c>
      <c r="M41" s="9">
        <v>0</v>
      </c>
      <c r="N41" s="21">
        <f t="shared" si="0"/>
        <v>1142930</v>
      </c>
      <c r="O41" s="22"/>
      <c r="P41" s="24"/>
    </row>
    <row r="42" spans="1:16" ht="12.75" customHeight="1" x14ac:dyDescent="0.2">
      <c r="A42" s="6">
        <v>37</v>
      </c>
      <c r="B42" s="10" t="s">
        <v>34</v>
      </c>
      <c r="C42" s="8">
        <v>2415089</v>
      </c>
      <c r="D42" s="8">
        <v>361408</v>
      </c>
      <c r="E42" s="8">
        <v>26622</v>
      </c>
      <c r="F42" s="8">
        <v>11956</v>
      </c>
      <c r="G42" s="9">
        <v>4084</v>
      </c>
      <c r="H42" s="9">
        <v>15047</v>
      </c>
      <c r="I42" s="8">
        <v>0</v>
      </c>
      <c r="J42" s="9">
        <v>45500</v>
      </c>
      <c r="K42" s="9">
        <v>74001</v>
      </c>
      <c r="L42" s="9">
        <v>0</v>
      </c>
      <c r="M42" s="9">
        <v>0</v>
      </c>
      <c r="N42" s="21">
        <f t="shared" si="0"/>
        <v>2953707</v>
      </c>
      <c r="O42" s="22"/>
      <c r="P42" s="24"/>
    </row>
    <row r="43" spans="1:16" ht="12.75" customHeight="1" x14ac:dyDescent="0.2">
      <c r="A43" s="6">
        <v>38</v>
      </c>
      <c r="B43" s="10" t="s">
        <v>35</v>
      </c>
      <c r="C43" s="8">
        <v>1837426</v>
      </c>
      <c r="D43" s="8">
        <v>288363</v>
      </c>
      <c r="E43" s="8">
        <v>19570</v>
      </c>
      <c r="F43" s="8">
        <v>9114</v>
      </c>
      <c r="G43" s="9">
        <v>3093</v>
      </c>
      <c r="H43" s="9">
        <v>10152</v>
      </c>
      <c r="I43" s="8">
        <v>0</v>
      </c>
      <c r="J43" s="9">
        <v>32416</v>
      </c>
      <c r="K43" s="9">
        <v>52721</v>
      </c>
      <c r="L43" s="9">
        <v>0</v>
      </c>
      <c r="M43" s="9">
        <v>136542</v>
      </c>
      <c r="N43" s="21">
        <f t="shared" si="0"/>
        <v>2389397</v>
      </c>
      <c r="O43" s="22"/>
      <c r="P43" s="24"/>
    </row>
    <row r="44" spans="1:16" ht="12.75" customHeight="1" x14ac:dyDescent="0.2">
      <c r="A44" s="6">
        <v>39</v>
      </c>
      <c r="B44" s="10" t="s">
        <v>36</v>
      </c>
      <c r="C44" s="8">
        <v>1748504</v>
      </c>
      <c r="D44" s="8">
        <v>394259</v>
      </c>
      <c r="E44" s="8">
        <v>19479</v>
      </c>
      <c r="F44" s="8">
        <v>8630</v>
      </c>
      <c r="G44" s="9">
        <v>2936</v>
      </c>
      <c r="H44" s="9">
        <v>206349</v>
      </c>
      <c r="I44" s="8">
        <v>0</v>
      </c>
      <c r="J44" s="9">
        <v>32537</v>
      </c>
      <c r="K44" s="9">
        <v>52916</v>
      </c>
      <c r="L44" s="9">
        <v>0</v>
      </c>
      <c r="M44" s="9">
        <v>0</v>
      </c>
      <c r="N44" s="21">
        <f t="shared" si="0"/>
        <v>2465610</v>
      </c>
      <c r="O44" s="22"/>
      <c r="P44" s="24"/>
    </row>
    <row r="45" spans="1:16" ht="12.75" customHeight="1" x14ac:dyDescent="0.2">
      <c r="A45" s="6">
        <v>40</v>
      </c>
      <c r="B45" s="10" t="s">
        <v>37</v>
      </c>
      <c r="C45" s="8">
        <v>7158339</v>
      </c>
      <c r="D45" s="8">
        <v>1124409</v>
      </c>
      <c r="E45" s="8">
        <v>65181</v>
      </c>
      <c r="F45" s="8">
        <v>34666</v>
      </c>
      <c r="G45" s="9">
        <v>10422</v>
      </c>
      <c r="H45" s="9">
        <v>23346</v>
      </c>
      <c r="I45" s="8">
        <v>0</v>
      </c>
      <c r="J45" s="9">
        <v>67720</v>
      </c>
      <c r="K45" s="9">
        <v>110140</v>
      </c>
      <c r="L45" s="9">
        <v>0</v>
      </c>
      <c r="M45" s="9">
        <v>106189</v>
      </c>
      <c r="N45" s="21">
        <f t="shared" si="0"/>
        <v>8700412</v>
      </c>
      <c r="O45" s="22"/>
      <c r="P45" s="24"/>
    </row>
    <row r="46" spans="1:16" ht="12.75" customHeight="1" x14ac:dyDescent="0.2">
      <c r="A46" s="6">
        <v>41</v>
      </c>
      <c r="B46" s="10" t="s">
        <v>132</v>
      </c>
      <c r="C46" s="8">
        <v>2803772</v>
      </c>
      <c r="D46" s="8">
        <v>445368</v>
      </c>
      <c r="E46" s="8">
        <v>32933</v>
      </c>
      <c r="F46" s="8">
        <v>13552</v>
      </c>
      <c r="G46" s="9">
        <v>4446</v>
      </c>
      <c r="H46" s="9">
        <v>19289</v>
      </c>
      <c r="I46" s="8">
        <v>0</v>
      </c>
      <c r="J46" s="9">
        <v>58343</v>
      </c>
      <c r="K46" s="9">
        <v>94888</v>
      </c>
      <c r="L46" s="9">
        <v>0</v>
      </c>
      <c r="M46" s="9">
        <v>16112</v>
      </c>
      <c r="N46" s="21">
        <f t="shared" si="0"/>
        <v>3488703</v>
      </c>
      <c r="O46" s="22"/>
      <c r="P46" s="24"/>
    </row>
    <row r="47" spans="1:16" ht="12.75" customHeight="1" x14ac:dyDescent="0.2">
      <c r="A47" s="6">
        <v>42</v>
      </c>
      <c r="B47" s="10" t="s">
        <v>38</v>
      </c>
      <c r="C47" s="8">
        <v>1068328</v>
      </c>
      <c r="D47" s="8">
        <v>121610</v>
      </c>
      <c r="E47" s="8">
        <v>10960</v>
      </c>
      <c r="F47" s="8">
        <v>5435</v>
      </c>
      <c r="G47" s="9">
        <v>1943</v>
      </c>
      <c r="H47" s="9">
        <v>4874</v>
      </c>
      <c r="I47" s="8">
        <v>0</v>
      </c>
      <c r="J47" s="9">
        <v>14700</v>
      </c>
      <c r="K47" s="9">
        <v>23908</v>
      </c>
      <c r="L47" s="9">
        <v>0</v>
      </c>
      <c r="M47" s="9">
        <v>18639</v>
      </c>
      <c r="N47" s="21">
        <f t="shared" si="0"/>
        <v>1270397</v>
      </c>
      <c r="O47" s="22"/>
      <c r="P47" s="24"/>
    </row>
    <row r="48" spans="1:16" ht="12.75" customHeight="1" x14ac:dyDescent="0.2">
      <c r="A48" s="6">
        <v>43</v>
      </c>
      <c r="B48" s="10" t="s">
        <v>39</v>
      </c>
      <c r="C48" s="8">
        <v>1067629</v>
      </c>
      <c r="D48" s="8">
        <v>131392</v>
      </c>
      <c r="E48" s="8">
        <v>11107</v>
      </c>
      <c r="F48" s="8">
        <v>5451</v>
      </c>
      <c r="G48" s="9">
        <v>1973</v>
      </c>
      <c r="H48" s="9">
        <v>4629</v>
      </c>
      <c r="I48" s="8">
        <v>88334</v>
      </c>
      <c r="J48" s="9">
        <v>14124</v>
      </c>
      <c r="K48" s="9">
        <v>22971</v>
      </c>
      <c r="L48" s="9">
        <v>0</v>
      </c>
      <c r="M48" s="9">
        <v>0</v>
      </c>
      <c r="N48" s="21">
        <f t="shared" si="0"/>
        <v>1347610</v>
      </c>
      <c r="O48" s="22"/>
      <c r="P48" s="24"/>
    </row>
    <row r="49" spans="1:16" ht="12.75" customHeight="1" x14ac:dyDescent="0.2">
      <c r="A49" s="6">
        <v>44</v>
      </c>
      <c r="B49" s="10" t="s">
        <v>40</v>
      </c>
      <c r="C49" s="8">
        <v>2253867</v>
      </c>
      <c r="D49" s="8">
        <v>642345</v>
      </c>
      <c r="E49" s="8">
        <v>22405</v>
      </c>
      <c r="F49" s="8">
        <v>11052</v>
      </c>
      <c r="G49" s="9">
        <v>3550</v>
      </c>
      <c r="H49" s="9">
        <v>11687</v>
      </c>
      <c r="I49" s="8">
        <v>0</v>
      </c>
      <c r="J49" s="9">
        <v>35224</v>
      </c>
      <c r="K49" s="9">
        <v>57288</v>
      </c>
      <c r="L49" s="9">
        <v>0</v>
      </c>
      <c r="M49" s="9">
        <v>95320</v>
      </c>
      <c r="N49" s="21">
        <f t="shared" si="0"/>
        <v>3132738</v>
      </c>
      <c r="O49" s="22"/>
      <c r="P49" s="24"/>
    </row>
    <row r="50" spans="1:16" ht="12.75" customHeight="1" x14ac:dyDescent="0.2">
      <c r="A50" s="6">
        <v>45</v>
      </c>
      <c r="B50" s="10" t="s">
        <v>41</v>
      </c>
      <c r="C50" s="8">
        <v>1529012</v>
      </c>
      <c r="D50" s="8">
        <v>145348</v>
      </c>
      <c r="E50" s="8">
        <v>17792</v>
      </c>
      <c r="F50" s="8">
        <v>7391</v>
      </c>
      <c r="G50" s="9">
        <v>2417</v>
      </c>
      <c r="H50" s="9">
        <v>2313</v>
      </c>
      <c r="I50" s="8">
        <v>44151</v>
      </c>
      <c r="J50" s="9">
        <v>7250</v>
      </c>
      <c r="K50" s="9">
        <v>11792</v>
      </c>
      <c r="L50" s="9">
        <v>0</v>
      </c>
      <c r="M50" s="9">
        <v>0</v>
      </c>
      <c r="N50" s="21">
        <f t="shared" si="0"/>
        <v>1767466</v>
      </c>
      <c r="O50" s="22"/>
      <c r="P50" s="24"/>
    </row>
    <row r="51" spans="1:16" ht="12.75" customHeight="1" x14ac:dyDescent="0.2">
      <c r="A51" s="6">
        <v>46</v>
      </c>
      <c r="B51" s="10" t="s">
        <v>42</v>
      </c>
      <c r="C51" s="8">
        <v>2964393</v>
      </c>
      <c r="D51" s="8">
        <v>474326</v>
      </c>
      <c r="E51" s="8">
        <v>32692</v>
      </c>
      <c r="F51" s="8">
        <v>14708</v>
      </c>
      <c r="G51" s="9">
        <v>5054</v>
      </c>
      <c r="H51" s="9">
        <v>16805</v>
      </c>
      <c r="I51" s="8">
        <v>0</v>
      </c>
      <c r="J51" s="9">
        <v>49520</v>
      </c>
      <c r="K51" s="9">
        <v>80539</v>
      </c>
      <c r="L51" s="9">
        <v>0</v>
      </c>
      <c r="M51" s="9">
        <v>0</v>
      </c>
      <c r="N51" s="21">
        <f t="shared" si="0"/>
        <v>3638037</v>
      </c>
      <c r="O51" s="22"/>
      <c r="P51" s="24"/>
    </row>
    <row r="52" spans="1:16" ht="12.75" customHeight="1" x14ac:dyDescent="0.2">
      <c r="A52" s="6">
        <v>47</v>
      </c>
      <c r="B52" s="10" t="s">
        <v>43</v>
      </c>
      <c r="C52" s="8">
        <v>1568823</v>
      </c>
      <c r="D52" s="8">
        <v>287504</v>
      </c>
      <c r="E52" s="8">
        <v>17703</v>
      </c>
      <c r="F52" s="8">
        <v>7705</v>
      </c>
      <c r="G52" s="9">
        <v>2599</v>
      </c>
      <c r="H52" s="9">
        <v>8854</v>
      </c>
      <c r="I52" s="8">
        <v>0</v>
      </c>
      <c r="J52" s="9">
        <v>27546</v>
      </c>
      <c r="K52" s="9">
        <v>44801</v>
      </c>
      <c r="L52" s="9">
        <v>0</v>
      </c>
      <c r="M52" s="9">
        <v>0</v>
      </c>
      <c r="N52" s="21">
        <f t="shared" si="0"/>
        <v>1965535</v>
      </c>
      <c r="O52" s="22"/>
      <c r="P52" s="24"/>
    </row>
    <row r="53" spans="1:16" ht="12.75" customHeight="1" x14ac:dyDescent="0.2">
      <c r="A53" s="6">
        <v>48</v>
      </c>
      <c r="B53" s="10" t="s">
        <v>44</v>
      </c>
      <c r="C53" s="8">
        <v>2670341</v>
      </c>
      <c r="D53" s="8">
        <v>351904</v>
      </c>
      <c r="E53" s="8">
        <v>26926</v>
      </c>
      <c r="F53" s="8">
        <v>13383</v>
      </c>
      <c r="G53" s="9">
        <v>4582</v>
      </c>
      <c r="H53" s="9">
        <v>9119</v>
      </c>
      <c r="I53" s="8">
        <v>174027</v>
      </c>
      <c r="J53" s="9">
        <v>26062</v>
      </c>
      <c r="K53" s="9">
        <v>42387</v>
      </c>
      <c r="L53" s="9">
        <v>0</v>
      </c>
      <c r="M53" s="9">
        <v>94497</v>
      </c>
      <c r="N53" s="21">
        <f t="shared" si="0"/>
        <v>3413228</v>
      </c>
      <c r="O53" s="22"/>
      <c r="P53" s="24"/>
    </row>
    <row r="54" spans="1:16" ht="12.75" customHeight="1" x14ac:dyDescent="0.2">
      <c r="A54" s="6">
        <v>49</v>
      </c>
      <c r="B54" s="10" t="s">
        <v>45</v>
      </c>
      <c r="C54" s="8">
        <v>1983702</v>
      </c>
      <c r="D54" s="8">
        <v>193105</v>
      </c>
      <c r="E54" s="8">
        <v>24658</v>
      </c>
      <c r="F54" s="8">
        <v>9426</v>
      </c>
      <c r="G54" s="9">
        <v>3019</v>
      </c>
      <c r="H54" s="9">
        <v>10265</v>
      </c>
      <c r="I54" s="8">
        <v>0</v>
      </c>
      <c r="J54" s="9">
        <v>33397</v>
      </c>
      <c r="K54" s="9">
        <v>54317</v>
      </c>
      <c r="L54" s="9">
        <v>0</v>
      </c>
      <c r="M54" s="9">
        <v>607573</v>
      </c>
      <c r="N54" s="21">
        <f t="shared" si="0"/>
        <v>2919462</v>
      </c>
      <c r="O54" s="22"/>
      <c r="P54" s="24"/>
    </row>
    <row r="55" spans="1:16" ht="12.75" customHeight="1" x14ac:dyDescent="0.2">
      <c r="A55" s="6">
        <v>50</v>
      </c>
      <c r="B55" s="10" t="s">
        <v>133</v>
      </c>
      <c r="C55" s="8">
        <v>1465536</v>
      </c>
      <c r="D55" s="8">
        <v>89074</v>
      </c>
      <c r="E55" s="8">
        <v>16121</v>
      </c>
      <c r="F55" s="8">
        <v>7416</v>
      </c>
      <c r="G55" s="9">
        <v>2674</v>
      </c>
      <c r="H55" s="9">
        <v>2112</v>
      </c>
      <c r="I55" s="8">
        <v>0</v>
      </c>
      <c r="J55" s="9">
        <v>6253</v>
      </c>
      <c r="K55" s="9">
        <v>10171</v>
      </c>
      <c r="L55" s="9">
        <v>0</v>
      </c>
      <c r="M55" s="9">
        <v>0</v>
      </c>
      <c r="N55" s="21">
        <f t="shared" si="0"/>
        <v>1599357</v>
      </c>
      <c r="O55" s="22"/>
      <c r="P55" s="24"/>
    </row>
    <row r="56" spans="1:16" ht="12.75" customHeight="1" x14ac:dyDescent="0.2">
      <c r="A56" s="6">
        <v>51</v>
      </c>
      <c r="B56" s="10" t="s">
        <v>46</v>
      </c>
      <c r="C56" s="8">
        <v>3180048</v>
      </c>
      <c r="D56" s="8">
        <v>470957</v>
      </c>
      <c r="E56" s="8">
        <v>34266</v>
      </c>
      <c r="F56" s="8">
        <v>15806</v>
      </c>
      <c r="G56" s="9">
        <v>5414</v>
      </c>
      <c r="H56" s="9">
        <v>20596</v>
      </c>
      <c r="I56" s="8">
        <v>0</v>
      </c>
      <c r="J56" s="9">
        <v>60480</v>
      </c>
      <c r="K56" s="9">
        <v>98364</v>
      </c>
      <c r="L56" s="9">
        <v>0</v>
      </c>
      <c r="M56" s="9">
        <v>1125863</v>
      </c>
      <c r="N56" s="21">
        <f t="shared" si="0"/>
        <v>5011794</v>
      </c>
      <c r="O56" s="22"/>
      <c r="P56" s="24"/>
    </row>
    <row r="57" spans="1:16" ht="12.75" customHeight="1" x14ac:dyDescent="0.2">
      <c r="A57" s="6">
        <v>52</v>
      </c>
      <c r="B57" s="10" t="s">
        <v>134</v>
      </c>
      <c r="C57" s="8">
        <v>5820638</v>
      </c>
      <c r="D57" s="8">
        <v>1189821</v>
      </c>
      <c r="E57" s="8">
        <v>65848</v>
      </c>
      <c r="F57" s="8">
        <v>28279</v>
      </c>
      <c r="G57" s="9">
        <v>9274</v>
      </c>
      <c r="H57" s="9">
        <v>1136092</v>
      </c>
      <c r="I57" s="8">
        <v>0</v>
      </c>
      <c r="J57" s="9">
        <v>174974</v>
      </c>
      <c r="K57" s="9">
        <v>284576</v>
      </c>
      <c r="L57" s="9">
        <v>0</v>
      </c>
      <c r="M57" s="9">
        <v>52525</v>
      </c>
      <c r="N57" s="21">
        <f t="shared" si="0"/>
        <v>8762027</v>
      </c>
      <c r="O57" s="22"/>
      <c r="P57" s="24"/>
    </row>
    <row r="58" spans="1:16" ht="12.75" customHeight="1" x14ac:dyDescent="0.2">
      <c r="A58" s="6">
        <v>53</v>
      </c>
      <c r="B58" s="10" t="s">
        <v>47</v>
      </c>
      <c r="C58" s="8">
        <v>893311</v>
      </c>
      <c r="D58" s="8">
        <v>134858</v>
      </c>
      <c r="E58" s="8">
        <v>9040</v>
      </c>
      <c r="F58" s="8">
        <v>4626</v>
      </c>
      <c r="G58" s="9">
        <v>1718</v>
      </c>
      <c r="H58" s="9">
        <v>3338</v>
      </c>
      <c r="I58" s="8">
        <v>0</v>
      </c>
      <c r="J58" s="9">
        <v>9912</v>
      </c>
      <c r="K58" s="9">
        <v>16121</v>
      </c>
      <c r="L58" s="9">
        <v>0</v>
      </c>
      <c r="M58" s="9">
        <v>0</v>
      </c>
      <c r="N58" s="21">
        <f t="shared" si="0"/>
        <v>1072924</v>
      </c>
      <c r="O58" s="22"/>
      <c r="P58" s="24"/>
    </row>
    <row r="59" spans="1:16" ht="12.75" customHeight="1" x14ac:dyDescent="0.2">
      <c r="A59" s="6">
        <v>54</v>
      </c>
      <c r="B59" s="10" t="s">
        <v>48</v>
      </c>
      <c r="C59" s="8">
        <v>2369203</v>
      </c>
      <c r="D59" s="8">
        <v>392589</v>
      </c>
      <c r="E59" s="8">
        <v>24852</v>
      </c>
      <c r="F59" s="8">
        <v>11711</v>
      </c>
      <c r="G59" s="9">
        <v>3917</v>
      </c>
      <c r="H59" s="9">
        <v>12564</v>
      </c>
      <c r="I59" s="8">
        <v>0</v>
      </c>
      <c r="J59" s="9">
        <v>39278</v>
      </c>
      <c r="K59" s="9">
        <v>63882</v>
      </c>
      <c r="L59" s="9">
        <v>0</v>
      </c>
      <c r="M59" s="9">
        <v>0</v>
      </c>
      <c r="N59" s="21">
        <f t="shared" si="0"/>
        <v>2917996</v>
      </c>
      <c r="O59" s="22"/>
      <c r="P59" s="24"/>
    </row>
    <row r="60" spans="1:16" ht="12.75" customHeight="1" x14ac:dyDescent="0.2">
      <c r="A60" s="6">
        <v>55</v>
      </c>
      <c r="B60" s="10" t="s">
        <v>49</v>
      </c>
      <c r="C60" s="8">
        <v>861312</v>
      </c>
      <c r="D60" s="8">
        <v>68682</v>
      </c>
      <c r="E60" s="8">
        <v>8496</v>
      </c>
      <c r="F60" s="8">
        <v>4503</v>
      </c>
      <c r="G60" s="9">
        <v>1697</v>
      </c>
      <c r="H60" s="9">
        <v>2468</v>
      </c>
      <c r="I60" s="8">
        <v>0</v>
      </c>
      <c r="J60" s="9">
        <v>7045</v>
      </c>
      <c r="K60" s="9">
        <v>11457</v>
      </c>
      <c r="L60" s="9">
        <v>0</v>
      </c>
      <c r="M60" s="9">
        <v>0</v>
      </c>
      <c r="N60" s="21">
        <f t="shared" si="0"/>
        <v>965660</v>
      </c>
      <c r="O60" s="22"/>
      <c r="P60" s="24"/>
    </row>
    <row r="61" spans="1:16" ht="12.75" customHeight="1" x14ac:dyDescent="0.2">
      <c r="A61" s="6">
        <v>56</v>
      </c>
      <c r="B61" s="10" t="s">
        <v>50</v>
      </c>
      <c r="C61" s="8">
        <v>825885</v>
      </c>
      <c r="D61" s="8">
        <v>78670</v>
      </c>
      <c r="E61" s="8">
        <v>7415</v>
      </c>
      <c r="F61" s="8">
        <v>4399</v>
      </c>
      <c r="G61" s="9">
        <v>1688</v>
      </c>
      <c r="H61" s="9">
        <v>130888</v>
      </c>
      <c r="I61" s="8">
        <v>0</v>
      </c>
      <c r="J61" s="9">
        <v>18195</v>
      </c>
      <c r="K61" s="9">
        <v>29593</v>
      </c>
      <c r="L61" s="9">
        <v>0</v>
      </c>
      <c r="M61" s="9">
        <v>0</v>
      </c>
      <c r="N61" s="21">
        <f t="shared" si="0"/>
        <v>1096733</v>
      </c>
      <c r="O61" s="22"/>
      <c r="P61" s="24"/>
    </row>
    <row r="62" spans="1:16" ht="12.75" customHeight="1" x14ac:dyDescent="0.2">
      <c r="A62" s="6">
        <v>57</v>
      </c>
      <c r="B62" s="10" t="s">
        <v>51</v>
      </c>
      <c r="C62" s="8">
        <v>4077381</v>
      </c>
      <c r="D62" s="8">
        <v>802199</v>
      </c>
      <c r="E62" s="8">
        <v>45738</v>
      </c>
      <c r="F62" s="8">
        <v>19922</v>
      </c>
      <c r="G62" s="9">
        <v>6613</v>
      </c>
      <c r="H62" s="9">
        <v>31354</v>
      </c>
      <c r="I62" s="8">
        <v>0</v>
      </c>
      <c r="J62" s="9">
        <v>92163</v>
      </c>
      <c r="K62" s="9">
        <v>149892</v>
      </c>
      <c r="L62" s="9">
        <v>0</v>
      </c>
      <c r="M62" s="9">
        <v>0</v>
      </c>
      <c r="N62" s="21">
        <f t="shared" si="0"/>
        <v>5225262</v>
      </c>
      <c r="O62" s="22"/>
      <c r="P62" s="24"/>
    </row>
    <row r="63" spans="1:16" ht="12.75" customHeight="1" x14ac:dyDescent="0.2">
      <c r="A63" s="6">
        <v>58</v>
      </c>
      <c r="B63" s="10" t="s">
        <v>52</v>
      </c>
      <c r="C63" s="8">
        <v>722818</v>
      </c>
      <c r="D63" s="8">
        <v>50543</v>
      </c>
      <c r="E63" s="8">
        <v>7231</v>
      </c>
      <c r="F63" s="8">
        <v>3774</v>
      </c>
      <c r="G63" s="9">
        <v>1424</v>
      </c>
      <c r="H63" s="9">
        <v>38056</v>
      </c>
      <c r="I63" s="8">
        <v>0</v>
      </c>
      <c r="J63" s="9">
        <v>5990</v>
      </c>
      <c r="K63" s="9">
        <v>9743</v>
      </c>
      <c r="L63" s="9">
        <v>0</v>
      </c>
      <c r="M63" s="9">
        <v>0</v>
      </c>
      <c r="N63" s="21">
        <f t="shared" si="0"/>
        <v>839579</v>
      </c>
      <c r="O63" s="22"/>
      <c r="P63" s="24"/>
    </row>
    <row r="64" spans="1:16" ht="12.75" customHeight="1" x14ac:dyDescent="0.2">
      <c r="A64" s="6">
        <v>59</v>
      </c>
      <c r="B64" s="10" t="s">
        <v>53</v>
      </c>
      <c r="C64" s="8">
        <v>10172799</v>
      </c>
      <c r="D64" s="8">
        <v>2358059</v>
      </c>
      <c r="E64" s="8">
        <v>116952</v>
      </c>
      <c r="F64" s="8">
        <v>48471</v>
      </c>
      <c r="G64" s="9">
        <v>15138</v>
      </c>
      <c r="H64" s="9">
        <v>2037338</v>
      </c>
      <c r="I64" s="8">
        <v>0</v>
      </c>
      <c r="J64" s="9">
        <v>312589</v>
      </c>
      <c r="K64" s="9">
        <v>508390</v>
      </c>
      <c r="L64" s="9">
        <v>0</v>
      </c>
      <c r="M64" s="9">
        <v>0</v>
      </c>
      <c r="N64" s="21">
        <f t="shared" si="0"/>
        <v>15569736</v>
      </c>
      <c r="O64" s="22"/>
      <c r="P64" s="24"/>
    </row>
    <row r="65" spans="1:16" ht="12.75" customHeight="1" x14ac:dyDescent="0.2">
      <c r="A65" s="6">
        <v>60</v>
      </c>
      <c r="B65" s="10" t="s">
        <v>54</v>
      </c>
      <c r="C65" s="8">
        <v>1146846</v>
      </c>
      <c r="D65" s="8">
        <v>168161</v>
      </c>
      <c r="E65" s="8">
        <v>11795</v>
      </c>
      <c r="F65" s="8">
        <v>5822</v>
      </c>
      <c r="G65" s="9">
        <v>2071</v>
      </c>
      <c r="H65" s="9">
        <v>129268</v>
      </c>
      <c r="I65" s="8">
        <v>0</v>
      </c>
      <c r="J65" s="9">
        <v>18626</v>
      </c>
      <c r="K65" s="9">
        <v>30293</v>
      </c>
      <c r="L65" s="9">
        <v>0</v>
      </c>
      <c r="M65" s="9">
        <v>0</v>
      </c>
      <c r="N65" s="21">
        <f t="shared" si="0"/>
        <v>1512882</v>
      </c>
      <c r="O65" s="22"/>
      <c r="P65" s="24"/>
    </row>
    <row r="66" spans="1:16" ht="12.75" customHeight="1" x14ac:dyDescent="0.2">
      <c r="A66" s="6">
        <v>61</v>
      </c>
      <c r="B66" s="10" t="s">
        <v>55</v>
      </c>
      <c r="C66" s="8">
        <v>5569109</v>
      </c>
      <c r="D66" s="8">
        <v>976374</v>
      </c>
      <c r="E66" s="8">
        <v>57036</v>
      </c>
      <c r="F66" s="8">
        <v>27049</v>
      </c>
      <c r="G66" s="9">
        <v>8544</v>
      </c>
      <c r="H66" s="9">
        <v>39576</v>
      </c>
      <c r="I66" s="8">
        <v>0</v>
      </c>
      <c r="J66" s="9">
        <v>117919</v>
      </c>
      <c r="K66" s="9">
        <v>191782</v>
      </c>
      <c r="L66" s="9">
        <v>0</v>
      </c>
      <c r="M66" s="9">
        <v>0</v>
      </c>
      <c r="N66" s="21">
        <f t="shared" si="0"/>
        <v>6987389</v>
      </c>
      <c r="O66" s="22"/>
      <c r="P66" s="24"/>
    </row>
    <row r="67" spans="1:16" ht="12.75" customHeight="1" x14ac:dyDescent="0.2">
      <c r="A67" s="6">
        <v>62</v>
      </c>
      <c r="B67" s="10" t="s">
        <v>56</v>
      </c>
      <c r="C67" s="8">
        <v>1764309</v>
      </c>
      <c r="D67" s="8">
        <v>263135</v>
      </c>
      <c r="E67" s="8">
        <v>19251</v>
      </c>
      <c r="F67" s="8">
        <v>8848</v>
      </c>
      <c r="G67" s="9">
        <v>3113</v>
      </c>
      <c r="H67" s="9">
        <v>7790</v>
      </c>
      <c r="I67" s="8">
        <v>148655</v>
      </c>
      <c r="J67" s="9">
        <v>24089</v>
      </c>
      <c r="K67" s="9">
        <v>39178</v>
      </c>
      <c r="L67" s="9">
        <v>0</v>
      </c>
      <c r="M67" s="9">
        <v>0</v>
      </c>
      <c r="N67" s="21">
        <f t="shared" si="0"/>
        <v>2278368</v>
      </c>
      <c r="O67" s="22"/>
      <c r="P67" s="24"/>
    </row>
    <row r="68" spans="1:16" ht="12.75" customHeight="1" x14ac:dyDescent="0.2">
      <c r="A68" s="6">
        <v>63</v>
      </c>
      <c r="B68" s="10" t="s">
        <v>57</v>
      </c>
      <c r="C68" s="8">
        <v>700488</v>
      </c>
      <c r="D68" s="8">
        <v>138075</v>
      </c>
      <c r="E68" s="8">
        <v>7046</v>
      </c>
      <c r="F68" s="8">
        <v>3630</v>
      </c>
      <c r="G68" s="9">
        <v>1348</v>
      </c>
      <c r="H68" s="9">
        <v>1582</v>
      </c>
      <c r="I68" s="8">
        <v>0</v>
      </c>
      <c r="J68" s="9">
        <v>4525</v>
      </c>
      <c r="K68" s="9">
        <v>7360</v>
      </c>
      <c r="L68" s="9">
        <v>0</v>
      </c>
      <c r="M68" s="9">
        <v>0</v>
      </c>
      <c r="N68" s="21">
        <f t="shared" si="0"/>
        <v>864054</v>
      </c>
      <c r="O68" s="22"/>
      <c r="P68" s="24"/>
    </row>
    <row r="69" spans="1:16" ht="12.75" customHeight="1" x14ac:dyDescent="0.2">
      <c r="A69" s="6">
        <v>64</v>
      </c>
      <c r="B69" s="10" t="s">
        <v>58</v>
      </c>
      <c r="C69" s="8">
        <v>3369327</v>
      </c>
      <c r="D69" s="8">
        <v>559668</v>
      </c>
      <c r="E69" s="8">
        <v>35262</v>
      </c>
      <c r="F69" s="8">
        <v>16149</v>
      </c>
      <c r="G69" s="9">
        <v>4945</v>
      </c>
      <c r="H69" s="9">
        <v>524114</v>
      </c>
      <c r="I69" s="8">
        <v>0</v>
      </c>
      <c r="J69" s="9">
        <v>73254</v>
      </c>
      <c r="K69" s="9">
        <v>119139</v>
      </c>
      <c r="L69" s="9">
        <v>0</v>
      </c>
      <c r="M69" s="9">
        <v>0</v>
      </c>
      <c r="N69" s="21">
        <f t="shared" si="0"/>
        <v>4701858</v>
      </c>
      <c r="O69" s="22"/>
      <c r="P69" s="24"/>
    </row>
    <row r="70" spans="1:16" ht="12.75" customHeight="1" x14ac:dyDescent="0.2">
      <c r="A70" s="6">
        <v>65</v>
      </c>
      <c r="B70" s="10" t="s">
        <v>59</v>
      </c>
      <c r="C70" s="8">
        <v>8944825</v>
      </c>
      <c r="D70" s="8">
        <v>1269583</v>
      </c>
      <c r="E70" s="8">
        <v>94359</v>
      </c>
      <c r="F70" s="8">
        <v>43918</v>
      </c>
      <c r="G70" s="9">
        <v>14453</v>
      </c>
      <c r="H70" s="9">
        <v>51489</v>
      </c>
      <c r="I70" s="8">
        <v>0</v>
      </c>
      <c r="J70" s="9">
        <v>155050</v>
      </c>
      <c r="K70" s="9">
        <v>252171</v>
      </c>
      <c r="L70" s="9">
        <v>0</v>
      </c>
      <c r="M70" s="9">
        <v>0</v>
      </c>
      <c r="N70" s="21">
        <f t="shared" si="0"/>
        <v>10825848</v>
      </c>
      <c r="O70" s="22"/>
      <c r="P70" s="24"/>
    </row>
    <row r="71" spans="1:16" ht="12.75" customHeight="1" x14ac:dyDescent="0.2">
      <c r="A71" s="6">
        <v>66</v>
      </c>
      <c r="B71" s="10" t="s">
        <v>60</v>
      </c>
      <c r="C71" s="8">
        <v>1418271</v>
      </c>
      <c r="D71" s="8">
        <v>296651</v>
      </c>
      <c r="E71" s="8">
        <v>15185</v>
      </c>
      <c r="F71" s="8">
        <v>7110</v>
      </c>
      <c r="G71" s="9">
        <v>2484</v>
      </c>
      <c r="H71" s="9">
        <v>260848</v>
      </c>
      <c r="I71" s="8">
        <v>0</v>
      </c>
      <c r="J71" s="9">
        <v>34760</v>
      </c>
      <c r="K71" s="9">
        <v>56533</v>
      </c>
      <c r="L71" s="9">
        <v>0</v>
      </c>
      <c r="M71" s="9">
        <v>575582</v>
      </c>
      <c r="N71" s="21">
        <f t="shared" ref="N71:N129" si="1">SUM(C71:M71)</f>
        <v>2667424</v>
      </c>
      <c r="O71" s="22"/>
      <c r="P71" s="24"/>
    </row>
    <row r="72" spans="1:16" ht="12.75" customHeight="1" x14ac:dyDescent="0.2">
      <c r="A72" s="6">
        <v>67</v>
      </c>
      <c r="B72" s="10" t="s">
        <v>61</v>
      </c>
      <c r="C72" s="8">
        <v>1326507</v>
      </c>
      <c r="D72" s="8">
        <v>228726</v>
      </c>
      <c r="E72" s="8">
        <v>15136</v>
      </c>
      <c r="F72" s="8">
        <v>6567</v>
      </c>
      <c r="G72" s="9">
        <v>2271</v>
      </c>
      <c r="H72" s="9">
        <v>109613</v>
      </c>
      <c r="I72" s="8">
        <v>0</v>
      </c>
      <c r="J72" s="9">
        <v>17132</v>
      </c>
      <c r="K72" s="9">
        <v>27863</v>
      </c>
      <c r="L72" s="9">
        <v>0</v>
      </c>
      <c r="M72" s="9">
        <v>0</v>
      </c>
      <c r="N72" s="21">
        <f t="shared" si="1"/>
        <v>1733815</v>
      </c>
      <c r="O72" s="22"/>
      <c r="P72" s="24"/>
    </row>
    <row r="73" spans="1:16" ht="12.75" customHeight="1" x14ac:dyDescent="0.2">
      <c r="A73" s="6">
        <v>68</v>
      </c>
      <c r="B73" s="10" t="s">
        <v>62</v>
      </c>
      <c r="C73" s="8">
        <v>4441074</v>
      </c>
      <c r="D73" s="8">
        <v>613244</v>
      </c>
      <c r="E73" s="8">
        <v>40932</v>
      </c>
      <c r="F73" s="8">
        <v>21958</v>
      </c>
      <c r="G73" s="9">
        <v>7047</v>
      </c>
      <c r="H73" s="9">
        <v>13367</v>
      </c>
      <c r="I73" s="8">
        <v>255087</v>
      </c>
      <c r="J73" s="9">
        <v>38693</v>
      </c>
      <c r="K73" s="9">
        <v>62929</v>
      </c>
      <c r="L73" s="9">
        <v>0</v>
      </c>
      <c r="M73" s="9">
        <v>0</v>
      </c>
      <c r="N73" s="21">
        <f t="shared" si="1"/>
        <v>5494331</v>
      </c>
      <c r="O73" s="22"/>
      <c r="P73" s="24"/>
    </row>
    <row r="74" spans="1:16" ht="12.75" customHeight="1" x14ac:dyDescent="0.2">
      <c r="A74" s="6">
        <v>69</v>
      </c>
      <c r="B74" s="10" t="s">
        <v>63</v>
      </c>
      <c r="C74" s="8">
        <v>3729063</v>
      </c>
      <c r="D74" s="8">
        <v>663270</v>
      </c>
      <c r="E74" s="8">
        <v>39371</v>
      </c>
      <c r="F74" s="8">
        <v>18568</v>
      </c>
      <c r="G74" s="9">
        <v>6345</v>
      </c>
      <c r="H74" s="9">
        <v>22999</v>
      </c>
      <c r="I74" s="8">
        <v>0</v>
      </c>
      <c r="J74" s="9">
        <v>69526</v>
      </c>
      <c r="K74" s="9">
        <v>113076</v>
      </c>
      <c r="L74" s="9">
        <v>0</v>
      </c>
      <c r="M74" s="9">
        <v>0</v>
      </c>
      <c r="N74" s="21">
        <f t="shared" si="1"/>
        <v>4662218</v>
      </c>
      <c r="O74" s="22"/>
      <c r="P74" s="24"/>
    </row>
    <row r="75" spans="1:16" ht="12.75" customHeight="1" x14ac:dyDescent="0.2">
      <c r="A75" s="6">
        <v>70</v>
      </c>
      <c r="B75" s="10" t="s">
        <v>135</v>
      </c>
      <c r="C75" s="8">
        <v>1334606</v>
      </c>
      <c r="D75" s="8">
        <v>152716</v>
      </c>
      <c r="E75" s="8">
        <v>13786</v>
      </c>
      <c r="F75" s="8">
        <v>6838</v>
      </c>
      <c r="G75" s="9">
        <v>2492</v>
      </c>
      <c r="H75" s="9">
        <v>6068</v>
      </c>
      <c r="I75" s="8">
        <v>0</v>
      </c>
      <c r="J75" s="9">
        <v>18290</v>
      </c>
      <c r="K75" s="9">
        <v>29747</v>
      </c>
      <c r="L75" s="9">
        <v>0</v>
      </c>
      <c r="M75" s="9">
        <v>0</v>
      </c>
      <c r="N75" s="21">
        <f t="shared" si="1"/>
        <v>1564543</v>
      </c>
      <c r="O75" s="22"/>
      <c r="P75" s="24"/>
    </row>
    <row r="76" spans="1:16" ht="12.75" customHeight="1" x14ac:dyDescent="0.2">
      <c r="A76" s="6">
        <v>71</v>
      </c>
      <c r="B76" s="10" t="s">
        <v>64</v>
      </c>
      <c r="C76" s="8">
        <v>2821560</v>
      </c>
      <c r="D76" s="8">
        <v>397187</v>
      </c>
      <c r="E76" s="8">
        <v>32341</v>
      </c>
      <c r="F76" s="8">
        <v>13843</v>
      </c>
      <c r="G76" s="9">
        <v>4684</v>
      </c>
      <c r="H76" s="9">
        <v>12444</v>
      </c>
      <c r="I76" s="8">
        <v>0</v>
      </c>
      <c r="J76" s="9">
        <v>38526</v>
      </c>
      <c r="K76" s="9">
        <v>62657</v>
      </c>
      <c r="L76" s="9">
        <v>0</v>
      </c>
      <c r="M76" s="9">
        <v>203889</v>
      </c>
      <c r="N76" s="21">
        <f t="shared" si="1"/>
        <v>3587131</v>
      </c>
      <c r="O76" s="22"/>
      <c r="P76" s="24"/>
    </row>
    <row r="77" spans="1:16" ht="12.75" customHeight="1" x14ac:dyDescent="0.2">
      <c r="A77" s="6">
        <v>72</v>
      </c>
      <c r="B77" s="10" t="s">
        <v>65</v>
      </c>
      <c r="C77" s="8">
        <v>1485359</v>
      </c>
      <c r="D77" s="8">
        <v>539230</v>
      </c>
      <c r="E77" s="8">
        <v>16225</v>
      </c>
      <c r="F77" s="8">
        <v>7373</v>
      </c>
      <c r="G77" s="9">
        <v>2528</v>
      </c>
      <c r="H77" s="9">
        <v>10650</v>
      </c>
      <c r="I77" s="8">
        <v>0</v>
      </c>
      <c r="J77" s="9">
        <v>33390</v>
      </c>
      <c r="K77" s="9">
        <v>54305</v>
      </c>
      <c r="L77" s="9">
        <v>0</v>
      </c>
      <c r="M77" s="9">
        <v>0</v>
      </c>
      <c r="N77" s="21">
        <f t="shared" si="1"/>
        <v>2149060</v>
      </c>
      <c r="O77" s="22"/>
      <c r="P77" s="24"/>
    </row>
    <row r="78" spans="1:16" ht="12.75" customHeight="1" x14ac:dyDescent="0.2">
      <c r="A78" s="6">
        <v>73</v>
      </c>
      <c r="B78" s="10" t="s">
        <v>66</v>
      </c>
      <c r="C78" s="8">
        <v>1016543</v>
      </c>
      <c r="D78" s="8">
        <v>112707</v>
      </c>
      <c r="E78" s="8">
        <v>10749</v>
      </c>
      <c r="F78" s="8">
        <v>5174</v>
      </c>
      <c r="G78" s="9">
        <v>1869</v>
      </c>
      <c r="H78" s="9">
        <v>4116</v>
      </c>
      <c r="I78" s="8">
        <v>0</v>
      </c>
      <c r="J78" s="9">
        <v>12440</v>
      </c>
      <c r="K78" s="9">
        <v>20232</v>
      </c>
      <c r="L78" s="9">
        <v>0</v>
      </c>
      <c r="M78" s="9">
        <v>0</v>
      </c>
      <c r="N78" s="21">
        <f t="shared" si="1"/>
        <v>1183830</v>
      </c>
      <c r="O78" s="22"/>
      <c r="P78" s="24"/>
    </row>
    <row r="79" spans="1:16" ht="12.75" customHeight="1" x14ac:dyDescent="0.2">
      <c r="A79" s="6">
        <v>74</v>
      </c>
      <c r="B79" s="10" t="s">
        <v>67</v>
      </c>
      <c r="C79" s="8">
        <v>4936696</v>
      </c>
      <c r="D79" s="8">
        <v>682190</v>
      </c>
      <c r="E79" s="8">
        <v>48881</v>
      </c>
      <c r="F79" s="8">
        <v>24052</v>
      </c>
      <c r="G79" s="9">
        <v>7576</v>
      </c>
      <c r="H79" s="9">
        <v>19381</v>
      </c>
      <c r="I79" s="8">
        <v>369867</v>
      </c>
      <c r="J79" s="9">
        <v>49529</v>
      </c>
      <c r="K79" s="9">
        <v>80553</v>
      </c>
      <c r="L79" s="9">
        <v>0</v>
      </c>
      <c r="M79" s="9">
        <v>0</v>
      </c>
      <c r="N79" s="21">
        <f t="shared" si="1"/>
        <v>6218725</v>
      </c>
      <c r="O79" s="22"/>
      <c r="P79" s="24"/>
    </row>
    <row r="80" spans="1:16" ht="12.75" customHeight="1" x14ac:dyDescent="0.2">
      <c r="A80" s="6">
        <v>75</v>
      </c>
      <c r="B80" s="10" t="s">
        <v>136</v>
      </c>
      <c r="C80" s="8">
        <v>2377939</v>
      </c>
      <c r="D80" s="8">
        <v>322302</v>
      </c>
      <c r="E80" s="8">
        <v>23795</v>
      </c>
      <c r="F80" s="8">
        <v>11715</v>
      </c>
      <c r="G80" s="9">
        <v>3822</v>
      </c>
      <c r="H80" s="9">
        <v>261481</v>
      </c>
      <c r="I80" s="8">
        <v>0</v>
      </c>
      <c r="J80" s="9">
        <v>40265</v>
      </c>
      <c r="K80" s="9">
        <v>65487</v>
      </c>
      <c r="L80" s="9">
        <v>0</v>
      </c>
      <c r="M80" s="9">
        <v>310634</v>
      </c>
      <c r="N80" s="21">
        <f t="shared" si="1"/>
        <v>3417440</v>
      </c>
      <c r="O80" s="22"/>
      <c r="P80" s="24"/>
    </row>
    <row r="81" spans="1:16" ht="12.75" customHeight="1" x14ac:dyDescent="0.2">
      <c r="A81" s="6">
        <v>76</v>
      </c>
      <c r="B81" s="10" t="s">
        <v>68</v>
      </c>
      <c r="C81" s="8">
        <v>1792475</v>
      </c>
      <c r="D81" s="8">
        <v>473236</v>
      </c>
      <c r="E81" s="8">
        <v>19261</v>
      </c>
      <c r="F81" s="8">
        <v>8986</v>
      </c>
      <c r="G81" s="9">
        <v>3143</v>
      </c>
      <c r="H81" s="9">
        <v>279902</v>
      </c>
      <c r="I81" s="8">
        <v>0</v>
      </c>
      <c r="J81" s="9">
        <v>40188</v>
      </c>
      <c r="K81" s="9">
        <v>65361</v>
      </c>
      <c r="L81" s="9">
        <v>0</v>
      </c>
      <c r="M81" s="9">
        <v>0</v>
      </c>
      <c r="N81" s="21">
        <f t="shared" si="1"/>
        <v>2682552</v>
      </c>
      <c r="O81" s="22"/>
      <c r="P81" s="24"/>
    </row>
    <row r="82" spans="1:16" ht="12.75" customHeight="1" x14ac:dyDescent="0.2">
      <c r="A82" s="6">
        <v>77</v>
      </c>
      <c r="B82" s="10" t="s">
        <v>69</v>
      </c>
      <c r="C82" s="8">
        <v>3672137</v>
      </c>
      <c r="D82" s="8">
        <v>599833</v>
      </c>
      <c r="E82" s="8">
        <v>38595</v>
      </c>
      <c r="F82" s="8">
        <v>18240</v>
      </c>
      <c r="G82" s="9">
        <v>6184</v>
      </c>
      <c r="H82" s="9">
        <v>600701</v>
      </c>
      <c r="I82" s="8">
        <v>0</v>
      </c>
      <c r="J82" s="9">
        <v>91209</v>
      </c>
      <c r="K82" s="9">
        <v>148341</v>
      </c>
      <c r="L82" s="9">
        <v>0</v>
      </c>
      <c r="M82" s="9">
        <v>87661</v>
      </c>
      <c r="N82" s="21">
        <f t="shared" si="1"/>
        <v>5262901</v>
      </c>
      <c r="O82" s="22"/>
      <c r="P82" s="24"/>
    </row>
    <row r="83" spans="1:16" ht="12.75" customHeight="1" x14ac:dyDescent="0.2">
      <c r="A83" s="6">
        <v>78</v>
      </c>
      <c r="B83" s="10" t="s">
        <v>70</v>
      </c>
      <c r="C83" s="8">
        <v>15711986</v>
      </c>
      <c r="D83" s="8">
        <v>2676011</v>
      </c>
      <c r="E83" s="8">
        <v>164562</v>
      </c>
      <c r="F83" s="8">
        <v>76066</v>
      </c>
      <c r="G83" s="9">
        <v>23997</v>
      </c>
      <c r="H83" s="9">
        <v>90061</v>
      </c>
      <c r="I83" s="8">
        <v>0</v>
      </c>
      <c r="J83" s="9">
        <v>235283</v>
      </c>
      <c r="K83" s="9">
        <v>382662</v>
      </c>
      <c r="L83" s="9">
        <v>0</v>
      </c>
      <c r="M83" s="9">
        <v>5007927</v>
      </c>
      <c r="N83" s="21">
        <f t="shared" si="1"/>
        <v>24368555</v>
      </c>
      <c r="O83" s="22"/>
      <c r="P83" s="24"/>
    </row>
    <row r="84" spans="1:16" ht="12.75" customHeight="1" x14ac:dyDescent="0.2">
      <c r="A84" s="6">
        <v>79</v>
      </c>
      <c r="B84" s="10" t="s">
        <v>71</v>
      </c>
      <c r="C84" s="8">
        <v>2640994</v>
      </c>
      <c r="D84" s="8">
        <v>481510</v>
      </c>
      <c r="E84" s="8">
        <v>28074</v>
      </c>
      <c r="F84" s="8">
        <v>13009</v>
      </c>
      <c r="G84" s="9">
        <v>4330</v>
      </c>
      <c r="H84" s="9">
        <v>16846</v>
      </c>
      <c r="I84" s="8">
        <v>0</v>
      </c>
      <c r="J84" s="9">
        <v>49305</v>
      </c>
      <c r="K84" s="9">
        <v>80190</v>
      </c>
      <c r="L84" s="9">
        <v>0</v>
      </c>
      <c r="M84" s="9">
        <v>49860</v>
      </c>
      <c r="N84" s="21">
        <f t="shared" si="1"/>
        <v>3364118</v>
      </c>
      <c r="O84" s="22"/>
      <c r="P84" s="24"/>
    </row>
    <row r="85" spans="1:16" ht="12.75" customHeight="1" x14ac:dyDescent="0.2">
      <c r="A85" s="6">
        <v>80</v>
      </c>
      <c r="B85" s="10" t="s">
        <v>72</v>
      </c>
      <c r="C85" s="8">
        <v>2243814</v>
      </c>
      <c r="D85" s="8">
        <v>413084</v>
      </c>
      <c r="E85" s="8">
        <v>25280</v>
      </c>
      <c r="F85" s="8">
        <v>11003</v>
      </c>
      <c r="G85" s="9">
        <v>3694</v>
      </c>
      <c r="H85" s="9">
        <v>13580</v>
      </c>
      <c r="I85" s="8">
        <v>0</v>
      </c>
      <c r="J85" s="9">
        <v>43221</v>
      </c>
      <c r="K85" s="9">
        <v>70292</v>
      </c>
      <c r="L85" s="9">
        <v>0</v>
      </c>
      <c r="M85" s="9">
        <v>0</v>
      </c>
      <c r="N85" s="21">
        <f t="shared" si="1"/>
        <v>2823968</v>
      </c>
      <c r="O85" s="22"/>
      <c r="P85" s="24"/>
    </row>
    <row r="86" spans="1:16" ht="12.75" customHeight="1" x14ac:dyDescent="0.2">
      <c r="A86" s="6">
        <v>81</v>
      </c>
      <c r="B86" s="10" t="s">
        <v>73</v>
      </c>
      <c r="C86" s="8">
        <v>2714442</v>
      </c>
      <c r="D86" s="8">
        <v>893284</v>
      </c>
      <c r="E86" s="8">
        <v>29564</v>
      </c>
      <c r="F86" s="8">
        <v>13394</v>
      </c>
      <c r="G86" s="9">
        <v>4518</v>
      </c>
      <c r="H86" s="9">
        <v>427868</v>
      </c>
      <c r="I86" s="8">
        <v>0</v>
      </c>
      <c r="J86" s="9">
        <v>64182</v>
      </c>
      <c r="K86" s="9">
        <v>104385</v>
      </c>
      <c r="L86" s="9">
        <v>0</v>
      </c>
      <c r="M86" s="9">
        <v>0</v>
      </c>
      <c r="N86" s="21">
        <f t="shared" si="1"/>
        <v>4251637</v>
      </c>
      <c r="O86" s="22"/>
      <c r="P86" s="24"/>
    </row>
    <row r="87" spans="1:16" ht="12.75" customHeight="1" x14ac:dyDescent="0.2">
      <c r="A87" s="6">
        <v>82</v>
      </c>
      <c r="B87" s="10" t="s">
        <v>74</v>
      </c>
      <c r="C87" s="8">
        <v>1290692</v>
      </c>
      <c r="D87" s="8">
        <v>137772</v>
      </c>
      <c r="E87" s="8">
        <v>13419</v>
      </c>
      <c r="F87" s="8">
        <v>6600</v>
      </c>
      <c r="G87" s="9">
        <v>2398</v>
      </c>
      <c r="H87" s="9">
        <v>212733</v>
      </c>
      <c r="I87" s="8">
        <v>0</v>
      </c>
      <c r="J87" s="9">
        <v>24755</v>
      </c>
      <c r="K87" s="9">
        <v>40262</v>
      </c>
      <c r="L87" s="9">
        <v>0</v>
      </c>
      <c r="M87" s="9">
        <v>0</v>
      </c>
      <c r="N87" s="21">
        <f t="shared" si="1"/>
        <v>1728631</v>
      </c>
      <c r="O87" s="22"/>
      <c r="P87" s="24"/>
    </row>
    <row r="88" spans="1:16" ht="12.75" customHeight="1" x14ac:dyDescent="0.2">
      <c r="A88" s="6">
        <v>83</v>
      </c>
      <c r="B88" s="10" t="s">
        <v>75</v>
      </c>
      <c r="C88" s="8">
        <v>1403266</v>
      </c>
      <c r="D88" s="8">
        <v>162080</v>
      </c>
      <c r="E88" s="8">
        <v>14547</v>
      </c>
      <c r="F88" s="8">
        <v>7137</v>
      </c>
      <c r="G88" s="9">
        <v>2558</v>
      </c>
      <c r="H88" s="9">
        <v>7966</v>
      </c>
      <c r="I88" s="8">
        <v>0</v>
      </c>
      <c r="J88" s="9">
        <v>25010</v>
      </c>
      <c r="K88" s="9">
        <v>40676</v>
      </c>
      <c r="L88" s="9">
        <v>0</v>
      </c>
      <c r="M88" s="9">
        <v>43664</v>
      </c>
      <c r="N88" s="21">
        <f t="shared" si="1"/>
        <v>1706904</v>
      </c>
      <c r="O88" s="22"/>
      <c r="P88" s="24"/>
    </row>
    <row r="89" spans="1:16" ht="12.75" customHeight="1" x14ac:dyDescent="0.2">
      <c r="A89" s="6">
        <v>84</v>
      </c>
      <c r="B89" s="10" t="s">
        <v>76</v>
      </c>
      <c r="C89" s="8">
        <v>1586161</v>
      </c>
      <c r="D89" s="8">
        <v>238806</v>
      </c>
      <c r="E89" s="8">
        <v>19661</v>
      </c>
      <c r="F89" s="8">
        <v>7633</v>
      </c>
      <c r="G89" s="9">
        <v>2530</v>
      </c>
      <c r="H89" s="9">
        <v>3473</v>
      </c>
      <c r="I89" s="8">
        <v>66275</v>
      </c>
      <c r="J89" s="9">
        <v>10904</v>
      </c>
      <c r="K89" s="9">
        <v>17734</v>
      </c>
      <c r="L89" s="9">
        <v>0</v>
      </c>
      <c r="M89" s="9">
        <v>218923</v>
      </c>
      <c r="N89" s="21">
        <f t="shared" si="1"/>
        <v>2172100</v>
      </c>
      <c r="O89" s="22"/>
      <c r="P89" s="24"/>
    </row>
    <row r="90" spans="1:16" ht="12.75" customHeight="1" x14ac:dyDescent="0.2">
      <c r="A90" s="6">
        <v>85</v>
      </c>
      <c r="B90" s="10" t="s">
        <v>77</v>
      </c>
      <c r="C90" s="8">
        <v>1096102</v>
      </c>
      <c r="D90" s="8">
        <v>183193</v>
      </c>
      <c r="E90" s="8">
        <v>12284</v>
      </c>
      <c r="F90" s="8">
        <v>5460</v>
      </c>
      <c r="G90" s="9">
        <v>1905</v>
      </c>
      <c r="H90" s="9">
        <v>4601</v>
      </c>
      <c r="I90" s="8">
        <v>0</v>
      </c>
      <c r="J90" s="9">
        <v>13576</v>
      </c>
      <c r="K90" s="9">
        <v>22079</v>
      </c>
      <c r="L90" s="9">
        <v>0</v>
      </c>
      <c r="M90" s="9">
        <v>0</v>
      </c>
      <c r="N90" s="21">
        <f t="shared" si="1"/>
        <v>1339200</v>
      </c>
      <c r="O90" s="22"/>
      <c r="P90" s="24"/>
    </row>
    <row r="91" spans="1:16" ht="12.75" customHeight="1" x14ac:dyDescent="0.2">
      <c r="A91" s="6">
        <v>86</v>
      </c>
      <c r="B91" s="10" t="s">
        <v>78</v>
      </c>
      <c r="C91" s="8">
        <v>1577404</v>
      </c>
      <c r="D91" s="8">
        <v>279340</v>
      </c>
      <c r="E91" s="8">
        <v>16840</v>
      </c>
      <c r="F91" s="8">
        <v>7903</v>
      </c>
      <c r="G91" s="9">
        <v>2754</v>
      </c>
      <c r="H91" s="9">
        <v>10334</v>
      </c>
      <c r="I91" s="8">
        <v>0</v>
      </c>
      <c r="J91" s="9">
        <v>29581</v>
      </c>
      <c r="K91" s="9">
        <v>48111</v>
      </c>
      <c r="L91" s="9">
        <v>0</v>
      </c>
      <c r="M91" s="9">
        <v>0</v>
      </c>
      <c r="N91" s="21">
        <f t="shared" si="1"/>
        <v>1972267</v>
      </c>
      <c r="O91" s="22"/>
      <c r="P91" s="24"/>
    </row>
    <row r="92" spans="1:16" ht="12.75" customHeight="1" x14ac:dyDescent="0.2">
      <c r="A92" s="6">
        <v>87</v>
      </c>
      <c r="B92" s="10" t="s">
        <v>79</v>
      </c>
      <c r="C92" s="8">
        <v>2846913</v>
      </c>
      <c r="D92" s="8">
        <v>456498</v>
      </c>
      <c r="E92" s="8">
        <v>30313</v>
      </c>
      <c r="F92" s="8">
        <v>14138</v>
      </c>
      <c r="G92" s="9">
        <v>4811</v>
      </c>
      <c r="H92" s="9">
        <v>16671</v>
      </c>
      <c r="I92" s="8">
        <v>0</v>
      </c>
      <c r="J92" s="9">
        <v>50787</v>
      </c>
      <c r="K92" s="9">
        <v>82599</v>
      </c>
      <c r="L92" s="9">
        <v>0</v>
      </c>
      <c r="M92" s="9">
        <v>0</v>
      </c>
      <c r="N92" s="21">
        <f t="shared" si="1"/>
        <v>3502730</v>
      </c>
      <c r="O92" s="22"/>
      <c r="P92" s="24"/>
    </row>
    <row r="93" spans="1:16" ht="12.75" customHeight="1" x14ac:dyDescent="0.2">
      <c r="A93" s="6">
        <v>88</v>
      </c>
      <c r="B93" s="10" t="s">
        <v>80</v>
      </c>
      <c r="C93" s="8">
        <v>1061507</v>
      </c>
      <c r="D93" s="8">
        <v>56750</v>
      </c>
      <c r="E93" s="8">
        <v>12327</v>
      </c>
      <c r="F93" s="8">
        <v>5279</v>
      </c>
      <c r="G93" s="9">
        <v>1857</v>
      </c>
      <c r="H93" s="9">
        <v>981</v>
      </c>
      <c r="I93" s="8">
        <v>18721</v>
      </c>
      <c r="J93" s="9">
        <v>3006</v>
      </c>
      <c r="K93" s="9">
        <v>4890</v>
      </c>
      <c r="L93" s="9">
        <v>0</v>
      </c>
      <c r="M93" s="9">
        <v>0</v>
      </c>
      <c r="N93" s="21">
        <f t="shared" si="1"/>
        <v>1165318</v>
      </c>
      <c r="O93" s="22"/>
      <c r="P93" s="24"/>
    </row>
    <row r="94" spans="1:16" ht="12.75" customHeight="1" x14ac:dyDescent="0.2">
      <c r="A94" s="6">
        <v>89</v>
      </c>
      <c r="B94" s="10" t="s">
        <v>81</v>
      </c>
      <c r="C94" s="8">
        <v>30549159</v>
      </c>
      <c r="D94" s="8">
        <v>4439680</v>
      </c>
      <c r="E94" s="8">
        <v>328554</v>
      </c>
      <c r="F94" s="8">
        <v>150430</v>
      </c>
      <c r="G94" s="9">
        <v>50233</v>
      </c>
      <c r="H94" s="9">
        <v>149601</v>
      </c>
      <c r="I94" s="8">
        <v>0</v>
      </c>
      <c r="J94" s="9">
        <v>398367</v>
      </c>
      <c r="K94" s="9">
        <v>647898</v>
      </c>
      <c r="L94" s="9">
        <v>0</v>
      </c>
      <c r="M94" s="9">
        <v>0</v>
      </c>
      <c r="N94" s="21">
        <f t="shared" si="1"/>
        <v>36713922</v>
      </c>
      <c r="O94" s="22"/>
      <c r="P94" s="24"/>
    </row>
    <row r="95" spans="1:16" ht="12.75" customHeight="1" x14ac:dyDescent="0.2">
      <c r="A95" s="6">
        <v>90</v>
      </c>
      <c r="B95" s="10" t="s">
        <v>82</v>
      </c>
      <c r="C95" s="8">
        <v>876492</v>
      </c>
      <c r="D95" s="8">
        <v>72291</v>
      </c>
      <c r="E95" s="8">
        <v>9329</v>
      </c>
      <c r="F95" s="8">
        <v>4491</v>
      </c>
      <c r="G95" s="9">
        <v>1651</v>
      </c>
      <c r="H95" s="9">
        <v>1650</v>
      </c>
      <c r="I95" s="8">
        <v>0</v>
      </c>
      <c r="J95" s="9">
        <v>4951</v>
      </c>
      <c r="K95" s="9">
        <v>8052</v>
      </c>
      <c r="L95" s="9">
        <v>0</v>
      </c>
      <c r="M95" s="9">
        <v>0</v>
      </c>
      <c r="N95" s="21">
        <f t="shared" si="1"/>
        <v>978907</v>
      </c>
      <c r="O95" s="22"/>
      <c r="P95" s="24"/>
    </row>
    <row r="96" spans="1:16" ht="12.75" customHeight="1" x14ac:dyDescent="0.2">
      <c r="A96" s="6">
        <v>91</v>
      </c>
      <c r="B96" s="10" t="s">
        <v>83</v>
      </c>
      <c r="C96" s="8">
        <v>1066626</v>
      </c>
      <c r="D96" s="8">
        <v>200534</v>
      </c>
      <c r="E96" s="8">
        <v>10352</v>
      </c>
      <c r="F96" s="8">
        <v>5439</v>
      </c>
      <c r="G96" s="9">
        <v>1923</v>
      </c>
      <c r="H96" s="9">
        <v>5537</v>
      </c>
      <c r="I96" s="8">
        <v>0</v>
      </c>
      <c r="J96" s="9">
        <v>15771</v>
      </c>
      <c r="K96" s="9">
        <v>25650</v>
      </c>
      <c r="L96" s="9">
        <v>0</v>
      </c>
      <c r="M96" s="9">
        <v>0</v>
      </c>
      <c r="N96" s="21">
        <f t="shared" si="1"/>
        <v>1331832</v>
      </c>
      <c r="O96" s="22"/>
      <c r="P96" s="24"/>
    </row>
    <row r="97" spans="1:16" ht="12.75" customHeight="1" x14ac:dyDescent="0.2">
      <c r="A97" s="6">
        <v>92</v>
      </c>
      <c r="B97" s="10" t="s">
        <v>84</v>
      </c>
      <c r="C97" s="8">
        <v>1382761</v>
      </c>
      <c r="D97" s="8">
        <v>292463</v>
      </c>
      <c r="E97" s="8">
        <v>14978</v>
      </c>
      <c r="F97" s="8">
        <v>6869</v>
      </c>
      <c r="G97" s="9">
        <v>2353</v>
      </c>
      <c r="H97" s="9">
        <v>9841</v>
      </c>
      <c r="I97" s="8">
        <v>0</v>
      </c>
      <c r="J97" s="9">
        <v>30655</v>
      </c>
      <c r="K97" s="9">
        <v>49856</v>
      </c>
      <c r="L97" s="9">
        <v>0</v>
      </c>
      <c r="M97" s="9">
        <v>0</v>
      </c>
      <c r="N97" s="21">
        <f t="shared" si="1"/>
        <v>1789776</v>
      </c>
      <c r="O97" s="22"/>
      <c r="P97" s="24"/>
    </row>
    <row r="98" spans="1:16" ht="12.75" customHeight="1" x14ac:dyDescent="0.2">
      <c r="A98" s="6">
        <v>93</v>
      </c>
      <c r="B98" s="10" t="s">
        <v>85</v>
      </c>
      <c r="C98" s="8">
        <v>2350446</v>
      </c>
      <c r="D98" s="8">
        <v>522387</v>
      </c>
      <c r="E98" s="8">
        <v>26981</v>
      </c>
      <c r="F98" s="8">
        <v>11423</v>
      </c>
      <c r="G98" s="9">
        <v>3770</v>
      </c>
      <c r="H98" s="9">
        <v>389976</v>
      </c>
      <c r="I98" s="8">
        <v>0</v>
      </c>
      <c r="J98" s="9">
        <v>61316</v>
      </c>
      <c r="K98" s="9">
        <v>99723</v>
      </c>
      <c r="L98" s="9">
        <v>0</v>
      </c>
      <c r="M98" s="9">
        <v>91492</v>
      </c>
      <c r="N98" s="21">
        <f t="shared" si="1"/>
        <v>3557514</v>
      </c>
      <c r="O98" s="22"/>
      <c r="P98" s="24"/>
    </row>
    <row r="99" spans="1:16" ht="12.75" customHeight="1" x14ac:dyDescent="0.2">
      <c r="A99" s="6">
        <v>94</v>
      </c>
      <c r="B99" s="10" t="s">
        <v>86</v>
      </c>
      <c r="C99" s="8">
        <v>2699490</v>
      </c>
      <c r="D99" s="8">
        <v>470243</v>
      </c>
      <c r="E99" s="8">
        <v>30996</v>
      </c>
      <c r="F99" s="8">
        <v>12951</v>
      </c>
      <c r="G99" s="9">
        <v>4123</v>
      </c>
      <c r="H99" s="9">
        <v>18552</v>
      </c>
      <c r="I99" s="8">
        <v>0</v>
      </c>
      <c r="J99" s="9">
        <v>59689</v>
      </c>
      <c r="K99" s="9">
        <v>97078</v>
      </c>
      <c r="L99" s="9">
        <v>0</v>
      </c>
      <c r="M99" s="9">
        <v>0</v>
      </c>
      <c r="N99" s="21">
        <f t="shared" si="1"/>
        <v>3393122</v>
      </c>
      <c r="O99" s="22"/>
      <c r="P99" s="24"/>
    </row>
    <row r="100" spans="1:16" ht="12.75" customHeight="1" x14ac:dyDescent="0.2">
      <c r="A100" s="6">
        <v>96</v>
      </c>
      <c r="B100" s="10" t="s">
        <v>87</v>
      </c>
      <c r="C100" s="8">
        <v>3630109</v>
      </c>
      <c r="D100" s="8">
        <v>1051687</v>
      </c>
      <c r="E100" s="8">
        <v>40855</v>
      </c>
      <c r="F100" s="8">
        <v>17632</v>
      </c>
      <c r="G100" s="9">
        <v>5767</v>
      </c>
      <c r="H100" s="9">
        <v>753776</v>
      </c>
      <c r="I100" s="8">
        <v>0</v>
      </c>
      <c r="J100" s="9">
        <v>112649</v>
      </c>
      <c r="K100" s="9">
        <v>183211</v>
      </c>
      <c r="L100" s="9">
        <v>0</v>
      </c>
      <c r="M100" s="9">
        <v>0</v>
      </c>
      <c r="N100" s="21">
        <f t="shared" si="1"/>
        <v>5795686</v>
      </c>
      <c r="O100" s="22"/>
      <c r="P100" s="24"/>
    </row>
    <row r="101" spans="1:16" ht="12.75" customHeight="1" x14ac:dyDescent="0.2">
      <c r="A101" s="6">
        <v>97</v>
      </c>
      <c r="B101" s="10" t="s">
        <v>88</v>
      </c>
      <c r="C101" s="8">
        <v>8928385</v>
      </c>
      <c r="D101" s="8">
        <v>1344854</v>
      </c>
      <c r="E101" s="8">
        <v>84997</v>
      </c>
      <c r="F101" s="8">
        <v>43340</v>
      </c>
      <c r="G101" s="9">
        <v>13322</v>
      </c>
      <c r="H101" s="9">
        <v>38319</v>
      </c>
      <c r="I101" s="8">
        <v>0</v>
      </c>
      <c r="J101" s="9">
        <v>109008</v>
      </c>
      <c r="K101" s="9">
        <v>177289</v>
      </c>
      <c r="L101" s="9">
        <v>0</v>
      </c>
      <c r="M101" s="9">
        <v>9685</v>
      </c>
      <c r="N101" s="21">
        <f t="shared" si="1"/>
        <v>10749199</v>
      </c>
      <c r="O101" s="22"/>
      <c r="P101" s="24"/>
    </row>
    <row r="102" spans="1:16" ht="12.75" customHeight="1" x14ac:dyDescent="0.2">
      <c r="A102" s="6">
        <v>98</v>
      </c>
      <c r="B102" s="10" t="s">
        <v>89</v>
      </c>
      <c r="C102" s="8">
        <v>1041852</v>
      </c>
      <c r="D102" s="8">
        <v>86705</v>
      </c>
      <c r="E102" s="8">
        <v>11351</v>
      </c>
      <c r="F102" s="8">
        <v>5269</v>
      </c>
      <c r="G102" s="9">
        <v>1892</v>
      </c>
      <c r="H102" s="9">
        <v>68110</v>
      </c>
      <c r="I102" s="8">
        <v>0</v>
      </c>
      <c r="J102" s="9">
        <v>10421</v>
      </c>
      <c r="K102" s="9">
        <v>16948</v>
      </c>
      <c r="L102" s="9">
        <v>0</v>
      </c>
      <c r="M102" s="9">
        <v>0</v>
      </c>
      <c r="N102" s="21">
        <f t="shared" si="1"/>
        <v>1242548</v>
      </c>
      <c r="O102" s="22"/>
      <c r="P102" s="24"/>
    </row>
    <row r="103" spans="1:16" ht="12.75" customHeight="1" x14ac:dyDescent="0.2">
      <c r="A103" s="6">
        <v>99</v>
      </c>
      <c r="B103" s="10" t="s">
        <v>137</v>
      </c>
      <c r="C103" s="8">
        <v>4368457</v>
      </c>
      <c r="D103" s="8">
        <v>809053</v>
      </c>
      <c r="E103" s="8">
        <v>47986</v>
      </c>
      <c r="F103" s="8">
        <v>21447</v>
      </c>
      <c r="G103" s="9">
        <v>7158</v>
      </c>
      <c r="H103" s="9">
        <v>33051</v>
      </c>
      <c r="I103" s="8">
        <v>0</v>
      </c>
      <c r="J103" s="9">
        <v>101783</v>
      </c>
      <c r="K103" s="9">
        <v>165538</v>
      </c>
      <c r="L103" s="9">
        <v>0</v>
      </c>
      <c r="M103" s="9">
        <v>0</v>
      </c>
      <c r="N103" s="21">
        <f t="shared" si="1"/>
        <v>5554473</v>
      </c>
      <c r="O103" s="22"/>
      <c r="P103" s="24"/>
    </row>
    <row r="104" spans="1:16" ht="12.75" customHeight="1" x14ac:dyDescent="0.2">
      <c r="A104" s="6">
        <v>100</v>
      </c>
      <c r="B104" s="10" t="s">
        <v>90</v>
      </c>
      <c r="C104" s="8">
        <v>2629248</v>
      </c>
      <c r="D104" s="8">
        <v>972236</v>
      </c>
      <c r="E104" s="8">
        <v>25792</v>
      </c>
      <c r="F104" s="8">
        <v>12956</v>
      </c>
      <c r="G104" s="9">
        <v>4202</v>
      </c>
      <c r="H104" s="9">
        <v>330794</v>
      </c>
      <c r="I104" s="8">
        <v>0</v>
      </c>
      <c r="J104" s="9">
        <v>49673</v>
      </c>
      <c r="K104" s="9">
        <v>80787</v>
      </c>
      <c r="L104" s="9">
        <v>0</v>
      </c>
      <c r="M104" s="9">
        <v>44483</v>
      </c>
      <c r="N104" s="21">
        <f t="shared" si="1"/>
        <v>4150171</v>
      </c>
      <c r="O104" s="22"/>
      <c r="P104" s="24"/>
    </row>
    <row r="105" spans="1:16" ht="12.75" customHeight="1" x14ac:dyDescent="0.2">
      <c r="A105" s="6">
        <v>101</v>
      </c>
      <c r="B105" s="10" t="s">
        <v>91</v>
      </c>
      <c r="C105" s="8">
        <v>87310593</v>
      </c>
      <c r="D105" s="8">
        <v>9474391</v>
      </c>
      <c r="E105" s="8">
        <v>966826</v>
      </c>
      <c r="F105" s="8">
        <v>418337</v>
      </c>
      <c r="G105" s="9">
        <v>130803</v>
      </c>
      <c r="H105" s="9">
        <v>257263</v>
      </c>
      <c r="I105" s="8">
        <v>0</v>
      </c>
      <c r="J105" s="9">
        <v>624293</v>
      </c>
      <c r="K105" s="9">
        <v>1015342</v>
      </c>
      <c r="L105" s="9">
        <v>0</v>
      </c>
      <c r="M105" s="9">
        <v>12754034</v>
      </c>
      <c r="N105" s="21">
        <f t="shared" si="1"/>
        <v>112951882</v>
      </c>
      <c r="O105" s="22"/>
      <c r="P105" s="24"/>
    </row>
    <row r="106" spans="1:16" ht="12.75" customHeight="1" x14ac:dyDescent="0.2">
      <c r="A106" s="6">
        <v>102</v>
      </c>
      <c r="B106" s="10" t="s">
        <v>92</v>
      </c>
      <c r="C106" s="8">
        <v>3036131</v>
      </c>
      <c r="D106" s="8">
        <v>508303</v>
      </c>
      <c r="E106" s="8">
        <v>31272</v>
      </c>
      <c r="F106" s="8">
        <v>14983</v>
      </c>
      <c r="G106" s="9">
        <v>4959</v>
      </c>
      <c r="H106" s="9">
        <v>17971</v>
      </c>
      <c r="I106" s="8">
        <v>0</v>
      </c>
      <c r="J106" s="9">
        <v>53064</v>
      </c>
      <c r="K106" s="9">
        <v>86302</v>
      </c>
      <c r="L106" s="9">
        <v>0</v>
      </c>
      <c r="M106" s="9">
        <v>0</v>
      </c>
      <c r="N106" s="21">
        <f t="shared" si="1"/>
        <v>3752985</v>
      </c>
      <c r="O106" s="22"/>
      <c r="P106" s="24"/>
    </row>
    <row r="107" spans="1:16" ht="12.75" customHeight="1" x14ac:dyDescent="0.2">
      <c r="A107" s="6">
        <v>103</v>
      </c>
      <c r="B107" s="10" t="s">
        <v>93</v>
      </c>
      <c r="C107" s="8">
        <v>1974819</v>
      </c>
      <c r="D107" s="8">
        <v>262294</v>
      </c>
      <c r="E107" s="8">
        <v>21564</v>
      </c>
      <c r="F107" s="8">
        <v>9807</v>
      </c>
      <c r="G107" s="9">
        <v>3366</v>
      </c>
      <c r="H107" s="9">
        <v>13645</v>
      </c>
      <c r="I107" s="8">
        <v>0</v>
      </c>
      <c r="J107" s="9">
        <v>41727</v>
      </c>
      <c r="K107" s="9">
        <v>67863</v>
      </c>
      <c r="L107" s="9">
        <v>0</v>
      </c>
      <c r="M107" s="9">
        <v>200714</v>
      </c>
      <c r="N107" s="21">
        <f t="shared" si="1"/>
        <v>2595799</v>
      </c>
      <c r="O107" s="22"/>
      <c r="P107" s="24"/>
    </row>
    <row r="108" spans="1:16" ht="12.75" customHeight="1" x14ac:dyDescent="0.2">
      <c r="A108" s="6">
        <v>104</v>
      </c>
      <c r="B108" s="10" t="s">
        <v>94</v>
      </c>
      <c r="C108" s="8">
        <v>1512712</v>
      </c>
      <c r="D108" s="8">
        <v>221253</v>
      </c>
      <c r="E108" s="8">
        <v>15701</v>
      </c>
      <c r="F108" s="8">
        <v>7602</v>
      </c>
      <c r="G108" s="9">
        <v>2645</v>
      </c>
      <c r="H108" s="9">
        <v>6581</v>
      </c>
      <c r="I108" s="8">
        <v>0</v>
      </c>
      <c r="J108" s="9">
        <v>19949</v>
      </c>
      <c r="K108" s="9">
        <v>32445</v>
      </c>
      <c r="L108" s="9">
        <v>0</v>
      </c>
      <c r="M108" s="9">
        <v>29646</v>
      </c>
      <c r="N108" s="21">
        <f t="shared" si="1"/>
        <v>1848534</v>
      </c>
      <c r="O108" s="22"/>
      <c r="P108" s="24"/>
    </row>
    <row r="109" spans="1:16" ht="12.75" customHeight="1" x14ac:dyDescent="0.2">
      <c r="A109" s="6">
        <v>105</v>
      </c>
      <c r="B109" s="10" t="s">
        <v>95</v>
      </c>
      <c r="C109" s="8">
        <v>1208478</v>
      </c>
      <c r="D109" s="8">
        <v>157824</v>
      </c>
      <c r="E109" s="8">
        <v>12721</v>
      </c>
      <c r="F109" s="8">
        <v>6126</v>
      </c>
      <c r="G109" s="9">
        <v>2187</v>
      </c>
      <c r="H109" s="9">
        <v>6596</v>
      </c>
      <c r="I109" s="8">
        <v>0</v>
      </c>
      <c r="J109" s="9">
        <v>19733</v>
      </c>
      <c r="K109" s="9">
        <v>32094</v>
      </c>
      <c r="L109" s="9">
        <v>0</v>
      </c>
      <c r="M109" s="9">
        <v>0</v>
      </c>
      <c r="N109" s="21">
        <f t="shared" si="1"/>
        <v>1445759</v>
      </c>
      <c r="O109" s="22"/>
      <c r="P109" s="24"/>
    </row>
    <row r="110" spans="1:16" ht="12.75" customHeight="1" x14ac:dyDescent="0.2">
      <c r="A110" s="6">
        <v>106</v>
      </c>
      <c r="B110" s="10" t="s">
        <v>96</v>
      </c>
      <c r="C110" s="8">
        <v>3819998</v>
      </c>
      <c r="D110" s="8">
        <v>677297</v>
      </c>
      <c r="E110" s="8">
        <v>42307</v>
      </c>
      <c r="F110" s="8">
        <v>18830</v>
      </c>
      <c r="G110" s="9">
        <v>6370</v>
      </c>
      <c r="H110" s="9">
        <v>27934</v>
      </c>
      <c r="I110" s="8">
        <v>0</v>
      </c>
      <c r="J110" s="9">
        <v>87598</v>
      </c>
      <c r="K110" s="9">
        <v>142469</v>
      </c>
      <c r="L110" s="9">
        <v>0</v>
      </c>
      <c r="M110" s="9">
        <v>109236</v>
      </c>
      <c r="N110" s="21">
        <f t="shared" si="1"/>
        <v>4932039</v>
      </c>
      <c r="O110" s="22"/>
      <c r="P110" s="24"/>
    </row>
    <row r="111" spans="1:16" ht="12.75" customHeight="1" x14ac:dyDescent="0.2">
      <c r="A111" s="6">
        <v>107</v>
      </c>
      <c r="B111" s="10" t="s">
        <v>97</v>
      </c>
      <c r="C111" s="8">
        <v>4001427</v>
      </c>
      <c r="D111" s="8">
        <v>696717</v>
      </c>
      <c r="E111" s="8">
        <v>46012</v>
      </c>
      <c r="F111" s="8">
        <v>19425</v>
      </c>
      <c r="G111" s="9">
        <v>6397</v>
      </c>
      <c r="H111" s="9">
        <v>29195</v>
      </c>
      <c r="I111" s="8">
        <v>0</v>
      </c>
      <c r="J111" s="9">
        <v>90788</v>
      </c>
      <c r="K111" s="9">
        <v>147655</v>
      </c>
      <c r="L111" s="9">
        <v>0</v>
      </c>
      <c r="M111" s="9">
        <v>0</v>
      </c>
      <c r="N111" s="21">
        <f t="shared" si="1"/>
        <v>5037616</v>
      </c>
      <c r="O111" s="22"/>
      <c r="P111" s="24"/>
    </row>
    <row r="112" spans="1:16" ht="12.75" customHeight="1" x14ac:dyDescent="0.2">
      <c r="A112" s="6">
        <v>108</v>
      </c>
      <c r="B112" s="10" t="s">
        <v>98</v>
      </c>
      <c r="C112" s="8">
        <v>7220170</v>
      </c>
      <c r="D112" s="8">
        <v>1273264</v>
      </c>
      <c r="E112" s="8">
        <v>75237</v>
      </c>
      <c r="F112" s="8">
        <v>35276</v>
      </c>
      <c r="G112" s="9">
        <v>11402</v>
      </c>
      <c r="H112" s="9">
        <v>45046</v>
      </c>
      <c r="I112" s="8">
        <v>0</v>
      </c>
      <c r="J112" s="9">
        <v>131621</v>
      </c>
      <c r="K112" s="9">
        <v>214066</v>
      </c>
      <c r="L112" s="9">
        <v>0</v>
      </c>
      <c r="M112" s="9">
        <v>0</v>
      </c>
      <c r="N112" s="21">
        <f t="shared" si="1"/>
        <v>9006082</v>
      </c>
      <c r="O112" s="22"/>
      <c r="P112" s="24"/>
    </row>
    <row r="113" spans="1:16" ht="12.75" customHeight="1" x14ac:dyDescent="0.2">
      <c r="A113" s="6">
        <v>109</v>
      </c>
      <c r="B113" s="10" t="s">
        <v>99</v>
      </c>
      <c r="C113" s="8">
        <v>2553952</v>
      </c>
      <c r="D113" s="8">
        <v>368122</v>
      </c>
      <c r="E113" s="8">
        <v>26524</v>
      </c>
      <c r="F113" s="8">
        <v>12925</v>
      </c>
      <c r="G113" s="9">
        <v>4578</v>
      </c>
      <c r="H113" s="9">
        <v>345787</v>
      </c>
      <c r="I113" s="8">
        <v>0</v>
      </c>
      <c r="J113" s="9">
        <v>53650</v>
      </c>
      <c r="K113" s="9">
        <v>87256</v>
      </c>
      <c r="L113" s="9">
        <v>0</v>
      </c>
      <c r="M113" s="9">
        <v>0</v>
      </c>
      <c r="N113" s="21">
        <f t="shared" si="1"/>
        <v>3452794</v>
      </c>
      <c r="O113" s="22"/>
      <c r="P113" s="24"/>
    </row>
    <row r="114" spans="1:16" ht="12.75" customHeight="1" x14ac:dyDescent="0.2">
      <c r="A114" s="6">
        <v>110</v>
      </c>
      <c r="B114" s="10" t="s">
        <v>100</v>
      </c>
      <c r="C114" s="8">
        <v>1278249</v>
      </c>
      <c r="D114" s="8">
        <v>93824</v>
      </c>
      <c r="E114" s="8">
        <v>15357</v>
      </c>
      <c r="F114" s="8">
        <v>6233</v>
      </c>
      <c r="G114" s="9">
        <v>2112</v>
      </c>
      <c r="H114" s="9">
        <v>65187</v>
      </c>
      <c r="I114" s="8">
        <v>0</v>
      </c>
      <c r="J114" s="9">
        <v>10175</v>
      </c>
      <c r="K114" s="9">
        <v>16548</v>
      </c>
      <c r="L114" s="9">
        <v>0</v>
      </c>
      <c r="M114" s="9">
        <v>4091</v>
      </c>
      <c r="N114" s="21">
        <f t="shared" si="1"/>
        <v>1491776</v>
      </c>
      <c r="O114" s="22"/>
      <c r="P114" s="24"/>
    </row>
    <row r="115" spans="1:16" ht="12.75" customHeight="1" x14ac:dyDescent="0.2">
      <c r="A115" s="6">
        <v>111</v>
      </c>
      <c r="B115" s="10" t="s">
        <v>101</v>
      </c>
      <c r="C115" s="8">
        <v>1990797</v>
      </c>
      <c r="D115" s="8">
        <v>365850</v>
      </c>
      <c r="E115" s="8">
        <v>21915</v>
      </c>
      <c r="F115" s="8">
        <v>9801</v>
      </c>
      <c r="G115" s="9">
        <v>3298</v>
      </c>
      <c r="H115" s="9">
        <v>409724</v>
      </c>
      <c r="I115" s="8">
        <v>0</v>
      </c>
      <c r="J115" s="9">
        <v>60319</v>
      </c>
      <c r="K115" s="9">
        <v>98102</v>
      </c>
      <c r="L115" s="9">
        <v>0</v>
      </c>
      <c r="M115" s="9">
        <v>167114</v>
      </c>
      <c r="N115" s="21">
        <f t="shared" si="1"/>
        <v>3126920</v>
      </c>
      <c r="O115" s="22"/>
      <c r="P115" s="24"/>
    </row>
    <row r="116" spans="1:16" ht="12.75" customHeight="1" x14ac:dyDescent="0.2">
      <c r="A116" s="6">
        <v>112</v>
      </c>
      <c r="B116" s="10" t="s">
        <v>102</v>
      </c>
      <c r="C116" s="8">
        <v>1560770</v>
      </c>
      <c r="D116" s="8">
        <v>140945</v>
      </c>
      <c r="E116" s="8">
        <v>16506</v>
      </c>
      <c r="F116" s="8">
        <v>7779</v>
      </c>
      <c r="G116" s="9">
        <v>2666</v>
      </c>
      <c r="H116" s="9">
        <v>422844</v>
      </c>
      <c r="I116" s="8">
        <v>0</v>
      </c>
      <c r="J116" s="9">
        <v>55602</v>
      </c>
      <c r="K116" s="9">
        <v>90431</v>
      </c>
      <c r="L116" s="9">
        <v>0</v>
      </c>
      <c r="M116" s="9">
        <v>0</v>
      </c>
      <c r="N116" s="21">
        <f t="shared" si="1"/>
        <v>2297543</v>
      </c>
      <c r="O116" s="22"/>
      <c r="P116" s="24"/>
    </row>
    <row r="117" spans="1:16" ht="12.75" customHeight="1" x14ac:dyDescent="0.2">
      <c r="A117" s="6">
        <v>113</v>
      </c>
      <c r="B117" s="10" t="s">
        <v>103</v>
      </c>
      <c r="C117" s="8">
        <v>379497</v>
      </c>
      <c r="D117" s="8">
        <v>42237</v>
      </c>
      <c r="E117" s="8">
        <v>3587</v>
      </c>
      <c r="F117" s="8">
        <v>1980</v>
      </c>
      <c r="G117" s="9">
        <v>734</v>
      </c>
      <c r="H117" s="9">
        <v>2884</v>
      </c>
      <c r="I117" s="8">
        <v>0</v>
      </c>
      <c r="J117" s="9">
        <v>9352</v>
      </c>
      <c r="K117" s="9">
        <v>15210</v>
      </c>
      <c r="L117" s="9">
        <v>0</v>
      </c>
      <c r="M117" s="9">
        <v>0</v>
      </c>
      <c r="N117" s="21">
        <f t="shared" si="1"/>
        <v>455481</v>
      </c>
      <c r="O117" s="22"/>
      <c r="P117" s="24"/>
    </row>
    <row r="118" spans="1:16" ht="12.75" customHeight="1" x14ac:dyDescent="0.2">
      <c r="A118" s="6">
        <v>114</v>
      </c>
      <c r="B118" s="10" t="s">
        <v>104</v>
      </c>
      <c r="C118" s="8">
        <v>1167045</v>
      </c>
      <c r="D118" s="8">
        <v>205657</v>
      </c>
      <c r="E118" s="8">
        <v>12509</v>
      </c>
      <c r="F118" s="8">
        <v>5745</v>
      </c>
      <c r="G118" s="9">
        <v>1914</v>
      </c>
      <c r="H118" s="9">
        <v>8677</v>
      </c>
      <c r="I118" s="8">
        <v>0</v>
      </c>
      <c r="J118" s="9">
        <v>27425</v>
      </c>
      <c r="K118" s="9">
        <v>44604</v>
      </c>
      <c r="L118" s="9">
        <v>0</v>
      </c>
      <c r="M118" s="9">
        <v>0</v>
      </c>
      <c r="N118" s="21">
        <f t="shared" si="1"/>
        <v>1473576</v>
      </c>
      <c r="O118" s="22"/>
      <c r="P118" s="24"/>
    </row>
    <row r="119" spans="1:16" ht="12.75" customHeight="1" x14ac:dyDescent="0.2">
      <c r="A119" s="6">
        <v>115</v>
      </c>
      <c r="B119" s="10" t="s">
        <v>105</v>
      </c>
      <c r="C119" s="8">
        <v>1062192</v>
      </c>
      <c r="D119" s="8">
        <v>148320</v>
      </c>
      <c r="E119" s="8">
        <v>10642</v>
      </c>
      <c r="F119" s="8">
        <v>5299</v>
      </c>
      <c r="G119" s="9">
        <v>1789</v>
      </c>
      <c r="H119" s="9">
        <v>128917</v>
      </c>
      <c r="I119" s="8">
        <v>0</v>
      </c>
      <c r="J119" s="9">
        <v>18987</v>
      </c>
      <c r="K119" s="9">
        <v>30881</v>
      </c>
      <c r="L119" s="9">
        <v>0</v>
      </c>
      <c r="M119" s="9">
        <v>98133</v>
      </c>
      <c r="N119" s="21">
        <f t="shared" si="1"/>
        <v>1505160</v>
      </c>
      <c r="O119" s="22"/>
      <c r="P119" s="24"/>
    </row>
    <row r="120" spans="1:16" ht="12.75" customHeight="1" x14ac:dyDescent="0.2">
      <c r="A120" s="6">
        <v>116</v>
      </c>
      <c r="B120" s="10" t="s">
        <v>106</v>
      </c>
      <c r="C120" s="8">
        <v>961429</v>
      </c>
      <c r="D120" s="8">
        <v>157820</v>
      </c>
      <c r="E120" s="8">
        <v>9493</v>
      </c>
      <c r="F120" s="8">
        <v>4728</v>
      </c>
      <c r="G120" s="9">
        <v>1528</v>
      </c>
      <c r="H120" s="9">
        <v>4917</v>
      </c>
      <c r="I120" s="8">
        <v>0</v>
      </c>
      <c r="J120" s="9">
        <v>15960</v>
      </c>
      <c r="K120" s="9">
        <v>25957</v>
      </c>
      <c r="L120" s="9">
        <v>0</v>
      </c>
      <c r="M120" s="9">
        <v>18637</v>
      </c>
      <c r="N120" s="21">
        <f t="shared" si="1"/>
        <v>1200469</v>
      </c>
      <c r="O120" s="22"/>
      <c r="P120" s="24"/>
    </row>
    <row r="121" spans="1:16" ht="12.75" customHeight="1" x14ac:dyDescent="0.2">
      <c r="A121" s="6">
        <v>117</v>
      </c>
      <c r="B121" s="10" t="s">
        <v>107</v>
      </c>
      <c r="C121" s="8">
        <v>688381</v>
      </c>
      <c r="D121" s="8">
        <v>76688</v>
      </c>
      <c r="E121" s="8">
        <v>6976</v>
      </c>
      <c r="F121" s="8">
        <v>3545</v>
      </c>
      <c r="G121" s="9">
        <v>1300</v>
      </c>
      <c r="H121" s="9">
        <v>3301</v>
      </c>
      <c r="I121" s="8">
        <v>0</v>
      </c>
      <c r="J121" s="9">
        <v>10525</v>
      </c>
      <c r="K121" s="9">
        <v>17118</v>
      </c>
      <c r="L121" s="9">
        <v>0</v>
      </c>
      <c r="M121" s="9">
        <v>0</v>
      </c>
      <c r="N121" s="21">
        <f t="shared" si="1"/>
        <v>807834</v>
      </c>
      <c r="O121" s="22"/>
      <c r="P121" s="24"/>
    </row>
    <row r="122" spans="1:16" ht="12.75" customHeight="1" x14ac:dyDescent="0.2">
      <c r="A122" s="6">
        <v>118</v>
      </c>
      <c r="B122" s="10" t="s">
        <v>108</v>
      </c>
      <c r="C122" s="8">
        <v>356838</v>
      </c>
      <c r="D122" s="8">
        <v>79212</v>
      </c>
      <c r="E122" s="8">
        <v>3460</v>
      </c>
      <c r="F122" s="8">
        <v>1856</v>
      </c>
      <c r="G122" s="9">
        <v>689</v>
      </c>
      <c r="H122" s="9">
        <v>47053</v>
      </c>
      <c r="I122" s="8">
        <v>0</v>
      </c>
      <c r="J122" s="9">
        <v>7313</v>
      </c>
      <c r="K122" s="9">
        <v>11895</v>
      </c>
      <c r="L122" s="9">
        <v>0</v>
      </c>
      <c r="M122" s="9">
        <v>0</v>
      </c>
      <c r="N122" s="21">
        <f t="shared" si="1"/>
        <v>508316</v>
      </c>
      <c r="O122" s="22"/>
      <c r="P122" s="24"/>
    </row>
    <row r="123" spans="1:16" ht="12.75" customHeight="1" x14ac:dyDescent="0.2">
      <c r="A123" s="6">
        <v>119</v>
      </c>
      <c r="B123" s="10" t="s">
        <v>109</v>
      </c>
      <c r="C123" s="8">
        <v>297845</v>
      </c>
      <c r="D123" s="8">
        <v>35807</v>
      </c>
      <c r="E123" s="8">
        <v>2684</v>
      </c>
      <c r="F123" s="8">
        <v>1590</v>
      </c>
      <c r="G123" s="9">
        <v>614</v>
      </c>
      <c r="H123" s="9">
        <v>35603</v>
      </c>
      <c r="I123" s="8">
        <v>0</v>
      </c>
      <c r="J123" s="9">
        <v>5339</v>
      </c>
      <c r="K123" s="9">
        <v>8683</v>
      </c>
      <c r="L123" s="9">
        <v>0</v>
      </c>
      <c r="M123" s="9">
        <v>0</v>
      </c>
      <c r="N123" s="21">
        <f t="shared" si="1"/>
        <v>388165</v>
      </c>
      <c r="O123" s="22"/>
      <c r="P123" s="24"/>
    </row>
    <row r="124" spans="1:16" ht="12.75" customHeight="1" x14ac:dyDescent="0.2">
      <c r="A124" s="6">
        <v>120</v>
      </c>
      <c r="B124" s="10" t="s">
        <v>138</v>
      </c>
      <c r="C124" s="8">
        <v>247869</v>
      </c>
      <c r="D124" s="8">
        <v>45837</v>
      </c>
      <c r="E124" s="8">
        <v>2823</v>
      </c>
      <c r="F124" s="8">
        <v>1217</v>
      </c>
      <c r="G124" s="9">
        <v>412</v>
      </c>
      <c r="H124" s="9">
        <v>1542</v>
      </c>
      <c r="I124" s="8">
        <v>0</v>
      </c>
      <c r="J124" s="9">
        <v>4907</v>
      </c>
      <c r="K124" s="9">
        <v>7980</v>
      </c>
      <c r="L124" s="9">
        <v>0</v>
      </c>
      <c r="M124" s="9">
        <v>0</v>
      </c>
      <c r="N124" s="21">
        <f t="shared" si="1"/>
        <v>312587</v>
      </c>
      <c r="O124" s="22"/>
      <c r="P124" s="24"/>
    </row>
    <row r="125" spans="1:16" ht="12.75" customHeight="1" x14ac:dyDescent="0.2">
      <c r="A125" s="6">
        <v>121</v>
      </c>
      <c r="B125" s="10" t="s">
        <v>110</v>
      </c>
      <c r="C125" s="8">
        <v>425881</v>
      </c>
      <c r="D125" s="8">
        <v>91842</v>
      </c>
      <c r="E125" s="8">
        <v>4665</v>
      </c>
      <c r="F125" s="8">
        <v>2115</v>
      </c>
      <c r="G125" s="9">
        <v>727</v>
      </c>
      <c r="H125" s="9">
        <v>3075</v>
      </c>
      <c r="I125" s="8">
        <v>0</v>
      </c>
      <c r="J125" s="9">
        <v>9642</v>
      </c>
      <c r="K125" s="9">
        <v>15681</v>
      </c>
      <c r="L125" s="9">
        <v>0</v>
      </c>
      <c r="M125" s="9">
        <v>0</v>
      </c>
      <c r="N125" s="21">
        <f t="shared" si="1"/>
        <v>553628</v>
      </c>
      <c r="O125" s="22"/>
      <c r="P125" s="24"/>
    </row>
    <row r="126" spans="1:16" ht="12.75" customHeight="1" x14ac:dyDescent="0.2">
      <c r="A126" s="6">
        <v>122</v>
      </c>
      <c r="B126" s="10" t="s">
        <v>111</v>
      </c>
      <c r="C126" s="8">
        <v>1195756</v>
      </c>
      <c r="D126" s="8">
        <v>201264</v>
      </c>
      <c r="E126" s="8">
        <v>12679</v>
      </c>
      <c r="F126" s="8">
        <v>5721</v>
      </c>
      <c r="G126" s="9">
        <v>1751</v>
      </c>
      <c r="H126" s="9">
        <v>4752</v>
      </c>
      <c r="I126" s="8">
        <v>0</v>
      </c>
      <c r="J126" s="9">
        <v>14779</v>
      </c>
      <c r="K126" s="9">
        <v>24036</v>
      </c>
      <c r="L126" s="9">
        <v>0</v>
      </c>
      <c r="M126" s="9">
        <v>0</v>
      </c>
      <c r="N126" s="21">
        <f t="shared" si="1"/>
        <v>1460738</v>
      </c>
      <c r="O126" s="22"/>
      <c r="P126" s="24"/>
    </row>
    <row r="127" spans="1:16" ht="12.75" customHeight="1" x14ac:dyDescent="0.2">
      <c r="A127" s="6">
        <v>123</v>
      </c>
      <c r="B127" s="10" t="s">
        <v>112</v>
      </c>
      <c r="C127" s="8">
        <v>599538</v>
      </c>
      <c r="D127" s="8">
        <v>82895</v>
      </c>
      <c r="E127" s="8">
        <v>6293</v>
      </c>
      <c r="F127" s="8">
        <v>3027</v>
      </c>
      <c r="G127" s="9">
        <v>1070</v>
      </c>
      <c r="H127" s="9">
        <v>4164</v>
      </c>
      <c r="I127" s="8">
        <v>0</v>
      </c>
      <c r="J127" s="9">
        <v>12264</v>
      </c>
      <c r="K127" s="9">
        <v>19946</v>
      </c>
      <c r="L127" s="9">
        <v>0</v>
      </c>
      <c r="M127" s="9">
        <v>0</v>
      </c>
      <c r="N127" s="21">
        <f t="shared" si="1"/>
        <v>729197</v>
      </c>
      <c r="O127" s="22"/>
      <c r="P127" s="24"/>
    </row>
    <row r="128" spans="1:16" ht="12.75" customHeight="1" x14ac:dyDescent="0.2">
      <c r="A128" s="6">
        <v>124</v>
      </c>
      <c r="B128" s="10" t="s">
        <v>113</v>
      </c>
      <c r="C128" s="8">
        <v>1078459</v>
      </c>
      <c r="D128" s="8">
        <v>153328</v>
      </c>
      <c r="E128" s="8">
        <v>11464</v>
      </c>
      <c r="F128" s="8">
        <v>5389</v>
      </c>
      <c r="G128" s="9">
        <v>1862</v>
      </c>
      <c r="H128" s="9">
        <v>7908</v>
      </c>
      <c r="I128" s="8">
        <v>0</v>
      </c>
      <c r="J128" s="9">
        <v>24633</v>
      </c>
      <c r="K128" s="9">
        <v>40062</v>
      </c>
      <c r="L128" s="9">
        <v>0</v>
      </c>
      <c r="M128" s="9">
        <v>0</v>
      </c>
      <c r="N128" s="21">
        <f t="shared" si="1"/>
        <v>1323105</v>
      </c>
      <c r="O128" s="22"/>
      <c r="P128" s="24"/>
    </row>
    <row r="129" spans="1:16" ht="12.75" customHeight="1" x14ac:dyDescent="0.2">
      <c r="A129" s="11">
        <v>125</v>
      </c>
      <c r="B129" s="12" t="s">
        <v>114</v>
      </c>
      <c r="C129" s="13">
        <v>88637</v>
      </c>
      <c r="D129" s="13">
        <v>41607</v>
      </c>
      <c r="E129" s="13">
        <v>920</v>
      </c>
      <c r="F129" s="13">
        <v>449</v>
      </c>
      <c r="G129" s="14">
        <v>159</v>
      </c>
      <c r="H129" s="14">
        <v>657</v>
      </c>
      <c r="I129" s="13">
        <v>0</v>
      </c>
      <c r="J129" s="14">
        <v>1877</v>
      </c>
      <c r="K129" s="14">
        <v>3053</v>
      </c>
      <c r="L129" s="14">
        <v>0</v>
      </c>
      <c r="M129" s="14">
        <v>0</v>
      </c>
      <c r="N129" s="21">
        <f t="shared" si="1"/>
        <v>137359</v>
      </c>
      <c r="O129" s="22"/>
      <c r="P129" s="24"/>
    </row>
    <row r="130" spans="1:16" ht="12.75" customHeight="1" thickBot="1" x14ac:dyDescent="0.25">
      <c r="A130" s="35" t="s">
        <v>1</v>
      </c>
      <c r="B130" s="35"/>
      <c r="C130" s="15">
        <f>SUM(C6:C129)</f>
        <v>429751803</v>
      </c>
      <c r="D130" s="15">
        <f t="shared" ref="D130:M130" si="2">SUM(D6:D129)</f>
        <v>68645395</v>
      </c>
      <c r="E130" s="15">
        <f t="shared" si="2"/>
        <v>4614894</v>
      </c>
      <c r="F130" s="15">
        <f t="shared" si="2"/>
        <v>2100858</v>
      </c>
      <c r="G130" s="15">
        <f t="shared" si="2"/>
        <v>687446</v>
      </c>
      <c r="H130" s="15">
        <f t="shared" si="2"/>
        <v>14947408</v>
      </c>
      <c r="I130" s="15">
        <f t="shared" si="2"/>
        <v>1323777</v>
      </c>
      <c r="J130" s="15">
        <f t="shared" si="2"/>
        <v>6711655</v>
      </c>
      <c r="K130" s="15">
        <f t="shared" si="2"/>
        <v>10915742</v>
      </c>
      <c r="L130" s="15">
        <f t="shared" si="2"/>
        <v>0</v>
      </c>
      <c r="M130" s="15">
        <f t="shared" si="2"/>
        <v>23959772</v>
      </c>
      <c r="N130" s="16">
        <f t="shared" ref="N130" si="3">SUM(N6:N129)</f>
        <v>563658750</v>
      </c>
    </row>
    <row r="131" spans="1:16" ht="10.5" thickTop="1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6" ht="12" x14ac:dyDescent="0.2">
      <c r="A132" s="36" t="s">
        <v>142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6" ht="13.5" hidden="1" customHeight="1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6" hidden="1" x14ac:dyDescent="0.2">
      <c r="N134" s="20"/>
    </row>
    <row r="135" spans="1:16" hidden="1" x14ac:dyDescent="0.2">
      <c r="C135" s="19"/>
      <c r="D135" s="19"/>
      <c r="N135" s="20"/>
    </row>
    <row r="136" spans="1:16" hidden="1" x14ac:dyDescent="0.2">
      <c r="N136" s="20"/>
    </row>
    <row r="137" spans="1:16" hidden="1" x14ac:dyDescent="0.2">
      <c r="N137" s="20"/>
    </row>
    <row r="138" spans="1:16" hidden="1" x14ac:dyDescent="0.2">
      <c r="N138" s="20"/>
    </row>
    <row r="139" spans="1:16" hidden="1" x14ac:dyDescent="0.2"/>
    <row r="140" spans="1:16" hidden="1" x14ac:dyDescent="0.2"/>
    <row r="141" spans="1:16" hidden="1" x14ac:dyDescent="0.2">
      <c r="N141" s="19"/>
    </row>
    <row r="142" spans="1:16" hidden="1" x14ac:dyDescent="0.2">
      <c r="N142" s="19"/>
    </row>
    <row r="143" spans="1:16" hidden="1" x14ac:dyDescent="0.2">
      <c r="K143" s="19"/>
      <c r="L143" s="19"/>
      <c r="M143" s="19"/>
      <c r="N143" s="20"/>
    </row>
    <row r="144" spans="1:16" hidden="1" x14ac:dyDescent="0.2"/>
    <row r="145" spans="14:14" hidden="1" x14ac:dyDescent="0.2">
      <c r="N145" s="19"/>
    </row>
    <row r="146" spans="14:14" hidden="1" x14ac:dyDescent="0.2"/>
    <row r="147" spans="14:14" hidden="1" x14ac:dyDescent="0.2"/>
    <row r="148" spans="14:14" hidden="1" x14ac:dyDescent="0.2"/>
    <row r="149" spans="14:14" hidden="1" x14ac:dyDescent="0.2"/>
    <row r="150" spans="14:14" hidden="1" x14ac:dyDescent="0.2">
      <c r="N150" s="19"/>
    </row>
  </sheetData>
  <mergeCells count="3">
    <mergeCell ref="A4:N4"/>
    <mergeCell ref="A130:B130"/>
    <mergeCell ref="A132:N132"/>
  </mergeCells>
  <printOptions horizontalCentered="1"/>
  <pageMargins left="0.23622047244094491" right="0.23622047244094491" top="0.34" bottom="0.34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Roberto Velázquez Córdoba</cp:lastModifiedBy>
  <cp:lastPrinted>2019-09-05T19:44:55Z</cp:lastPrinted>
  <dcterms:created xsi:type="dcterms:W3CDTF">2019-08-06T20:07:56Z</dcterms:created>
  <dcterms:modified xsi:type="dcterms:W3CDTF">2019-09-05T19:44:58Z</dcterms:modified>
</cp:coreProperties>
</file>