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8915" windowHeight="8445"/>
  </bookViews>
  <sheets>
    <sheet name="ABRIL 2017" sheetId="7" r:id="rId1"/>
  </sheets>
  <definedNames>
    <definedName name="_xlnm.Print_Area" localSheetId="0">'ABRIL 2017'!$A$1:$N$132</definedName>
    <definedName name="_xlnm.Print_Titles" localSheetId="0">'ABRIL 2017'!$1:$5</definedName>
  </definedNames>
  <calcPr calcId="145621"/>
</workbook>
</file>

<file path=xl/calcChain.xml><?xml version="1.0" encoding="utf-8"?>
<calcChain xmlns="http://schemas.openxmlformats.org/spreadsheetml/2006/main">
  <c r="L128" i="7" l="1"/>
  <c r="M128" i="7" l="1"/>
  <c r="K128" i="7"/>
  <c r="J128" i="7"/>
  <c r="I128" i="7"/>
  <c r="H128" i="7"/>
  <c r="G128" i="7"/>
  <c r="F128" i="7"/>
  <c r="E128" i="7"/>
  <c r="D128" i="7"/>
  <c r="C128" i="7"/>
  <c r="N127" i="7"/>
  <c r="N126" i="7"/>
  <c r="N125" i="7"/>
  <c r="N124" i="7"/>
  <c r="N123" i="7"/>
  <c r="N122" i="7"/>
  <c r="N121" i="7"/>
  <c r="N120" i="7"/>
  <c r="N119" i="7"/>
  <c r="N118" i="7"/>
  <c r="N117" i="7"/>
  <c r="N116" i="7"/>
  <c r="N115" i="7"/>
  <c r="N114" i="7"/>
  <c r="N113" i="7"/>
  <c r="N112" i="7"/>
  <c r="N111" i="7"/>
  <c r="N110" i="7"/>
  <c r="N109" i="7"/>
  <c r="N108" i="7"/>
  <c r="N107" i="7"/>
  <c r="N106" i="7"/>
  <c r="N105" i="7"/>
  <c r="N104" i="7"/>
  <c r="N103" i="7"/>
  <c r="N102" i="7"/>
  <c r="N101" i="7"/>
  <c r="N100" i="7"/>
  <c r="N99" i="7"/>
  <c r="N98" i="7"/>
  <c r="N97" i="7"/>
  <c r="N96" i="7"/>
  <c r="N95" i="7"/>
  <c r="N94" i="7"/>
  <c r="N93" i="7"/>
  <c r="N92" i="7"/>
  <c r="N91" i="7"/>
  <c r="N90" i="7"/>
  <c r="N89" i="7"/>
  <c r="N88" i="7"/>
  <c r="N87" i="7"/>
  <c r="N86" i="7"/>
  <c r="N85" i="7"/>
  <c r="N84" i="7"/>
  <c r="N83" i="7"/>
  <c r="N82" i="7"/>
  <c r="N81" i="7"/>
  <c r="N80" i="7"/>
  <c r="N79" i="7"/>
  <c r="N78" i="7"/>
  <c r="N77" i="7"/>
  <c r="N76" i="7"/>
  <c r="N75" i="7"/>
  <c r="N74" i="7"/>
  <c r="N73" i="7"/>
  <c r="N72" i="7"/>
  <c r="N71" i="7"/>
  <c r="N70" i="7"/>
  <c r="N69" i="7"/>
  <c r="N68" i="7"/>
  <c r="N67" i="7"/>
  <c r="N66" i="7"/>
  <c r="N65" i="7"/>
  <c r="N64" i="7"/>
  <c r="N63" i="7"/>
  <c r="N62" i="7"/>
  <c r="N61" i="7"/>
  <c r="N60" i="7"/>
  <c r="N59" i="7"/>
  <c r="N58" i="7"/>
  <c r="N57" i="7"/>
  <c r="N56" i="7"/>
  <c r="N55" i="7"/>
  <c r="N54" i="7"/>
  <c r="N53" i="7"/>
  <c r="N52" i="7"/>
  <c r="N51" i="7"/>
  <c r="N50" i="7"/>
  <c r="N49" i="7"/>
  <c r="N48" i="7"/>
  <c r="N47" i="7"/>
  <c r="N46" i="7"/>
  <c r="N45" i="7"/>
  <c r="N44" i="7"/>
  <c r="N43" i="7"/>
  <c r="N42" i="7"/>
  <c r="N41" i="7"/>
  <c r="N40" i="7"/>
  <c r="N39" i="7"/>
  <c r="N38" i="7"/>
  <c r="N37" i="7"/>
  <c r="N36" i="7"/>
  <c r="N35" i="7"/>
  <c r="N34" i="7"/>
  <c r="N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9" i="7"/>
  <c r="N8" i="7"/>
  <c r="N7" i="7"/>
  <c r="N6" i="7"/>
  <c r="N128" i="7" l="1"/>
</calcChain>
</file>

<file path=xl/sharedStrings.xml><?xml version="1.0" encoding="utf-8"?>
<sst xmlns="http://schemas.openxmlformats.org/spreadsheetml/2006/main" count="143" uniqueCount="142">
  <si>
    <t>TOTAL</t>
  </si>
  <si>
    <t>No.</t>
  </si>
  <si>
    <t>MUNICIPIO</t>
  </si>
  <si>
    <t xml:space="preserve">Acacoyagua </t>
  </si>
  <si>
    <t xml:space="preserve">Acala </t>
  </si>
  <si>
    <t xml:space="preserve">Acapetahua </t>
  </si>
  <si>
    <t xml:space="preserve">Altamirano </t>
  </si>
  <si>
    <t xml:space="preserve">Amatán </t>
  </si>
  <si>
    <t xml:space="preserve">Amatenango de la Frontera </t>
  </si>
  <si>
    <t xml:space="preserve">Amatenango del Valle </t>
  </si>
  <si>
    <t xml:space="preserve">Angel Albino Corzo </t>
  </si>
  <si>
    <t xml:space="preserve">Arriaga </t>
  </si>
  <si>
    <t xml:space="preserve">Bejucal de Ocampo </t>
  </si>
  <si>
    <t xml:space="preserve">Bella Vista </t>
  </si>
  <si>
    <t xml:space="preserve">Berriozábal </t>
  </si>
  <si>
    <t xml:space="preserve">Bochil </t>
  </si>
  <si>
    <t xml:space="preserve">Bosque, El </t>
  </si>
  <si>
    <t xml:space="preserve">Cacahoatán </t>
  </si>
  <si>
    <t xml:space="preserve">Catazajá </t>
  </si>
  <si>
    <t xml:space="preserve">Cintalapa </t>
  </si>
  <si>
    <t xml:space="preserve">Coapilla </t>
  </si>
  <si>
    <t xml:space="preserve">Comitán de Domínguez </t>
  </si>
  <si>
    <t xml:space="preserve">Concordia, La </t>
  </si>
  <si>
    <t xml:space="preserve">Copainalá </t>
  </si>
  <si>
    <t xml:space="preserve">Chalchihuitán </t>
  </si>
  <si>
    <t xml:space="preserve">Chamula </t>
  </si>
  <si>
    <t xml:space="preserve">Chanal </t>
  </si>
  <si>
    <t xml:space="preserve">Chapultenango </t>
  </si>
  <si>
    <t xml:space="preserve">Chenalhó </t>
  </si>
  <si>
    <t xml:space="preserve">Chiapa de Corzo </t>
  </si>
  <si>
    <t xml:space="preserve">Chiapilla </t>
  </si>
  <si>
    <t xml:space="preserve">Chicoasén </t>
  </si>
  <si>
    <t xml:space="preserve">Chicomuselo </t>
  </si>
  <si>
    <t xml:space="preserve">Chilón </t>
  </si>
  <si>
    <t xml:space="preserve">Escuintla </t>
  </si>
  <si>
    <t xml:space="preserve">Francisco León </t>
  </si>
  <si>
    <t xml:space="preserve">Frontera Comalapa </t>
  </si>
  <si>
    <t xml:space="preserve">Frontera Hidalgo </t>
  </si>
  <si>
    <t xml:space="preserve">Grandeza, La </t>
  </si>
  <si>
    <t xml:space="preserve">Huehuetán </t>
  </si>
  <si>
    <t xml:space="preserve">Huixtán </t>
  </si>
  <si>
    <t xml:space="preserve">Huitiupán </t>
  </si>
  <si>
    <t xml:space="preserve">Huixtla </t>
  </si>
  <si>
    <t xml:space="preserve">Independencia, La </t>
  </si>
  <si>
    <t xml:space="preserve">Ixhuatán </t>
  </si>
  <si>
    <t xml:space="preserve">Ixtacomitán </t>
  </si>
  <si>
    <t xml:space="preserve">Ixtapa </t>
  </si>
  <si>
    <t xml:space="preserve">Ixtapangajoya </t>
  </si>
  <si>
    <t xml:space="preserve">Jiquipilas </t>
  </si>
  <si>
    <t xml:space="preserve">Jitotol </t>
  </si>
  <si>
    <t xml:space="preserve">Juárez </t>
  </si>
  <si>
    <t xml:space="preserve">Larráinzar </t>
  </si>
  <si>
    <t xml:space="preserve">Libertad, La </t>
  </si>
  <si>
    <t xml:space="preserve">Mapastepec </t>
  </si>
  <si>
    <t xml:space="preserve">Margaritas, Las </t>
  </si>
  <si>
    <t xml:space="preserve">Mazapa de Madero </t>
  </si>
  <si>
    <t xml:space="preserve">Mazatán </t>
  </si>
  <si>
    <t xml:space="preserve">Metapa </t>
  </si>
  <si>
    <t xml:space="preserve">Mitontic </t>
  </si>
  <si>
    <t xml:space="preserve">Motozintla </t>
  </si>
  <si>
    <t xml:space="preserve">Nicolás Ruíz </t>
  </si>
  <si>
    <t xml:space="preserve">Ocosingo </t>
  </si>
  <si>
    <t xml:space="preserve">Ocotepec </t>
  </si>
  <si>
    <t xml:space="preserve">Ocozocoautla de Espinosa </t>
  </si>
  <si>
    <t xml:space="preserve">Ostuacán </t>
  </si>
  <si>
    <t xml:space="preserve">Osumacinta </t>
  </si>
  <si>
    <t xml:space="preserve">Oxchuc </t>
  </si>
  <si>
    <t xml:space="preserve">Palenque </t>
  </si>
  <si>
    <t xml:space="preserve">Pantelhó </t>
  </si>
  <si>
    <t xml:space="preserve">Pantepec </t>
  </si>
  <si>
    <t xml:space="preserve">Pichucalco </t>
  </si>
  <si>
    <t xml:space="preserve">Pijijiapan </t>
  </si>
  <si>
    <t xml:space="preserve">Porvenir, El </t>
  </si>
  <si>
    <t xml:space="preserve">Villa Comaltitlán </t>
  </si>
  <si>
    <t xml:space="preserve">Pueblo Nuevo Solistahuacán </t>
  </si>
  <si>
    <t xml:space="preserve">Rayón </t>
  </si>
  <si>
    <t xml:space="preserve">Reforma </t>
  </si>
  <si>
    <t xml:space="preserve">Rosas, Las </t>
  </si>
  <si>
    <t xml:space="preserve">Sabanilla </t>
  </si>
  <si>
    <t xml:space="preserve">Salto de Agua </t>
  </si>
  <si>
    <t xml:space="preserve">San Cristóbal de las Casas </t>
  </si>
  <si>
    <t xml:space="preserve">San Fernando </t>
  </si>
  <si>
    <t xml:space="preserve">Siltepec </t>
  </si>
  <si>
    <t xml:space="preserve">Simojovel </t>
  </si>
  <si>
    <t xml:space="preserve">Sitalá </t>
  </si>
  <si>
    <t xml:space="preserve">Socoltenango </t>
  </si>
  <si>
    <t xml:space="preserve">Solosuchiapa </t>
  </si>
  <si>
    <t xml:space="preserve">Soyaló </t>
  </si>
  <si>
    <t xml:space="preserve">Suchiapa </t>
  </si>
  <si>
    <t xml:space="preserve">Suchiate </t>
  </si>
  <si>
    <t xml:space="preserve">Sunuapa </t>
  </si>
  <si>
    <t xml:space="preserve">Tapachula </t>
  </si>
  <si>
    <t xml:space="preserve">Tapalapa </t>
  </si>
  <si>
    <t xml:space="preserve">Tapilula </t>
  </si>
  <si>
    <t xml:space="preserve">Tecpatán </t>
  </si>
  <si>
    <t xml:space="preserve">Tenejapa </t>
  </si>
  <si>
    <t xml:space="preserve">Teopisca </t>
  </si>
  <si>
    <t xml:space="preserve">Tila </t>
  </si>
  <si>
    <t xml:space="preserve">Tonalá </t>
  </si>
  <si>
    <t xml:space="preserve">Totolapa </t>
  </si>
  <si>
    <t xml:space="preserve">Trinitaria, La </t>
  </si>
  <si>
    <t xml:space="preserve">Tumbalá </t>
  </si>
  <si>
    <t xml:space="preserve">Tuxtla Gutiérrez </t>
  </si>
  <si>
    <t xml:space="preserve">Tuxtla Chico </t>
  </si>
  <si>
    <t xml:space="preserve">Tuzantán </t>
  </si>
  <si>
    <t xml:space="preserve">Tzimol </t>
  </si>
  <si>
    <t xml:space="preserve">Unión Juárez </t>
  </si>
  <si>
    <t xml:space="preserve">Venustiano Carranza </t>
  </si>
  <si>
    <t xml:space="preserve">Villa Corzo </t>
  </si>
  <si>
    <t xml:space="preserve">Villaflores </t>
  </si>
  <si>
    <t xml:space="preserve">Yajalón </t>
  </si>
  <si>
    <t xml:space="preserve">San Lucas </t>
  </si>
  <si>
    <t xml:space="preserve">Zinacantán </t>
  </si>
  <si>
    <t xml:space="preserve">San Juan Cancuc </t>
  </si>
  <si>
    <t xml:space="preserve">Aldama </t>
  </si>
  <si>
    <t xml:space="preserve">Benemérito de las Américas </t>
  </si>
  <si>
    <t xml:space="preserve">Maravilla Tenejapa </t>
  </si>
  <si>
    <t xml:space="preserve">Marqués de Comillas </t>
  </si>
  <si>
    <t xml:space="preserve">Montecristo de Guerrero </t>
  </si>
  <si>
    <t xml:space="preserve">San Andrés Duraznal </t>
  </si>
  <si>
    <t xml:space="preserve">Santiago el Pinar </t>
  </si>
  <si>
    <t>Emiliano Zapata</t>
  </si>
  <si>
    <t>Mezcalapa</t>
  </si>
  <si>
    <t>El Parral</t>
  </si>
  <si>
    <t>IMPUESTO SOBRE AUTOMÓVILES NUEVOS</t>
  </si>
  <si>
    <t>COMPENSACIÓN DEL ISAN</t>
  </si>
  <si>
    <t>FONDO DE EXTRACCIÓN DE HIDROCARBUROS</t>
  </si>
  <si>
    <t>IMPUESTO A LAS GASOLINAS 9/11</t>
  </si>
  <si>
    <t>FONDO DE COMPENSACIÓN 2/11</t>
  </si>
  <si>
    <t>Belisario Domínguez</t>
  </si>
  <si>
    <t xml:space="preserve">FONDO GENERAL </t>
  </si>
  <si>
    <t xml:space="preserve">PARTICIPACIONES POR IMPUESTOS ESPECIALES          </t>
  </si>
  <si>
    <t>FONDO DE FISCALIZACIÓN Y RECAUDACIÓN</t>
  </si>
  <si>
    <t>FONDO ISR PARTICIPABLE</t>
  </si>
  <si>
    <t>TENENCIA FRAL. REZAGOS</t>
  </si>
  <si>
    <t xml:space="preserve">FONDO DE FOMENTO MUNICIPAL          </t>
  </si>
  <si>
    <t>Notas:</t>
  </si>
  <si>
    <t>Los fondos General de Participaciones, de Fomento Municipal, así como el de Fiscalización y Recaudación, presentan los descuentos del tercer ajuste por reintegro del FEIEF del ejercicio 2016, por $12,231,100.00, $4,114,945.00 y $650,925.00, respectivamente.</t>
  </si>
  <si>
    <t>El Fondo de Fiscalización y Recaudación, contiene adicionalmente diferencias del primer trimestre 2017 por $17,829,810.00.</t>
  </si>
  <si>
    <t>Gobierno del Estado de Chiapas</t>
  </si>
  <si>
    <t>Secretaría de Hacienda</t>
  </si>
  <si>
    <t>PARTICIPACIONES ASIGNADAS A MUNICIPIOS EN EL MES DE ABRIL DE 2017. 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</si>
</sst>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43" fontId="5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23">
    <xf numFmtId="0" fontId="0" fillId="0" borderId="0" xfId="0"/>
    <xf numFmtId="0" fontId="2" fillId="0" borderId="1" xfId="2" applyFont="1" applyFill="1" applyBorder="1" applyAlignment="1" applyProtection="1">
      <alignment wrapText="1"/>
    </xf>
    <xf numFmtId="0" fontId="2" fillId="0" borderId="1" xfId="0" applyFont="1" applyFill="1" applyBorder="1"/>
    <xf numFmtId="0" fontId="2" fillId="0" borderId="0" xfId="0" applyFont="1" applyFill="1"/>
    <xf numFmtId="164" fontId="2" fillId="0" borderId="0" xfId="1" applyNumberFormat="1" applyFont="1" applyFill="1"/>
    <xf numFmtId="164" fontId="2" fillId="0" borderId="1" xfId="1" applyNumberFormat="1" applyFont="1" applyFill="1" applyBorder="1"/>
    <xf numFmtId="164" fontId="3" fillId="0" borderId="1" xfId="1" applyNumberFormat="1" applyFont="1" applyFill="1" applyBorder="1"/>
    <xf numFmtId="43" fontId="2" fillId="0" borderId="0" xfId="6" applyFont="1"/>
    <xf numFmtId="164" fontId="2" fillId="0" borderId="0" xfId="0" applyNumberFormat="1" applyFont="1" applyFill="1"/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2" fillId="2" borderId="0" xfId="11" applyFont="1" applyFill="1"/>
    <xf numFmtId="0" fontId="3" fillId="2" borderId="0" xfId="11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43" fontId="2" fillId="2" borderId="0" xfId="1" applyFont="1" applyFill="1"/>
    <xf numFmtId="164" fontId="2" fillId="2" borderId="0" xfId="1" applyNumberFormat="1" applyFont="1" applyFill="1"/>
    <xf numFmtId="0" fontId="3" fillId="2" borderId="0" xfId="0" applyFont="1" applyFill="1"/>
    <xf numFmtId="43" fontId="2" fillId="2" borderId="0" xfId="6" applyFont="1" applyFill="1"/>
    <xf numFmtId="0" fontId="3" fillId="3" borderId="2" xfId="0" applyFont="1" applyFill="1" applyBorder="1" applyAlignment="1">
      <alignment horizontal="center" vertical="center" wrapText="1"/>
    </xf>
    <xf numFmtId="0" fontId="2" fillId="2" borderId="0" xfId="0" applyFont="1" applyFill="1" applyBorder="1"/>
    <xf numFmtId="164" fontId="2" fillId="2" borderId="0" xfId="1" applyNumberFormat="1" applyFont="1" applyFill="1" applyAlignment="1">
      <alignment horizontal="center"/>
    </xf>
  </cellXfs>
  <cellStyles count="12">
    <cellStyle name="Hipervínculo" xfId="2" builtinId="8"/>
    <cellStyle name="Millares" xfId="1" builtinId="3"/>
    <cellStyle name="Millares 2" xfId="4"/>
    <cellStyle name="Millares 2 2" xfId="10"/>
    <cellStyle name="Millares 2 3" xfId="8"/>
    <cellStyle name="Millares 3" xfId="6"/>
    <cellStyle name="Normal" xfId="0" builtinId="0"/>
    <cellStyle name="Normal 2" xfId="3"/>
    <cellStyle name="Normal 2 2" xfId="9"/>
    <cellStyle name="Normal 2 3" xfId="7"/>
    <cellStyle name="Normal 3" xfId="5"/>
    <cellStyle name="Normal 3 3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Q144"/>
  <sheetViews>
    <sheetView tabSelected="1" topLeftCell="D1" zoomScaleNormal="100" zoomScalePageLayoutView="60" workbookViewId="0">
      <selection activeCell="O1" sqref="O1"/>
    </sheetView>
  </sheetViews>
  <sheetFormatPr baseColWidth="10" defaultColWidth="0" defaultRowHeight="12" zeroHeight="1" x14ac:dyDescent="0.2"/>
  <cols>
    <col min="1" max="1" width="4" style="3" bestFit="1" customWidth="1"/>
    <col min="2" max="2" width="24.42578125" style="3" bestFit="1" customWidth="1"/>
    <col min="3" max="3" width="14.42578125" style="3" bestFit="1" customWidth="1"/>
    <col min="4" max="4" width="14.7109375" style="3" bestFit="1" customWidth="1"/>
    <col min="5" max="5" width="16.140625" style="3" customWidth="1"/>
    <col min="6" max="6" width="15.140625" style="3" bestFit="1" customWidth="1"/>
    <col min="7" max="7" width="16.42578125" style="3" bestFit="1" customWidth="1"/>
    <col min="8" max="8" width="13.5703125" style="3" bestFit="1" customWidth="1"/>
    <col min="9" max="9" width="15.42578125" style="3" customWidth="1"/>
    <col min="10" max="10" width="12.42578125" style="3" bestFit="1" customWidth="1"/>
    <col min="11" max="11" width="14.7109375" style="3" bestFit="1" customWidth="1"/>
    <col min="12" max="12" width="16.140625" style="3" bestFit="1" customWidth="1"/>
    <col min="13" max="13" width="13.85546875" style="3" customWidth="1"/>
    <col min="14" max="14" width="14.7109375" style="3" bestFit="1" customWidth="1"/>
    <col min="15" max="15" width="1" style="15" customWidth="1"/>
    <col min="16" max="16" width="16.28515625" style="3" hidden="1"/>
    <col min="17" max="17" width="13.42578125" style="3" hidden="1"/>
    <col min="18" max="16384" width="11.42578125" style="3" hidden="1"/>
  </cols>
  <sheetData>
    <row r="1" spans="1:17" x14ac:dyDescent="0.2">
      <c r="A1" s="11" t="s">
        <v>139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7" x14ac:dyDescent="0.2">
      <c r="A2" s="11" t="s">
        <v>140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7" x14ac:dyDescent="0.2">
      <c r="A3" s="12" t="s">
        <v>141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7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7" ht="48" x14ac:dyDescent="0.2">
      <c r="A5" s="13" t="s">
        <v>1</v>
      </c>
      <c r="B5" s="13" t="s">
        <v>2</v>
      </c>
      <c r="C5" s="20" t="s">
        <v>130</v>
      </c>
      <c r="D5" s="20" t="s">
        <v>135</v>
      </c>
      <c r="E5" s="20" t="s">
        <v>131</v>
      </c>
      <c r="F5" s="20" t="s">
        <v>124</v>
      </c>
      <c r="G5" s="20" t="s">
        <v>125</v>
      </c>
      <c r="H5" s="20" t="s">
        <v>132</v>
      </c>
      <c r="I5" s="20" t="s">
        <v>126</v>
      </c>
      <c r="J5" s="20" t="s">
        <v>127</v>
      </c>
      <c r="K5" s="20" t="s">
        <v>128</v>
      </c>
      <c r="L5" s="20" t="s">
        <v>134</v>
      </c>
      <c r="M5" s="20" t="s">
        <v>133</v>
      </c>
      <c r="N5" s="14" t="s">
        <v>0</v>
      </c>
      <c r="O5" s="21"/>
    </row>
    <row r="6" spans="1:17" x14ac:dyDescent="0.2">
      <c r="A6" s="2">
        <v>1</v>
      </c>
      <c r="B6" s="1" t="s">
        <v>3</v>
      </c>
      <c r="C6" s="5">
        <v>1455918</v>
      </c>
      <c r="D6" s="5">
        <v>264341</v>
      </c>
      <c r="E6" s="5">
        <v>10773</v>
      </c>
      <c r="F6" s="5">
        <v>7798</v>
      </c>
      <c r="G6" s="5">
        <v>2505</v>
      </c>
      <c r="H6" s="5">
        <v>16694</v>
      </c>
      <c r="I6" s="5">
        <v>0</v>
      </c>
      <c r="J6" s="5">
        <v>5262</v>
      </c>
      <c r="K6" s="5">
        <v>25153</v>
      </c>
      <c r="L6" s="5">
        <v>0</v>
      </c>
      <c r="M6" s="5">
        <v>0</v>
      </c>
      <c r="N6" s="5">
        <f>SUM(C6:M6)</f>
        <v>1788444</v>
      </c>
      <c r="P6" s="8"/>
      <c r="Q6" s="4"/>
    </row>
    <row r="7" spans="1:17" x14ac:dyDescent="0.2">
      <c r="A7" s="2">
        <v>2</v>
      </c>
      <c r="B7" s="1" t="s">
        <v>4</v>
      </c>
      <c r="C7" s="5">
        <v>1320300</v>
      </c>
      <c r="D7" s="5">
        <v>323705</v>
      </c>
      <c r="E7" s="5">
        <v>9212</v>
      </c>
      <c r="F7" s="5">
        <v>6899</v>
      </c>
      <c r="G7" s="5">
        <v>2137</v>
      </c>
      <c r="H7" s="5">
        <v>19101</v>
      </c>
      <c r="I7" s="5">
        <v>0</v>
      </c>
      <c r="J7" s="5">
        <v>31204</v>
      </c>
      <c r="K7" s="5">
        <v>28774</v>
      </c>
      <c r="L7" s="5">
        <v>0</v>
      </c>
      <c r="M7" s="5">
        <v>0</v>
      </c>
      <c r="N7" s="5">
        <f t="shared" ref="N7:N70" si="0">SUM(C7:M7)</f>
        <v>1741332</v>
      </c>
      <c r="P7" s="8"/>
      <c r="Q7" s="4"/>
    </row>
    <row r="8" spans="1:17" x14ac:dyDescent="0.2">
      <c r="A8" s="2">
        <v>3</v>
      </c>
      <c r="B8" s="1" t="s">
        <v>5</v>
      </c>
      <c r="C8" s="5">
        <v>2052155</v>
      </c>
      <c r="D8" s="5">
        <v>533763</v>
      </c>
      <c r="E8" s="5">
        <v>14805</v>
      </c>
      <c r="F8" s="5">
        <v>10909</v>
      </c>
      <c r="G8" s="5">
        <v>3438</v>
      </c>
      <c r="H8" s="5">
        <v>26175</v>
      </c>
      <c r="I8" s="5">
        <v>0</v>
      </c>
      <c r="J8" s="5">
        <v>49244</v>
      </c>
      <c r="K8" s="5">
        <v>39478</v>
      </c>
      <c r="L8" s="5">
        <v>0</v>
      </c>
      <c r="M8" s="5">
        <v>0</v>
      </c>
      <c r="N8" s="5">
        <f t="shared" si="0"/>
        <v>2729967</v>
      </c>
      <c r="P8" s="8"/>
      <c r="Q8" s="4"/>
    </row>
    <row r="9" spans="1:17" x14ac:dyDescent="0.2">
      <c r="A9" s="2">
        <v>4</v>
      </c>
      <c r="B9" s="2" t="s">
        <v>6</v>
      </c>
      <c r="C9" s="5">
        <v>2221922</v>
      </c>
      <c r="D9" s="5">
        <v>440703</v>
      </c>
      <c r="E9" s="5">
        <v>15576</v>
      </c>
      <c r="F9" s="5">
        <v>11664</v>
      </c>
      <c r="G9" s="5">
        <v>3613</v>
      </c>
      <c r="H9" s="5">
        <v>537760</v>
      </c>
      <c r="I9" s="5">
        <v>0</v>
      </c>
      <c r="J9" s="5">
        <v>60567</v>
      </c>
      <c r="K9" s="5">
        <v>103574</v>
      </c>
      <c r="L9" s="5">
        <v>0</v>
      </c>
      <c r="M9" s="5">
        <v>0</v>
      </c>
      <c r="N9" s="5">
        <f t="shared" si="0"/>
        <v>3395379</v>
      </c>
      <c r="P9" s="8"/>
      <c r="Q9" s="4"/>
    </row>
    <row r="10" spans="1:17" x14ac:dyDescent="0.2">
      <c r="A10" s="2">
        <v>5</v>
      </c>
      <c r="B10" s="1" t="s">
        <v>7</v>
      </c>
      <c r="C10" s="5">
        <v>2100506</v>
      </c>
      <c r="D10" s="5">
        <v>356994</v>
      </c>
      <c r="E10" s="5">
        <v>13388</v>
      </c>
      <c r="F10" s="5">
        <v>10608</v>
      </c>
      <c r="G10" s="5">
        <v>3093</v>
      </c>
      <c r="H10" s="5">
        <v>354388</v>
      </c>
      <c r="I10" s="5">
        <v>140609</v>
      </c>
      <c r="J10" s="5">
        <v>39566</v>
      </c>
      <c r="K10" s="5">
        <v>65405</v>
      </c>
      <c r="L10" s="5">
        <v>0</v>
      </c>
      <c r="M10" s="5">
        <v>0</v>
      </c>
      <c r="N10" s="5">
        <f t="shared" si="0"/>
        <v>3084557</v>
      </c>
      <c r="P10" s="8"/>
      <c r="Q10" s="4"/>
    </row>
    <row r="11" spans="1:17" x14ac:dyDescent="0.2">
      <c r="A11" s="2">
        <v>6</v>
      </c>
      <c r="B11" s="1" t="s">
        <v>8</v>
      </c>
      <c r="C11" s="5">
        <v>2366958</v>
      </c>
      <c r="D11" s="5">
        <v>382617</v>
      </c>
      <c r="E11" s="5">
        <v>14407</v>
      </c>
      <c r="F11" s="5">
        <v>11051</v>
      </c>
      <c r="G11" s="5">
        <v>3336</v>
      </c>
      <c r="H11" s="5">
        <v>28346</v>
      </c>
      <c r="I11" s="5">
        <v>0</v>
      </c>
      <c r="J11" s="5">
        <v>53148</v>
      </c>
      <c r="K11" s="5">
        <v>42749</v>
      </c>
      <c r="L11" s="5">
        <v>0</v>
      </c>
      <c r="M11" s="5">
        <v>0</v>
      </c>
      <c r="N11" s="5">
        <f t="shared" si="0"/>
        <v>2902612</v>
      </c>
      <c r="P11" s="8"/>
      <c r="Q11" s="4"/>
    </row>
    <row r="12" spans="1:17" x14ac:dyDescent="0.2">
      <c r="A12" s="2">
        <v>7</v>
      </c>
      <c r="B12" s="1" t="s">
        <v>9</v>
      </c>
      <c r="C12" s="5">
        <v>1257673</v>
      </c>
      <c r="D12" s="5">
        <v>371085</v>
      </c>
      <c r="E12" s="5">
        <v>8510</v>
      </c>
      <c r="F12" s="5">
        <v>6477</v>
      </c>
      <c r="G12" s="5">
        <v>1972</v>
      </c>
      <c r="H12" s="5">
        <v>204678</v>
      </c>
      <c r="I12" s="5">
        <v>0</v>
      </c>
      <c r="J12" s="5">
        <v>22493</v>
      </c>
      <c r="K12" s="5">
        <v>36030</v>
      </c>
      <c r="L12" s="5">
        <v>0</v>
      </c>
      <c r="M12" s="5">
        <v>0</v>
      </c>
      <c r="N12" s="5">
        <f t="shared" si="0"/>
        <v>1908918</v>
      </c>
      <c r="P12" s="8"/>
      <c r="Q12" s="4"/>
    </row>
    <row r="13" spans="1:17" x14ac:dyDescent="0.2">
      <c r="A13" s="2">
        <v>8</v>
      </c>
      <c r="B13" s="1" t="s">
        <v>10</v>
      </c>
      <c r="C13" s="5">
        <v>1804088</v>
      </c>
      <c r="D13" s="5">
        <v>362747</v>
      </c>
      <c r="E13" s="5">
        <v>12014</v>
      </c>
      <c r="F13" s="5">
        <v>9244</v>
      </c>
      <c r="G13" s="5">
        <v>2782</v>
      </c>
      <c r="H13" s="5">
        <v>26038</v>
      </c>
      <c r="I13" s="5">
        <v>0</v>
      </c>
      <c r="J13" s="5">
        <v>46313</v>
      </c>
      <c r="K13" s="5">
        <v>39174</v>
      </c>
      <c r="L13" s="5">
        <v>0</v>
      </c>
      <c r="M13" s="5">
        <v>0</v>
      </c>
      <c r="N13" s="5">
        <f t="shared" si="0"/>
        <v>2302400</v>
      </c>
      <c r="P13" s="8"/>
      <c r="Q13" s="4"/>
    </row>
    <row r="14" spans="1:17" x14ac:dyDescent="0.2">
      <c r="A14" s="2">
        <v>9</v>
      </c>
      <c r="B14" s="1" t="s">
        <v>11</v>
      </c>
      <c r="C14" s="5">
        <v>3124709</v>
      </c>
      <c r="D14" s="5">
        <v>599805</v>
      </c>
      <c r="E14" s="5">
        <v>24520</v>
      </c>
      <c r="F14" s="5">
        <v>17222</v>
      </c>
      <c r="G14" s="5">
        <v>5713</v>
      </c>
      <c r="H14" s="5">
        <v>37014</v>
      </c>
      <c r="I14" s="5">
        <v>0</v>
      </c>
      <c r="J14" s="5">
        <v>11672</v>
      </c>
      <c r="K14" s="5">
        <v>55800</v>
      </c>
      <c r="L14" s="5">
        <v>0</v>
      </c>
      <c r="M14" s="5">
        <v>0</v>
      </c>
      <c r="N14" s="5">
        <f t="shared" si="0"/>
        <v>3876455</v>
      </c>
      <c r="P14" s="8"/>
      <c r="Q14" s="4"/>
    </row>
    <row r="15" spans="1:17" x14ac:dyDescent="0.2">
      <c r="A15" s="2">
        <v>10</v>
      </c>
      <c r="B15" s="1" t="s">
        <v>12</v>
      </c>
      <c r="C15" s="5">
        <v>897674</v>
      </c>
      <c r="D15" s="5">
        <v>108032</v>
      </c>
      <c r="E15" s="5">
        <v>6867</v>
      </c>
      <c r="F15" s="5">
        <v>4881</v>
      </c>
      <c r="G15" s="5">
        <v>1599</v>
      </c>
      <c r="H15" s="5">
        <v>122046</v>
      </c>
      <c r="I15" s="5">
        <v>0</v>
      </c>
      <c r="J15" s="5">
        <v>13773</v>
      </c>
      <c r="K15" s="5">
        <v>23573</v>
      </c>
      <c r="L15" s="5">
        <v>0</v>
      </c>
      <c r="M15" s="5">
        <v>0</v>
      </c>
      <c r="N15" s="5">
        <f t="shared" si="0"/>
        <v>1178445</v>
      </c>
      <c r="P15" s="8"/>
      <c r="Q15" s="4"/>
    </row>
    <row r="16" spans="1:17" x14ac:dyDescent="0.2">
      <c r="A16" s="2">
        <v>11</v>
      </c>
      <c r="B16" s="1" t="s">
        <v>13</v>
      </c>
      <c r="C16" s="5">
        <v>2039455</v>
      </c>
      <c r="D16" s="5">
        <v>366176</v>
      </c>
      <c r="E16" s="5">
        <v>12767</v>
      </c>
      <c r="F16" s="5">
        <v>10222</v>
      </c>
      <c r="G16" s="5">
        <v>2947</v>
      </c>
      <c r="H16" s="5">
        <v>18593</v>
      </c>
      <c r="I16" s="5">
        <v>0</v>
      </c>
      <c r="J16" s="5">
        <v>33076</v>
      </c>
      <c r="K16" s="5">
        <v>28018</v>
      </c>
      <c r="L16" s="5">
        <v>0</v>
      </c>
      <c r="M16" s="5">
        <v>0</v>
      </c>
      <c r="N16" s="5">
        <f t="shared" si="0"/>
        <v>2511254</v>
      </c>
      <c r="P16" s="8"/>
      <c r="Q16" s="4"/>
    </row>
    <row r="17" spans="1:17" x14ac:dyDescent="0.2">
      <c r="A17" s="2">
        <v>12</v>
      </c>
      <c r="B17" s="1" t="s">
        <v>14</v>
      </c>
      <c r="C17" s="5">
        <v>3050624</v>
      </c>
      <c r="D17" s="5">
        <v>1042475</v>
      </c>
      <c r="E17" s="5">
        <v>19229</v>
      </c>
      <c r="F17" s="5">
        <v>15304</v>
      </c>
      <c r="G17" s="5">
        <v>4441</v>
      </c>
      <c r="H17" s="5">
        <v>47800</v>
      </c>
      <c r="I17" s="5">
        <v>0</v>
      </c>
      <c r="J17" s="5">
        <v>80703</v>
      </c>
      <c r="K17" s="5">
        <v>71947</v>
      </c>
      <c r="L17" s="5">
        <v>0</v>
      </c>
      <c r="M17" s="5">
        <v>0</v>
      </c>
      <c r="N17" s="5">
        <f t="shared" si="0"/>
        <v>4332523</v>
      </c>
      <c r="P17" s="8"/>
      <c r="Q17" s="4"/>
    </row>
    <row r="18" spans="1:17" x14ac:dyDescent="0.2">
      <c r="A18" s="2">
        <v>13</v>
      </c>
      <c r="B18" s="2" t="s">
        <v>15</v>
      </c>
      <c r="C18" s="5">
        <v>2107586</v>
      </c>
      <c r="D18" s="5">
        <v>591083</v>
      </c>
      <c r="E18" s="5">
        <v>13716</v>
      </c>
      <c r="F18" s="5">
        <v>10701</v>
      </c>
      <c r="G18" s="5">
        <v>3173</v>
      </c>
      <c r="H18" s="5">
        <v>32349</v>
      </c>
      <c r="I18" s="5">
        <v>0</v>
      </c>
      <c r="J18" s="5">
        <v>55543</v>
      </c>
      <c r="K18" s="5">
        <v>48682</v>
      </c>
      <c r="L18" s="5">
        <v>0</v>
      </c>
      <c r="M18" s="5">
        <v>0</v>
      </c>
      <c r="N18" s="5">
        <f t="shared" si="0"/>
        <v>2862833</v>
      </c>
      <c r="P18" s="8"/>
      <c r="Q18" s="4"/>
    </row>
    <row r="19" spans="1:17" x14ac:dyDescent="0.2">
      <c r="A19" s="2">
        <v>14</v>
      </c>
      <c r="B19" s="1" t="s">
        <v>16</v>
      </c>
      <c r="C19" s="5">
        <v>1508072</v>
      </c>
      <c r="D19" s="5">
        <v>300095</v>
      </c>
      <c r="E19" s="5">
        <v>10439</v>
      </c>
      <c r="F19" s="5">
        <v>7926</v>
      </c>
      <c r="G19" s="5">
        <v>2419</v>
      </c>
      <c r="H19" s="5">
        <v>364401</v>
      </c>
      <c r="I19" s="5">
        <v>0</v>
      </c>
      <c r="J19" s="5">
        <v>41046</v>
      </c>
      <c r="K19" s="5">
        <v>70541</v>
      </c>
      <c r="L19" s="5">
        <v>0</v>
      </c>
      <c r="M19" s="5">
        <v>0</v>
      </c>
      <c r="N19" s="5">
        <f t="shared" si="0"/>
        <v>2304939</v>
      </c>
      <c r="P19" s="8"/>
      <c r="Q19" s="4"/>
    </row>
    <row r="20" spans="1:17" x14ac:dyDescent="0.2">
      <c r="A20" s="2">
        <v>15</v>
      </c>
      <c r="B20" s="1" t="s">
        <v>17</v>
      </c>
      <c r="C20" s="5">
        <v>2962944</v>
      </c>
      <c r="D20" s="5">
        <v>672983</v>
      </c>
      <c r="E20" s="5">
        <v>19514</v>
      </c>
      <c r="F20" s="5">
        <v>15151</v>
      </c>
      <c r="G20" s="5">
        <v>4515</v>
      </c>
      <c r="H20" s="5">
        <v>42089</v>
      </c>
      <c r="I20" s="5">
        <v>0</v>
      </c>
      <c r="J20" s="5">
        <v>61434</v>
      </c>
      <c r="K20" s="5">
        <v>63423</v>
      </c>
      <c r="L20" s="5">
        <v>0</v>
      </c>
      <c r="M20" s="5">
        <v>0</v>
      </c>
      <c r="N20" s="5">
        <f t="shared" si="0"/>
        <v>3842053</v>
      </c>
      <c r="P20" s="8"/>
      <c r="Q20" s="4"/>
    </row>
    <row r="21" spans="1:17" x14ac:dyDescent="0.2">
      <c r="A21" s="2">
        <v>16</v>
      </c>
      <c r="B21" s="1" t="s">
        <v>18</v>
      </c>
      <c r="C21" s="5">
        <v>1714940</v>
      </c>
      <c r="D21" s="5">
        <v>243635</v>
      </c>
      <c r="E21" s="5">
        <v>13453</v>
      </c>
      <c r="F21" s="5">
        <v>9438</v>
      </c>
      <c r="G21" s="5">
        <v>3135</v>
      </c>
      <c r="H21" s="5">
        <v>15737</v>
      </c>
      <c r="I21" s="5">
        <v>0</v>
      </c>
      <c r="J21" s="5">
        <v>4965</v>
      </c>
      <c r="K21" s="5">
        <v>23738</v>
      </c>
      <c r="L21" s="5">
        <v>0</v>
      </c>
      <c r="M21" s="5">
        <v>0</v>
      </c>
      <c r="N21" s="5">
        <f t="shared" si="0"/>
        <v>2029041</v>
      </c>
      <c r="P21" s="8"/>
      <c r="Q21" s="4"/>
    </row>
    <row r="22" spans="1:17" x14ac:dyDescent="0.2">
      <c r="A22" s="2">
        <v>17</v>
      </c>
      <c r="B22" s="1" t="s">
        <v>19</v>
      </c>
      <c r="C22" s="5">
        <v>4998817</v>
      </c>
      <c r="D22" s="5">
        <v>1178326</v>
      </c>
      <c r="E22" s="5">
        <v>33836</v>
      </c>
      <c r="F22" s="5">
        <v>25839</v>
      </c>
      <c r="G22" s="5">
        <v>7839</v>
      </c>
      <c r="H22" s="5">
        <v>76554</v>
      </c>
      <c r="I22" s="5">
        <v>0</v>
      </c>
      <c r="J22" s="5">
        <v>116278</v>
      </c>
      <c r="K22" s="5">
        <v>115264</v>
      </c>
      <c r="L22" s="5">
        <v>0</v>
      </c>
      <c r="M22" s="5">
        <v>0</v>
      </c>
      <c r="N22" s="5">
        <f t="shared" si="0"/>
        <v>6552753</v>
      </c>
      <c r="P22" s="8"/>
      <c r="Q22" s="4"/>
    </row>
    <row r="23" spans="1:17" x14ac:dyDescent="0.2">
      <c r="A23" s="2">
        <v>18</v>
      </c>
      <c r="B23" s="1" t="s">
        <v>20</v>
      </c>
      <c r="C23" s="5">
        <v>1477414</v>
      </c>
      <c r="D23" s="5">
        <v>180434</v>
      </c>
      <c r="E23" s="5">
        <v>9610</v>
      </c>
      <c r="F23" s="5">
        <v>7505</v>
      </c>
      <c r="G23" s="5">
        <v>2223</v>
      </c>
      <c r="H23" s="5">
        <v>8509</v>
      </c>
      <c r="I23" s="5">
        <v>0</v>
      </c>
      <c r="J23" s="5">
        <v>15169</v>
      </c>
      <c r="K23" s="5">
        <v>12811</v>
      </c>
      <c r="L23" s="5">
        <v>0</v>
      </c>
      <c r="M23" s="5">
        <v>0</v>
      </c>
      <c r="N23" s="5">
        <f t="shared" si="0"/>
        <v>1713675</v>
      </c>
      <c r="P23" s="8"/>
      <c r="Q23" s="4"/>
    </row>
    <row r="24" spans="1:17" x14ac:dyDescent="0.2">
      <c r="A24" s="2">
        <v>19</v>
      </c>
      <c r="B24" s="1" t="s">
        <v>21</v>
      </c>
      <c r="C24" s="5">
        <v>10706433</v>
      </c>
      <c r="D24" s="5">
        <v>2195166</v>
      </c>
      <c r="E24" s="5">
        <v>70790</v>
      </c>
      <c r="F24" s="5">
        <v>54820</v>
      </c>
      <c r="G24" s="5">
        <v>16383</v>
      </c>
      <c r="H24" s="5">
        <v>141639</v>
      </c>
      <c r="I24" s="5">
        <v>0</v>
      </c>
      <c r="J24" s="5">
        <v>178845</v>
      </c>
      <c r="K24" s="5">
        <v>213452</v>
      </c>
      <c r="L24" s="5">
        <v>0</v>
      </c>
      <c r="M24" s="5">
        <v>0</v>
      </c>
      <c r="N24" s="5">
        <f t="shared" si="0"/>
        <v>13577528</v>
      </c>
      <c r="P24" s="8"/>
      <c r="Q24" s="4"/>
    </row>
    <row r="25" spans="1:17" x14ac:dyDescent="0.2">
      <c r="A25" s="2">
        <v>20</v>
      </c>
      <c r="B25" s="1" t="s">
        <v>22</v>
      </c>
      <c r="C25" s="5">
        <v>2890033</v>
      </c>
      <c r="D25" s="5">
        <v>629200</v>
      </c>
      <c r="E25" s="5">
        <v>19028</v>
      </c>
      <c r="F25" s="5">
        <v>14793</v>
      </c>
      <c r="G25" s="5">
        <v>4402</v>
      </c>
      <c r="H25" s="5">
        <v>745380</v>
      </c>
      <c r="I25" s="5">
        <v>0</v>
      </c>
      <c r="J25" s="5">
        <v>84137</v>
      </c>
      <c r="K25" s="5">
        <v>144667</v>
      </c>
      <c r="L25" s="5">
        <v>0</v>
      </c>
      <c r="M25" s="5">
        <v>0</v>
      </c>
      <c r="N25" s="5">
        <f t="shared" si="0"/>
        <v>4531640</v>
      </c>
      <c r="P25" s="8"/>
      <c r="Q25" s="4"/>
    </row>
    <row r="26" spans="1:17" x14ac:dyDescent="0.2">
      <c r="A26" s="2">
        <v>21</v>
      </c>
      <c r="B26" s="2" t="s">
        <v>23</v>
      </c>
      <c r="C26" s="5">
        <v>1745541</v>
      </c>
      <c r="D26" s="5">
        <v>353499</v>
      </c>
      <c r="E26" s="5">
        <v>12423</v>
      </c>
      <c r="F26" s="5">
        <v>9178</v>
      </c>
      <c r="G26" s="5">
        <v>2885</v>
      </c>
      <c r="H26" s="5">
        <v>20127</v>
      </c>
      <c r="I26" s="5">
        <v>0</v>
      </c>
      <c r="J26" s="5">
        <v>6343</v>
      </c>
      <c r="K26" s="5">
        <v>30325</v>
      </c>
      <c r="L26" s="5">
        <v>0</v>
      </c>
      <c r="M26" s="5">
        <v>0</v>
      </c>
      <c r="N26" s="5">
        <f t="shared" si="0"/>
        <v>2180321</v>
      </c>
      <c r="P26" s="8"/>
      <c r="Q26" s="4"/>
    </row>
    <row r="27" spans="1:17" x14ac:dyDescent="0.2">
      <c r="A27" s="2">
        <v>22</v>
      </c>
      <c r="B27" s="2" t="s">
        <v>24</v>
      </c>
      <c r="C27" s="5">
        <v>1340571</v>
      </c>
      <c r="D27" s="5">
        <v>305609</v>
      </c>
      <c r="E27" s="5">
        <v>9738</v>
      </c>
      <c r="F27" s="5">
        <v>7112</v>
      </c>
      <c r="G27" s="5">
        <v>2263</v>
      </c>
      <c r="H27" s="5">
        <v>398582</v>
      </c>
      <c r="I27" s="5">
        <v>0</v>
      </c>
      <c r="J27" s="5">
        <v>43266</v>
      </c>
      <c r="K27" s="5">
        <v>66902</v>
      </c>
      <c r="L27" s="5">
        <v>0</v>
      </c>
      <c r="M27" s="5">
        <v>0</v>
      </c>
      <c r="N27" s="5">
        <f t="shared" si="0"/>
        <v>2174043</v>
      </c>
      <c r="P27" s="8"/>
      <c r="Q27" s="4"/>
    </row>
    <row r="28" spans="1:17" x14ac:dyDescent="0.2">
      <c r="A28" s="2">
        <v>23</v>
      </c>
      <c r="B28" s="2" t="s">
        <v>25</v>
      </c>
      <c r="C28" s="5">
        <v>5357130</v>
      </c>
      <c r="D28" s="5">
        <v>1063262</v>
      </c>
      <c r="E28" s="5">
        <v>28667</v>
      </c>
      <c r="F28" s="5">
        <v>25349</v>
      </c>
      <c r="G28" s="5">
        <v>6566</v>
      </c>
      <c r="H28" s="5">
        <v>1706939</v>
      </c>
      <c r="I28" s="5">
        <v>0</v>
      </c>
      <c r="J28" s="5">
        <v>188657</v>
      </c>
      <c r="K28" s="5">
        <v>306642</v>
      </c>
      <c r="L28" s="5">
        <v>0</v>
      </c>
      <c r="M28" s="5">
        <v>0</v>
      </c>
      <c r="N28" s="5">
        <f t="shared" si="0"/>
        <v>8683212</v>
      </c>
      <c r="P28" s="8"/>
      <c r="Q28" s="4"/>
    </row>
    <row r="29" spans="1:17" x14ac:dyDescent="0.2">
      <c r="A29" s="2">
        <v>24</v>
      </c>
      <c r="B29" s="2" t="s">
        <v>26</v>
      </c>
      <c r="C29" s="5">
        <v>1098575</v>
      </c>
      <c r="D29" s="5">
        <v>208523</v>
      </c>
      <c r="E29" s="5">
        <v>7757</v>
      </c>
      <c r="F29" s="5">
        <v>5580</v>
      </c>
      <c r="G29" s="5">
        <v>1804</v>
      </c>
      <c r="H29" s="5">
        <v>221547</v>
      </c>
      <c r="I29" s="5">
        <v>0</v>
      </c>
      <c r="J29" s="5">
        <v>24647</v>
      </c>
      <c r="K29" s="5">
        <v>40880</v>
      </c>
      <c r="L29" s="5">
        <v>0</v>
      </c>
      <c r="M29" s="5">
        <v>0</v>
      </c>
      <c r="N29" s="5">
        <f t="shared" si="0"/>
        <v>1609313</v>
      </c>
      <c r="P29" s="8"/>
      <c r="Q29" s="4"/>
    </row>
    <row r="30" spans="1:17" x14ac:dyDescent="0.2">
      <c r="A30" s="2">
        <v>25</v>
      </c>
      <c r="B30" s="2" t="s">
        <v>27</v>
      </c>
      <c r="C30" s="5">
        <v>928502</v>
      </c>
      <c r="D30" s="5">
        <v>123663</v>
      </c>
      <c r="E30" s="5">
        <v>6958</v>
      </c>
      <c r="F30" s="5">
        <v>5006</v>
      </c>
      <c r="G30" s="5">
        <v>1619</v>
      </c>
      <c r="H30" s="5">
        <v>7059</v>
      </c>
      <c r="I30" s="5">
        <v>0</v>
      </c>
      <c r="J30" s="5">
        <v>2224</v>
      </c>
      <c r="K30" s="5">
        <v>10633</v>
      </c>
      <c r="L30" s="5">
        <v>0</v>
      </c>
      <c r="M30" s="5">
        <v>0</v>
      </c>
      <c r="N30" s="5">
        <f t="shared" si="0"/>
        <v>1085664</v>
      </c>
      <c r="P30" s="8"/>
      <c r="Q30" s="4"/>
    </row>
    <row r="31" spans="1:17" x14ac:dyDescent="0.2">
      <c r="A31" s="2">
        <v>26</v>
      </c>
      <c r="B31" s="2" t="s">
        <v>28</v>
      </c>
      <c r="C31" s="5">
        <v>2160298</v>
      </c>
      <c r="D31" s="5">
        <v>780753</v>
      </c>
      <c r="E31" s="5">
        <v>13610</v>
      </c>
      <c r="F31" s="5">
        <v>10887</v>
      </c>
      <c r="G31" s="5">
        <v>3142</v>
      </c>
      <c r="H31" s="5">
        <v>772010</v>
      </c>
      <c r="I31" s="5">
        <v>0</v>
      </c>
      <c r="J31" s="5">
        <v>85394</v>
      </c>
      <c r="K31" s="5">
        <v>138923</v>
      </c>
      <c r="L31" s="5">
        <v>0</v>
      </c>
      <c r="M31" s="5">
        <v>0</v>
      </c>
      <c r="N31" s="5">
        <f t="shared" si="0"/>
        <v>3965017</v>
      </c>
      <c r="P31" s="8"/>
      <c r="Q31" s="4"/>
    </row>
    <row r="32" spans="1:17" x14ac:dyDescent="0.2">
      <c r="A32" s="2">
        <v>27</v>
      </c>
      <c r="B32" s="2" t="s">
        <v>29</v>
      </c>
      <c r="C32" s="5">
        <v>5532056</v>
      </c>
      <c r="D32" s="5">
        <v>1310086</v>
      </c>
      <c r="E32" s="5">
        <v>33645</v>
      </c>
      <c r="F32" s="5">
        <v>27419</v>
      </c>
      <c r="G32" s="5">
        <v>7757</v>
      </c>
      <c r="H32" s="5">
        <v>93088</v>
      </c>
      <c r="I32" s="5">
        <v>0</v>
      </c>
      <c r="J32" s="5">
        <v>128783</v>
      </c>
      <c r="K32" s="5">
        <v>140148</v>
      </c>
      <c r="L32" s="5">
        <v>0</v>
      </c>
      <c r="M32" s="5">
        <v>0</v>
      </c>
      <c r="N32" s="5">
        <f t="shared" si="0"/>
        <v>7272982</v>
      </c>
      <c r="P32" s="8"/>
      <c r="Q32" s="4"/>
    </row>
    <row r="33" spans="1:17" x14ac:dyDescent="0.2">
      <c r="A33" s="2">
        <v>28</v>
      </c>
      <c r="B33" s="2" t="s">
        <v>30</v>
      </c>
      <c r="C33" s="5">
        <v>1618574</v>
      </c>
      <c r="D33" s="5">
        <v>49624</v>
      </c>
      <c r="E33" s="5">
        <v>10359</v>
      </c>
      <c r="F33" s="5">
        <v>8181</v>
      </c>
      <c r="G33" s="5">
        <v>2394</v>
      </c>
      <c r="H33" s="5">
        <v>5449</v>
      </c>
      <c r="I33" s="5">
        <v>0</v>
      </c>
      <c r="J33" s="5">
        <v>1716</v>
      </c>
      <c r="K33" s="5">
        <v>8206</v>
      </c>
      <c r="L33" s="5">
        <v>0</v>
      </c>
      <c r="M33" s="5">
        <v>0</v>
      </c>
      <c r="N33" s="5">
        <f t="shared" si="0"/>
        <v>1704503</v>
      </c>
      <c r="P33" s="8"/>
      <c r="Q33" s="4"/>
    </row>
    <row r="34" spans="1:17" x14ac:dyDescent="0.2">
      <c r="A34" s="2">
        <v>29</v>
      </c>
      <c r="B34" s="2" t="s">
        <v>31</v>
      </c>
      <c r="C34" s="5">
        <v>741442</v>
      </c>
      <c r="D34" s="5">
        <v>405811</v>
      </c>
      <c r="E34" s="5">
        <v>6116</v>
      </c>
      <c r="F34" s="5">
        <v>4173</v>
      </c>
      <c r="G34" s="5">
        <v>1428</v>
      </c>
      <c r="H34" s="5">
        <v>4615</v>
      </c>
      <c r="I34" s="5">
        <v>0</v>
      </c>
      <c r="J34" s="5">
        <v>1455</v>
      </c>
      <c r="K34" s="5">
        <v>6955</v>
      </c>
      <c r="L34" s="5">
        <v>0</v>
      </c>
      <c r="M34" s="5">
        <v>0</v>
      </c>
      <c r="N34" s="5">
        <f t="shared" si="0"/>
        <v>1171995</v>
      </c>
      <c r="P34" s="8"/>
      <c r="Q34" s="4"/>
    </row>
    <row r="35" spans="1:17" x14ac:dyDescent="0.2">
      <c r="A35" s="2">
        <v>30</v>
      </c>
      <c r="B35" s="2" t="s">
        <v>32</v>
      </c>
      <c r="C35" s="5">
        <v>2039460</v>
      </c>
      <c r="D35" s="5">
        <v>710555</v>
      </c>
      <c r="E35" s="5">
        <v>15629</v>
      </c>
      <c r="F35" s="5">
        <v>11141</v>
      </c>
      <c r="G35" s="5">
        <v>3638</v>
      </c>
      <c r="H35" s="5">
        <v>548895</v>
      </c>
      <c r="I35" s="5">
        <v>0</v>
      </c>
      <c r="J35" s="5">
        <v>62019</v>
      </c>
      <c r="K35" s="5">
        <v>107208</v>
      </c>
      <c r="L35" s="5">
        <v>0</v>
      </c>
      <c r="M35" s="5">
        <v>0</v>
      </c>
      <c r="N35" s="5">
        <f t="shared" si="0"/>
        <v>3498545</v>
      </c>
      <c r="P35" s="8"/>
      <c r="Q35" s="4"/>
    </row>
    <row r="36" spans="1:17" x14ac:dyDescent="0.2">
      <c r="A36" s="2">
        <v>31</v>
      </c>
      <c r="B36" s="2" t="s">
        <v>33</v>
      </c>
      <c r="C36" s="5">
        <v>5461279</v>
      </c>
      <c r="D36" s="5">
        <v>1953701</v>
      </c>
      <c r="E36" s="5">
        <v>33798</v>
      </c>
      <c r="F36" s="5">
        <v>28319</v>
      </c>
      <c r="G36" s="5">
        <v>7775</v>
      </c>
      <c r="H36" s="5">
        <v>2657324</v>
      </c>
      <c r="I36" s="5">
        <v>0</v>
      </c>
      <c r="J36" s="5">
        <v>292058</v>
      </c>
      <c r="K36" s="5">
        <v>466980</v>
      </c>
      <c r="L36" s="5">
        <v>0</v>
      </c>
      <c r="M36" s="5">
        <v>0</v>
      </c>
      <c r="N36" s="5">
        <f t="shared" si="0"/>
        <v>10901234</v>
      </c>
      <c r="P36" s="8"/>
      <c r="Q36" s="4"/>
    </row>
    <row r="37" spans="1:17" x14ac:dyDescent="0.2">
      <c r="A37" s="2">
        <v>32</v>
      </c>
      <c r="B37" s="1" t="s">
        <v>34</v>
      </c>
      <c r="C37" s="5">
        <v>2311470</v>
      </c>
      <c r="D37" s="5">
        <v>497916</v>
      </c>
      <c r="E37" s="5">
        <v>16378</v>
      </c>
      <c r="F37" s="5">
        <v>12163</v>
      </c>
      <c r="G37" s="5">
        <v>3802</v>
      </c>
      <c r="H37" s="5">
        <v>29382</v>
      </c>
      <c r="I37" s="5">
        <v>0</v>
      </c>
      <c r="J37" s="5">
        <v>50493</v>
      </c>
      <c r="K37" s="5">
        <v>44266</v>
      </c>
      <c r="L37" s="5">
        <v>0</v>
      </c>
      <c r="M37" s="5">
        <v>0</v>
      </c>
      <c r="N37" s="5">
        <f t="shared" si="0"/>
        <v>2965870</v>
      </c>
      <c r="P37" s="8"/>
      <c r="Q37" s="4"/>
    </row>
    <row r="38" spans="1:17" x14ac:dyDescent="0.2">
      <c r="A38" s="2">
        <v>33</v>
      </c>
      <c r="B38" s="2" t="s">
        <v>35</v>
      </c>
      <c r="C38" s="5">
        <v>870494</v>
      </c>
      <c r="D38" s="5">
        <v>123450</v>
      </c>
      <c r="E38" s="5">
        <v>6801</v>
      </c>
      <c r="F38" s="5">
        <v>4778</v>
      </c>
      <c r="G38" s="5">
        <v>1585</v>
      </c>
      <c r="H38" s="5">
        <v>123697</v>
      </c>
      <c r="I38" s="5">
        <v>0</v>
      </c>
      <c r="J38" s="5">
        <v>13902</v>
      </c>
      <c r="K38" s="5">
        <v>23652</v>
      </c>
      <c r="L38" s="5">
        <v>0</v>
      </c>
      <c r="M38" s="5">
        <v>0</v>
      </c>
      <c r="N38" s="5">
        <f t="shared" si="0"/>
        <v>1168359</v>
      </c>
      <c r="P38" s="8"/>
      <c r="Q38" s="4"/>
    </row>
    <row r="39" spans="1:17" x14ac:dyDescent="0.2">
      <c r="A39" s="2">
        <v>34</v>
      </c>
      <c r="B39" s="2" t="s">
        <v>36</v>
      </c>
      <c r="C39" s="5">
        <v>4254433</v>
      </c>
      <c r="D39" s="5">
        <v>807324</v>
      </c>
      <c r="E39" s="5">
        <v>26250</v>
      </c>
      <c r="F39" s="5">
        <v>21215</v>
      </c>
      <c r="G39" s="5">
        <v>6056</v>
      </c>
      <c r="H39" s="5">
        <v>67796</v>
      </c>
      <c r="I39" s="5">
        <v>0</v>
      </c>
      <c r="J39" s="5">
        <v>106066</v>
      </c>
      <c r="K39" s="5">
        <v>102152</v>
      </c>
      <c r="L39" s="5">
        <v>0</v>
      </c>
      <c r="M39" s="5">
        <v>0</v>
      </c>
      <c r="N39" s="5">
        <f t="shared" si="0"/>
        <v>5391292</v>
      </c>
      <c r="P39" s="8"/>
      <c r="Q39" s="4"/>
    </row>
    <row r="40" spans="1:17" x14ac:dyDescent="0.2">
      <c r="A40" s="2">
        <v>35</v>
      </c>
      <c r="B40" s="2" t="s">
        <v>37</v>
      </c>
      <c r="C40" s="5">
        <v>1284031</v>
      </c>
      <c r="D40" s="5">
        <v>261463</v>
      </c>
      <c r="E40" s="5">
        <v>9633</v>
      </c>
      <c r="F40" s="5">
        <v>6909</v>
      </c>
      <c r="G40" s="5">
        <v>2241</v>
      </c>
      <c r="H40" s="5">
        <v>13321</v>
      </c>
      <c r="I40" s="5">
        <v>0</v>
      </c>
      <c r="J40" s="5">
        <v>22282</v>
      </c>
      <c r="K40" s="5">
        <v>20053</v>
      </c>
      <c r="L40" s="5">
        <v>0</v>
      </c>
      <c r="M40" s="5">
        <v>0</v>
      </c>
      <c r="N40" s="5">
        <f t="shared" si="0"/>
        <v>1619933</v>
      </c>
      <c r="P40" s="8"/>
      <c r="Q40" s="4"/>
    </row>
    <row r="41" spans="1:17" x14ac:dyDescent="0.2">
      <c r="A41" s="2">
        <v>36</v>
      </c>
      <c r="B41" s="2" t="s">
        <v>38</v>
      </c>
      <c r="C41" s="5">
        <v>1365892</v>
      </c>
      <c r="D41" s="5">
        <v>126406</v>
      </c>
      <c r="E41" s="5">
        <v>9183</v>
      </c>
      <c r="F41" s="5">
        <v>7036</v>
      </c>
      <c r="G41" s="5">
        <v>2127</v>
      </c>
      <c r="H41" s="5">
        <v>6507</v>
      </c>
      <c r="I41" s="5">
        <v>0</v>
      </c>
      <c r="J41" s="5">
        <v>11887</v>
      </c>
      <c r="K41" s="5">
        <v>9817</v>
      </c>
      <c r="L41" s="5">
        <v>0</v>
      </c>
      <c r="M41" s="5">
        <v>0</v>
      </c>
      <c r="N41" s="5">
        <f t="shared" si="0"/>
        <v>1538855</v>
      </c>
      <c r="P41" s="8"/>
      <c r="Q41" s="4"/>
    </row>
    <row r="42" spans="1:17" x14ac:dyDescent="0.2">
      <c r="A42" s="2">
        <v>37</v>
      </c>
      <c r="B42" s="2" t="s">
        <v>39</v>
      </c>
      <c r="C42" s="5">
        <v>2268633</v>
      </c>
      <c r="D42" s="5">
        <v>507859</v>
      </c>
      <c r="E42" s="5">
        <v>15981</v>
      </c>
      <c r="F42" s="5">
        <v>11911</v>
      </c>
      <c r="G42" s="5">
        <v>3709</v>
      </c>
      <c r="H42" s="5">
        <v>32317</v>
      </c>
      <c r="I42" s="5">
        <v>0</v>
      </c>
      <c r="J42" s="5">
        <v>58559</v>
      </c>
      <c r="K42" s="5">
        <v>48710</v>
      </c>
      <c r="L42" s="5">
        <v>0</v>
      </c>
      <c r="M42" s="5">
        <v>0</v>
      </c>
      <c r="N42" s="5">
        <f t="shared" si="0"/>
        <v>2947679</v>
      </c>
      <c r="P42" s="8"/>
      <c r="Q42" s="4"/>
    </row>
    <row r="43" spans="1:17" x14ac:dyDescent="0.2">
      <c r="A43" s="2">
        <v>38</v>
      </c>
      <c r="B43" s="2" t="s">
        <v>40</v>
      </c>
      <c r="C43" s="5">
        <v>1596165</v>
      </c>
      <c r="D43" s="5">
        <v>166760</v>
      </c>
      <c r="E43" s="5">
        <v>11599</v>
      </c>
      <c r="F43" s="5">
        <v>8485</v>
      </c>
      <c r="G43" s="5">
        <v>2695</v>
      </c>
      <c r="H43" s="5">
        <v>430126</v>
      </c>
      <c r="I43" s="5">
        <v>0</v>
      </c>
      <c r="J43" s="5">
        <v>47880</v>
      </c>
      <c r="K43" s="5">
        <v>79374</v>
      </c>
      <c r="L43" s="5">
        <v>0</v>
      </c>
      <c r="M43" s="5">
        <v>0</v>
      </c>
      <c r="N43" s="5">
        <f t="shared" si="0"/>
        <v>2343084</v>
      </c>
      <c r="P43" s="8"/>
      <c r="Q43" s="4"/>
    </row>
    <row r="44" spans="1:17" x14ac:dyDescent="0.2">
      <c r="A44" s="2">
        <v>39</v>
      </c>
      <c r="B44" s="2" t="s">
        <v>41</v>
      </c>
      <c r="C44" s="5">
        <v>2046886</v>
      </c>
      <c r="D44" s="5">
        <v>306426</v>
      </c>
      <c r="E44" s="5">
        <v>12960</v>
      </c>
      <c r="F44" s="5">
        <v>10264</v>
      </c>
      <c r="G44" s="5">
        <v>2994</v>
      </c>
      <c r="H44" s="5">
        <v>400059</v>
      </c>
      <c r="I44" s="5">
        <v>0</v>
      </c>
      <c r="J44" s="5">
        <v>44831</v>
      </c>
      <c r="K44" s="5">
        <v>75435</v>
      </c>
      <c r="L44" s="5">
        <v>0</v>
      </c>
      <c r="M44" s="5">
        <v>0</v>
      </c>
      <c r="N44" s="5">
        <f t="shared" si="0"/>
        <v>2899855</v>
      </c>
      <c r="P44" s="8"/>
      <c r="Q44" s="4"/>
    </row>
    <row r="45" spans="1:17" x14ac:dyDescent="0.2">
      <c r="A45" s="2">
        <v>40</v>
      </c>
      <c r="B45" s="2" t="s">
        <v>42</v>
      </c>
      <c r="C45" s="5">
        <v>3994844</v>
      </c>
      <c r="D45" s="5">
        <v>848866</v>
      </c>
      <c r="E45" s="5">
        <v>28744</v>
      </c>
      <c r="F45" s="5">
        <v>21156</v>
      </c>
      <c r="G45" s="5">
        <v>6676</v>
      </c>
      <c r="H45" s="5">
        <v>50170</v>
      </c>
      <c r="I45" s="5">
        <v>0</v>
      </c>
      <c r="J45" s="5">
        <v>73178</v>
      </c>
      <c r="K45" s="5">
        <v>75578</v>
      </c>
      <c r="L45" s="5">
        <v>0</v>
      </c>
      <c r="M45" s="5">
        <v>0</v>
      </c>
      <c r="N45" s="5">
        <f t="shared" si="0"/>
        <v>5099212</v>
      </c>
      <c r="P45" s="8"/>
      <c r="Q45" s="4"/>
    </row>
    <row r="46" spans="1:17" x14ac:dyDescent="0.2">
      <c r="A46" s="2">
        <v>41</v>
      </c>
      <c r="B46" s="2" t="s">
        <v>43</v>
      </c>
      <c r="C46" s="5">
        <v>2233610</v>
      </c>
      <c r="D46" s="5">
        <v>570662</v>
      </c>
      <c r="E46" s="5">
        <v>15201</v>
      </c>
      <c r="F46" s="5">
        <v>11308</v>
      </c>
      <c r="G46" s="5">
        <v>3528</v>
      </c>
      <c r="H46" s="5">
        <v>41452</v>
      </c>
      <c r="I46" s="5">
        <v>0</v>
      </c>
      <c r="J46" s="5">
        <v>74359</v>
      </c>
      <c r="K46" s="5">
        <v>62445</v>
      </c>
      <c r="L46" s="5">
        <v>0</v>
      </c>
      <c r="M46" s="5">
        <v>0</v>
      </c>
      <c r="N46" s="5">
        <f t="shared" si="0"/>
        <v>3012565</v>
      </c>
      <c r="P46" s="8"/>
      <c r="Q46" s="4"/>
    </row>
    <row r="47" spans="1:17" x14ac:dyDescent="0.2">
      <c r="A47" s="2">
        <v>42</v>
      </c>
      <c r="B47" s="2" t="s">
        <v>44</v>
      </c>
      <c r="C47" s="5">
        <v>907210</v>
      </c>
      <c r="D47" s="5">
        <v>75826</v>
      </c>
      <c r="E47" s="5">
        <v>7424</v>
      </c>
      <c r="F47" s="5">
        <v>5099</v>
      </c>
      <c r="G47" s="5">
        <v>1732</v>
      </c>
      <c r="H47" s="5">
        <v>10475</v>
      </c>
      <c r="I47" s="5">
        <v>0</v>
      </c>
      <c r="J47" s="5">
        <v>18833</v>
      </c>
      <c r="K47" s="5">
        <v>15777</v>
      </c>
      <c r="L47" s="5">
        <v>0</v>
      </c>
      <c r="M47" s="5">
        <v>0</v>
      </c>
      <c r="N47" s="5">
        <f t="shared" si="0"/>
        <v>1042376</v>
      </c>
      <c r="P47" s="8"/>
      <c r="Q47" s="4"/>
    </row>
    <row r="48" spans="1:17" x14ac:dyDescent="0.2">
      <c r="A48" s="2">
        <v>43</v>
      </c>
      <c r="B48" s="2" t="s">
        <v>45</v>
      </c>
      <c r="C48" s="5">
        <v>1128737</v>
      </c>
      <c r="D48" s="5">
        <v>177347</v>
      </c>
      <c r="E48" s="5">
        <v>8383</v>
      </c>
      <c r="F48" s="5">
        <v>6045</v>
      </c>
      <c r="G48" s="5">
        <v>1950</v>
      </c>
      <c r="H48" s="5">
        <v>9948</v>
      </c>
      <c r="I48" s="5">
        <v>78284</v>
      </c>
      <c r="J48" s="5">
        <v>16468</v>
      </c>
      <c r="K48" s="5">
        <v>14984</v>
      </c>
      <c r="L48" s="5">
        <v>0</v>
      </c>
      <c r="M48" s="5">
        <v>0</v>
      </c>
      <c r="N48" s="5">
        <f t="shared" si="0"/>
        <v>1442146</v>
      </c>
      <c r="P48" s="8"/>
      <c r="Q48" s="4"/>
    </row>
    <row r="49" spans="1:17" x14ac:dyDescent="0.2">
      <c r="A49" s="2">
        <v>44</v>
      </c>
      <c r="B49" s="2" t="s">
        <v>46</v>
      </c>
      <c r="C49" s="5">
        <v>1898011</v>
      </c>
      <c r="D49" s="5">
        <v>399399</v>
      </c>
      <c r="E49" s="5">
        <v>12777</v>
      </c>
      <c r="F49" s="5">
        <v>9757</v>
      </c>
      <c r="G49" s="5">
        <v>2960</v>
      </c>
      <c r="H49" s="5">
        <v>25125</v>
      </c>
      <c r="I49" s="5">
        <v>0</v>
      </c>
      <c r="J49" s="5">
        <v>44184</v>
      </c>
      <c r="K49" s="5">
        <v>37833</v>
      </c>
      <c r="L49" s="5">
        <v>0</v>
      </c>
      <c r="M49" s="5">
        <v>0</v>
      </c>
      <c r="N49" s="5">
        <f t="shared" si="0"/>
        <v>2430046</v>
      </c>
      <c r="P49" s="8"/>
      <c r="Q49" s="4"/>
    </row>
    <row r="50" spans="1:17" x14ac:dyDescent="0.2">
      <c r="A50" s="2">
        <v>45</v>
      </c>
      <c r="B50" s="2" t="s">
        <v>47</v>
      </c>
      <c r="C50" s="5">
        <v>1316438</v>
      </c>
      <c r="D50" s="5">
        <v>128139</v>
      </c>
      <c r="E50" s="5">
        <v>7080</v>
      </c>
      <c r="F50" s="5">
        <v>4844</v>
      </c>
      <c r="G50" s="5">
        <v>1652</v>
      </c>
      <c r="H50" s="5">
        <v>86505</v>
      </c>
      <c r="I50" s="5">
        <v>39127</v>
      </c>
      <c r="J50" s="5">
        <v>9779</v>
      </c>
      <c r="K50" s="5">
        <v>16804</v>
      </c>
      <c r="L50" s="5">
        <v>0</v>
      </c>
      <c r="M50" s="5">
        <v>0</v>
      </c>
      <c r="N50" s="5">
        <f t="shared" si="0"/>
        <v>1610368</v>
      </c>
      <c r="P50" s="8"/>
      <c r="Q50" s="4"/>
    </row>
    <row r="51" spans="1:17" x14ac:dyDescent="0.2">
      <c r="A51" s="2">
        <v>46</v>
      </c>
      <c r="B51" s="2" t="s">
        <v>48</v>
      </c>
      <c r="C51" s="5">
        <v>3207445</v>
      </c>
      <c r="D51" s="5">
        <v>651389</v>
      </c>
      <c r="E51" s="5">
        <v>21465</v>
      </c>
      <c r="F51" s="5">
        <v>16519</v>
      </c>
      <c r="G51" s="5">
        <v>4970</v>
      </c>
      <c r="H51" s="5">
        <v>36105</v>
      </c>
      <c r="I51" s="5">
        <v>0</v>
      </c>
      <c r="J51" s="5">
        <v>11379</v>
      </c>
      <c r="K51" s="5">
        <v>54402</v>
      </c>
      <c r="L51" s="5">
        <v>0</v>
      </c>
      <c r="M51" s="5">
        <v>0</v>
      </c>
      <c r="N51" s="5">
        <f t="shared" si="0"/>
        <v>4003674</v>
      </c>
      <c r="P51" s="8"/>
      <c r="Q51" s="4"/>
    </row>
    <row r="52" spans="1:17" x14ac:dyDescent="0.2">
      <c r="A52" s="2">
        <v>47</v>
      </c>
      <c r="B52" s="2" t="s">
        <v>49</v>
      </c>
      <c r="C52" s="5">
        <v>1659837</v>
      </c>
      <c r="D52" s="5">
        <v>230557</v>
      </c>
      <c r="E52" s="5">
        <v>10797</v>
      </c>
      <c r="F52" s="5">
        <v>8428</v>
      </c>
      <c r="G52" s="5">
        <v>2497</v>
      </c>
      <c r="H52" s="5">
        <v>19026</v>
      </c>
      <c r="I52" s="5">
        <v>0</v>
      </c>
      <c r="J52" s="5">
        <v>34672</v>
      </c>
      <c r="K52" s="5">
        <v>28664</v>
      </c>
      <c r="L52" s="5">
        <v>0</v>
      </c>
      <c r="M52" s="5">
        <v>0</v>
      </c>
      <c r="N52" s="5">
        <f t="shared" si="0"/>
        <v>1994478</v>
      </c>
      <c r="P52" s="8"/>
      <c r="Q52" s="4"/>
    </row>
    <row r="53" spans="1:17" x14ac:dyDescent="0.2">
      <c r="A53" s="2">
        <v>48</v>
      </c>
      <c r="B53" s="2" t="s">
        <v>50</v>
      </c>
      <c r="C53" s="5">
        <v>2615829</v>
      </c>
      <c r="D53" s="5">
        <v>386920</v>
      </c>
      <c r="E53" s="5">
        <v>18442</v>
      </c>
      <c r="F53" s="5">
        <v>13728</v>
      </c>
      <c r="G53" s="5">
        <v>4280</v>
      </c>
      <c r="H53" s="5">
        <v>19580</v>
      </c>
      <c r="I53" s="5">
        <v>154228</v>
      </c>
      <c r="J53" s="5">
        <v>6175</v>
      </c>
      <c r="K53" s="5">
        <v>29521</v>
      </c>
      <c r="L53" s="5">
        <v>0</v>
      </c>
      <c r="M53" s="5">
        <v>0</v>
      </c>
      <c r="N53" s="5">
        <f t="shared" si="0"/>
        <v>3248703</v>
      </c>
      <c r="P53" s="8"/>
      <c r="Q53" s="4"/>
    </row>
    <row r="54" spans="1:17" x14ac:dyDescent="0.2">
      <c r="A54" s="2">
        <v>49</v>
      </c>
      <c r="B54" s="2" t="s">
        <v>51</v>
      </c>
      <c r="C54" s="5">
        <v>2640362</v>
      </c>
      <c r="D54" s="5">
        <v>282134</v>
      </c>
      <c r="E54" s="5">
        <v>14350</v>
      </c>
      <c r="F54" s="5">
        <v>12557</v>
      </c>
      <c r="G54" s="5">
        <v>3290</v>
      </c>
      <c r="H54" s="5">
        <v>419662</v>
      </c>
      <c r="I54" s="5">
        <v>0</v>
      </c>
      <c r="J54" s="5">
        <v>46830</v>
      </c>
      <c r="K54" s="5">
        <v>78462</v>
      </c>
      <c r="L54" s="5">
        <v>0</v>
      </c>
      <c r="M54" s="5">
        <v>0</v>
      </c>
      <c r="N54" s="5">
        <f t="shared" si="0"/>
        <v>3497647</v>
      </c>
      <c r="P54" s="8"/>
      <c r="Q54" s="4"/>
    </row>
    <row r="55" spans="1:17" x14ac:dyDescent="0.2">
      <c r="A55" s="2">
        <v>50</v>
      </c>
      <c r="B55" s="2" t="s">
        <v>52</v>
      </c>
      <c r="C55" s="5">
        <v>1296100</v>
      </c>
      <c r="D55" s="5">
        <v>97283</v>
      </c>
      <c r="E55" s="5">
        <v>9960</v>
      </c>
      <c r="F55" s="5">
        <v>6719</v>
      </c>
      <c r="G55" s="5">
        <v>2326</v>
      </c>
      <c r="H55" s="5">
        <v>4537</v>
      </c>
      <c r="I55" s="5">
        <v>0</v>
      </c>
      <c r="J55" s="5">
        <v>1430</v>
      </c>
      <c r="K55" s="5">
        <v>6837</v>
      </c>
      <c r="L55" s="5">
        <v>0</v>
      </c>
      <c r="M55" s="5">
        <v>0</v>
      </c>
      <c r="N55" s="5">
        <f t="shared" si="0"/>
        <v>1425192</v>
      </c>
      <c r="P55" s="8"/>
      <c r="Q55" s="4"/>
    </row>
    <row r="56" spans="1:17" x14ac:dyDescent="0.2">
      <c r="A56" s="2">
        <v>51</v>
      </c>
      <c r="B56" s="2" t="s">
        <v>53</v>
      </c>
      <c r="C56" s="5">
        <v>3081084</v>
      </c>
      <c r="D56" s="5">
        <v>650964</v>
      </c>
      <c r="E56" s="5">
        <v>21655</v>
      </c>
      <c r="F56" s="5">
        <v>16209</v>
      </c>
      <c r="G56" s="5">
        <v>5024</v>
      </c>
      <c r="H56" s="5">
        <v>44256</v>
      </c>
      <c r="I56" s="5">
        <v>0</v>
      </c>
      <c r="J56" s="5">
        <v>72382</v>
      </c>
      <c r="K56" s="5">
        <v>66675</v>
      </c>
      <c r="L56" s="5">
        <v>0</v>
      </c>
      <c r="M56" s="5">
        <v>0</v>
      </c>
      <c r="N56" s="5">
        <f t="shared" si="0"/>
        <v>3958249</v>
      </c>
      <c r="P56" s="8"/>
      <c r="Q56" s="4"/>
    </row>
    <row r="57" spans="1:17" x14ac:dyDescent="0.2">
      <c r="A57" s="2">
        <v>52</v>
      </c>
      <c r="B57" s="2" t="s">
        <v>54</v>
      </c>
      <c r="C57" s="5">
        <v>6506840</v>
      </c>
      <c r="D57" s="5">
        <v>1366057</v>
      </c>
      <c r="E57" s="5">
        <v>39613</v>
      </c>
      <c r="F57" s="5">
        <v>32274</v>
      </c>
      <c r="G57" s="5">
        <v>9133</v>
      </c>
      <c r="H57" s="5">
        <v>2071441</v>
      </c>
      <c r="I57" s="5">
        <v>0</v>
      </c>
      <c r="J57" s="5">
        <v>232440</v>
      </c>
      <c r="K57" s="5">
        <v>393956</v>
      </c>
      <c r="L57" s="5">
        <v>0</v>
      </c>
      <c r="M57" s="5">
        <v>0</v>
      </c>
      <c r="N57" s="5">
        <f t="shared" si="0"/>
        <v>10651754</v>
      </c>
      <c r="P57" s="8"/>
      <c r="Q57" s="4"/>
    </row>
    <row r="58" spans="1:17" x14ac:dyDescent="0.2">
      <c r="A58" s="2">
        <v>53</v>
      </c>
      <c r="B58" s="2" t="s">
        <v>55</v>
      </c>
      <c r="C58" s="5">
        <v>934802</v>
      </c>
      <c r="D58" s="5">
        <v>164695</v>
      </c>
      <c r="E58" s="5">
        <v>7328</v>
      </c>
      <c r="F58" s="5">
        <v>5135</v>
      </c>
      <c r="G58" s="5">
        <v>1708</v>
      </c>
      <c r="H58" s="5">
        <v>7164</v>
      </c>
      <c r="I58" s="5">
        <v>0</v>
      </c>
      <c r="J58" s="5">
        <v>13223</v>
      </c>
      <c r="K58" s="5">
        <v>10807</v>
      </c>
      <c r="L58" s="5">
        <v>0</v>
      </c>
      <c r="M58" s="5">
        <v>0</v>
      </c>
      <c r="N58" s="5">
        <f t="shared" si="0"/>
        <v>1144862</v>
      </c>
      <c r="P58" s="8"/>
      <c r="Q58" s="4"/>
    </row>
    <row r="59" spans="1:17" x14ac:dyDescent="0.2">
      <c r="A59" s="2">
        <v>54</v>
      </c>
      <c r="B59" s="2" t="s">
        <v>56</v>
      </c>
      <c r="C59" s="5">
        <v>2144643</v>
      </c>
      <c r="D59" s="5">
        <v>526499</v>
      </c>
      <c r="E59" s="5">
        <v>14947</v>
      </c>
      <c r="F59" s="5">
        <v>11214</v>
      </c>
      <c r="G59" s="5">
        <v>3467</v>
      </c>
      <c r="H59" s="5">
        <v>27013</v>
      </c>
      <c r="I59" s="5">
        <v>0</v>
      </c>
      <c r="J59" s="5">
        <v>49186</v>
      </c>
      <c r="K59" s="5">
        <v>40673</v>
      </c>
      <c r="L59" s="5">
        <v>0</v>
      </c>
      <c r="M59" s="5">
        <v>0</v>
      </c>
      <c r="N59" s="5">
        <f t="shared" si="0"/>
        <v>2817642</v>
      </c>
      <c r="P59" s="8"/>
      <c r="Q59" s="4"/>
    </row>
    <row r="60" spans="1:17" x14ac:dyDescent="0.2">
      <c r="A60" s="2">
        <v>55</v>
      </c>
      <c r="B60" s="2" t="s">
        <v>57</v>
      </c>
      <c r="C60" s="5">
        <v>856803</v>
      </c>
      <c r="D60" s="5">
        <v>86249</v>
      </c>
      <c r="E60" s="5">
        <v>7098</v>
      </c>
      <c r="F60" s="5">
        <v>4816</v>
      </c>
      <c r="G60" s="5">
        <v>1657</v>
      </c>
      <c r="H60" s="5">
        <v>5311</v>
      </c>
      <c r="I60" s="5">
        <v>0</v>
      </c>
      <c r="J60" s="5">
        <v>7929</v>
      </c>
      <c r="K60" s="5">
        <v>7989</v>
      </c>
      <c r="L60" s="5">
        <v>0</v>
      </c>
      <c r="M60" s="5">
        <v>0</v>
      </c>
      <c r="N60" s="5">
        <f t="shared" si="0"/>
        <v>977852</v>
      </c>
      <c r="P60" s="8"/>
      <c r="Q60" s="4"/>
    </row>
    <row r="61" spans="1:17" x14ac:dyDescent="0.2">
      <c r="A61" s="2">
        <v>56</v>
      </c>
      <c r="B61" s="2" t="s">
        <v>58</v>
      </c>
      <c r="C61" s="5">
        <v>1057912</v>
      </c>
      <c r="D61" s="5">
        <v>61445</v>
      </c>
      <c r="E61" s="5">
        <v>7987</v>
      </c>
      <c r="F61" s="5">
        <v>5682</v>
      </c>
      <c r="G61" s="5">
        <v>1859</v>
      </c>
      <c r="H61" s="5">
        <v>237216</v>
      </c>
      <c r="I61" s="5">
        <v>0</v>
      </c>
      <c r="J61" s="5">
        <v>26209</v>
      </c>
      <c r="K61" s="5">
        <v>42360</v>
      </c>
      <c r="L61" s="5">
        <v>0</v>
      </c>
      <c r="M61" s="5">
        <v>0</v>
      </c>
      <c r="N61" s="5">
        <f t="shared" si="0"/>
        <v>1440670</v>
      </c>
      <c r="P61" s="8"/>
      <c r="Q61" s="4"/>
    </row>
    <row r="62" spans="1:17" x14ac:dyDescent="0.2">
      <c r="A62" s="2">
        <v>57</v>
      </c>
      <c r="B62" s="2" t="s">
        <v>59</v>
      </c>
      <c r="C62" s="5">
        <v>4702676</v>
      </c>
      <c r="D62" s="5">
        <v>1072043</v>
      </c>
      <c r="E62" s="5">
        <v>28865</v>
      </c>
      <c r="F62" s="5">
        <v>23373</v>
      </c>
      <c r="G62" s="5">
        <v>6658</v>
      </c>
      <c r="H62" s="5">
        <v>67319</v>
      </c>
      <c r="I62" s="5">
        <v>0</v>
      </c>
      <c r="J62" s="5">
        <v>113724</v>
      </c>
      <c r="K62" s="5">
        <v>101500</v>
      </c>
      <c r="L62" s="5">
        <v>0</v>
      </c>
      <c r="M62" s="5">
        <v>0</v>
      </c>
      <c r="N62" s="5">
        <f t="shared" si="0"/>
        <v>6116158</v>
      </c>
      <c r="P62" s="8"/>
      <c r="Q62" s="4"/>
    </row>
    <row r="63" spans="1:17" x14ac:dyDescent="0.2">
      <c r="A63" s="2">
        <v>58</v>
      </c>
      <c r="B63" s="2" t="s">
        <v>60</v>
      </c>
      <c r="C63" s="5">
        <v>752707</v>
      </c>
      <c r="D63" s="5">
        <v>92003</v>
      </c>
      <c r="E63" s="5">
        <v>6094</v>
      </c>
      <c r="F63" s="5">
        <v>4198</v>
      </c>
      <c r="G63" s="5">
        <v>1422</v>
      </c>
      <c r="H63" s="5">
        <v>68129</v>
      </c>
      <c r="I63" s="5">
        <v>0</v>
      </c>
      <c r="J63" s="5">
        <v>7699</v>
      </c>
      <c r="K63" s="5">
        <v>13255</v>
      </c>
      <c r="L63" s="5">
        <v>0</v>
      </c>
      <c r="M63" s="5">
        <v>0</v>
      </c>
      <c r="N63" s="5">
        <f t="shared" si="0"/>
        <v>945507</v>
      </c>
      <c r="P63" s="8"/>
      <c r="Q63" s="4"/>
    </row>
    <row r="64" spans="1:17" x14ac:dyDescent="0.2">
      <c r="A64" s="2">
        <v>59</v>
      </c>
      <c r="B64" s="2" t="s">
        <v>61</v>
      </c>
      <c r="C64" s="5">
        <v>9802770</v>
      </c>
      <c r="D64" s="5">
        <v>3027025</v>
      </c>
      <c r="E64" s="5">
        <v>59573</v>
      </c>
      <c r="F64" s="5">
        <v>49994</v>
      </c>
      <c r="G64" s="5">
        <v>13703</v>
      </c>
      <c r="H64" s="5">
        <v>3727322</v>
      </c>
      <c r="I64" s="5">
        <v>0</v>
      </c>
      <c r="J64" s="5">
        <v>417832</v>
      </c>
      <c r="K64" s="5">
        <v>706168</v>
      </c>
      <c r="L64" s="5">
        <v>0</v>
      </c>
      <c r="M64" s="5">
        <v>0</v>
      </c>
      <c r="N64" s="5">
        <f t="shared" si="0"/>
        <v>17804387</v>
      </c>
      <c r="P64" s="8"/>
      <c r="Q64" s="4"/>
    </row>
    <row r="65" spans="1:17" x14ac:dyDescent="0.2">
      <c r="A65" s="2">
        <v>60</v>
      </c>
      <c r="B65" s="2" t="s">
        <v>62</v>
      </c>
      <c r="C65" s="5">
        <v>1107761</v>
      </c>
      <c r="D65" s="5">
        <v>192153</v>
      </c>
      <c r="E65" s="5">
        <v>8376</v>
      </c>
      <c r="F65" s="5">
        <v>5986</v>
      </c>
      <c r="G65" s="5">
        <v>1949</v>
      </c>
      <c r="H65" s="5">
        <v>237908</v>
      </c>
      <c r="I65" s="5">
        <v>0</v>
      </c>
      <c r="J65" s="5">
        <v>26381</v>
      </c>
      <c r="K65" s="5">
        <v>43194</v>
      </c>
      <c r="L65" s="5">
        <v>0</v>
      </c>
      <c r="M65" s="5">
        <v>0</v>
      </c>
      <c r="N65" s="5">
        <f t="shared" si="0"/>
        <v>1623708</v>
      </c>
      <c r="P65" s="8"/>
      <c r="Q65" s="4"/>
    </row>
    <row r="66" spans="1:17" x14ac:dyDescent="0.2">
      <c r="A66" s="2">
        <v>61</v>
      </c>
      <c r="B66" s="2" t="s">
        <v>63</v>
      </c>
      <c r="C66" s="5">
        <v>5026100</v>
      </c>
      <c r="D66" s="5">
        <v>1292096</v>
      </c>
      <c r="E66" s="5">
        <v>31739</v>
      </c>
      <c r="F66" s="5">
        <v>25251</v>
      </c>
      <c r="G66" s="5">
        <v>7331</v>
      </c>
      <c r="H66" s="5">
        <v>85103</v>
      </c>
      <c r="I66" s="5">
        <v>0</v>
      </c>
      <c r="J66" s="5">
        <v>140937</v>
      </c>
      <c r="K66" s="5">
        <v>128119</v>
      </c>
      <c r="L66" s="5">
        <v>0</v>
      </c>
      <c r="M66" s="5">
        <v>0</v>
      </c>
      <c r="N66" s="5">
        <f t="shared" si="0"/>
        <v>6736676</v>
      </c>
      <c r="P66" s="8"/>
      <c r="Q66" s="4"/>
    </row>
    <row r="67" spans="1:17" x14ac:dyDescent="0.2">
      <c r="A67" s="2">
        <v>62</v>
      </c>
      <c r="B67" s="2" t="s">
        <v>64</v>
      </c>
      <c r="C67" s="5">
        <v>1599316</v>
      </c>
      <c r="D67" s="5">
        <v>365270</v>
      </c>
      <c r="E67" s="5">
        <v>12127</v>
      </c>
      <c r="F67" s="5">
        <v>8676</v>
      </c>
      <c r="G67" s="5">
        <v>2822</v>
      </c>
      <c r="H67" s="5">
        <v>284018</v>
      </c>
      <c r="I67" s="5">
        <v>131743</v>
      </c>
      <c r="J67" s="5">
        <v>32123</v>
      </c>
      <c r="K67" s="5">
        <v>55669</v>
      </c>
      <c r="L67" s="5">
        <v>0</v>
      </c>
      <c r="M67" s="5">
        <v>0</v>
      </c>
      <c r="N67" s="5">
        <f t="shared" si="0"/>
        <v>2491764</v>
      </c>
      <c r="P67" s="8"/>
      <c r="Q67" s="4"/>
    </row>
    <row r="68" spans="1:17" x14ac:dyDescent="0.2">
      <c r="A68" s="2">
        <v>63</v>
      </c>
      <c r="B68" s="2" t="s">
        <v>65</v>
      </c>
      <c r="C68" s="5">
        <v>707889</v>
      </c>
      <c r="D68" s="5">
        <v>105691</v>
      </c>
      <c r="E68" s="5">
        <v>5383</v>
      </c>
      <c r="F68" s="5">
        <v>3615</v>
      </c>
      <c r="G68" s="5">
        <v>1258</v>
      </c>
      <c r="H68" s="5">
        <v>3393</v>
      </c>
      <c r="I68" s="5">
        <v>0</v>
      </c>
      <c r="J68" s="5">
        <v>1071</v>
      </c>
      <c r="K68" s="5">
        <v>5122</v>
      </c>
      <c r="L68" s="5">
        <v>0</v>
      </c>
      <c r="M68" s="5">
        <v>0</v>
      </c>
      <c r="N68" s="5">
        <f t="shared" si="0"/>
        <v>833422</v>
      </c>
      <c r="P68" s="8"/>
      <c r="Q68" s="4"/>
    </row>
    <row r="69" spans="1:17" x14ac:dyDescent="0.2">
      <c r="A69" s="2">
        <v>64</v>
      </c>
      <c r="B69" s="2" t="s">
        <v>66</v>
      </c>
      <c r="C69" s="5">
        <v>2734223</v>
      </c>
      <c r="D69" s="5">
        <v>460646</v>
      </c>
      <c r="E69" s="5">
        <v>16882</v>
      </c>
      <c r="F69" s="5">
        <v>13608</v>
      </c>
      <c r="G69" s="5">
        <v>3895</v>
      </c>
      <c r="H69" s="5">
        <v>907685</v>
      </c>
      <c r="I69" s="5">
        <v>0</v>
      </c>
      <c r="J69" s="5">
        <v>100594</v>
      </c>
      <c r="K69" s="5">
        <v>165159</v>
      </c>
      <c r="L69" s="5">
        <v>0</v>
      </c>
      <c r="M69" s="5">
        <v>0</v>
      </c>
      <c r="N69" s="5">
        <f t="shared" si="0"/>
        <v>4402692</v>
      </c>
      <c r="P69" s="8"/>
      <c r="Q69" s="4"/>
    </row>
    <row r="70" spans="1:17" x14ac:dyDescent="0.2">
      <c r="A70" s="2">
        <v>65</v>
      </c>
      <c r="B70" s="2" t="s">
        <v>67</v>
      </c>
      <c r="C70" s="5">
        <v>8073734</v>
      </c>
      <c r="D70" s="5">
        <v>1669954</v>
      </c>
      <c r="E70" s="5">
        <v>54690</v>
      </c>
      <c r="F70" s="5">
        <v>41769</v>
      </c>
      <c r="G70" s="5">
        <v>12670</v>
      </c>
      <c r="H70" s="5">
        <v>110628</v>
      </c>
      <c r="I70" s="5">
        <v>0</v>
      </c>
      <c r="J70" s="5">
        <v>194488</v>
      </c>
      <c r="K70" s="5">
        <v>166682</v>
      </c>
      <c r="L70" s="5">
        <v>0</v>
      </c>
      <c r="M70" s="5">
        <v>0</v>
      </c>
      <c r="N70" s="5">
        <f t="shared" si="0"/>
        <v>10324615</v>
      </c>
      <c r="P70" s="8"/>
      <c r="Q70" s="4"/>
    </row>
    <row r="71" spans="1:17" x14ac:dyDescent="0.2">
      <c r="A71" s="2">
        <v>66</v>
      </c>
      <c r="B71" s="2" t="s">
        <v>68</v>
      </c>
      <c r="C71" s="5">
        <v>1491154</v>
      </c>
      <c r="D71" s="5">
        <v>326411</v>
      </c>
      <c r="E71" s="5">
        <v>10411</v>
      </c>
      <c r="F71" s="5">
        <v>7787</v>
      </c>
      <c r="G71" s="5">
        <v>2416</v>
      </c>
      <c r="H71" s="5">
        <v>461071</v>
      </c>
      <c r="I71" s="5">
        <v>0</v>
      </c>
      <c r="J71" s="5">
        <v>50663</v>
      </c>
      <c r="K71" s="5">
        <v>80818</v>
      </c>
      <c r="L71" s="5">
        <v>0</v>
      </c>
      <c r="M71" s="5">
        <v>0</v>
      </c>
      <c r="N71" s="5">
        <f t="shared" ref="N71:N127" si="1">SUM(C71:M71)</f>
        <v>2430731</v>
      </c>
      <c r="P71" s="8"/>
      <c r="Q71" s="4"/>
    </row>
    <row r="72" spans="1:17" x14ac:dyDescent="0.2">
      <c r="A72" s="2">
        <v>67</v>
      </c>
      <c r="B72" s="2" t="s">
        <v>69</v>
      </c>
      <c r="C72" s="5">
        <v>1424853</v>
      </c>
      <c r="D72" s="5">
        <v>385473</v>
      </c>
      <c r="E72" s="5">
        <v>9611</v>
      </c>
      <c r="F72" s="5">
        <v>7365</v>
      </c>
      <c r="G72" s="5">
        <v>2226</v>
      </c>
      <c r="H72" s="5">
        <v>204714</v>
      </c>
      <c r="I72" s="5">
        <v>0</v>
      </c>
      <c r="J72" s="5">
        <v>22956</v>
      </c>
      <c r="K72" s="5">
        <v>38913</v>
      </c>
      <c r="L72" s="5">
        <v>0</v>
      </c>
      <c r="M72" s="5">
        <v>0</v>
      </c>
      <c r="N72" s="5">
        <f t="shared" si="1"/>
        <v>2096111</v>
      </c>
      <c r="P72" s="8"/>
      <c r="Q72" s="4"/>
    </row>
    <row r="73" spans="1:17" x14ac:dyDescent="0.2">
      <c r="A73" s="2">
        <v>68</v>
      </c>
      <c r="B73" s="2" t="s">
        <v>70</v>
      </c>
      <c r="C73" s="5">
        <v>3082097</v>
      </c>
      <c r="D73" s="5">
        <v>568998</v>
      </c>
      <c r="E73" s="5">
        <v>23048</v>
      </c>
      <c r="F73" s="5">
        <v>16595</v>
      </c>
      <c r="G73" s="5">
        <v>5361</v>
      </c>
      <c r="H73" s="5">
        <v>28727</v>
      </c>
      <c r="I73" s="5">
        <v>226066</v>
      </c>
      <c r="J73" s="5">
        <v>9051</v>
      </c>
      <c r="K73" s="5">
        <v>43271</v>
      </c>
      <c r="L73" s="5">
        <v>0</v>
      </c>
      <c r="M73" s="5">
        <v>0</v>
      </c>
      <c r="N73" s="5">
        <f t="shared" si="1"/>
        <v>4003214</v>
      </c>
      <c r="P73" s="8"/>
      <c r="Q73" s="4"/>
    </row>
    <row r="74" spans="1:17" x14ac:dyDescent="0.2">
      <c r="A74" s="2">
        <v>69</v>
      </c>
      <c r="B74" s="2" t="s">
        <v>71</v>
      </c>
      <c r="C74" s="5">
        <v>3785812</v>
      </c>
      <c r="D74" s="5">
        <v>846918</v>
      </c>
      <c r="E74" s="5">
        <v>25960</v>
      </c>
      <c r="F74" s="5">
        <v>19642</v>
      </c>
      <c r="G74" s="5">
        <v>6018</v>
      </c>
      <c r="H74" s="5">
        <v>49435</v>
      </c>
      <c r="I74" s="5">
        <v>0</v>
      </c>
      <c r="J74" s="5">
        <v>84561</v>
      </c>
      <c r="K74" s="5">
        <v>74455</v>
      </c>
      <c r="L74" s="5">
        <v>0</v>
      </c>
      <c r="M74" s="5">
        <v>0</v>
      </c>
      <c r="N74" s="5">
        <f t="shared" si="1"/>
        <v>4892801</v>
      </c>
      <c r="P74" s="8"/>
      <c r="Q74" s="4"/>
    </row>
    <row r="75" spans="1:17" x14ac:dyDescent="0.2">
      <c r="A75" s="2">
        <v>70</v>
      </c>
      <c r="B75" s="2" t="s">
        <v>72</v>
      </c>
      <c r="C75" s="5">
        <v>1391067</v>
      </c>
      <c r="D75" s="5">
        <v>178698</v>
      </c>
      <c r="E75" s="5">
        <v>10540</v>
      </c>
      <c r="F75" s="5">
        <v>7523</v>
      </c>
      <c r="G75" s="5">
        <v>2453</v>
      </c>
      <c r="H75" s="5">
        <v>228565</v>
      </c>
      <c r="I75" s="5">
        <v>0</v>
      </c>
      <c r="J75" s="5">
        <v>25745</v>
      </c>
      <c r="K75" s="5">
        <v>44183</v>
      </c>
      <c r="L75" s="5">
        <v>0</v>
      </c>
      <c r="M75" s="5">
        <v>0</v>
      </c>
      <c r="N75" s="5">
        <f t="shared" si="1"/>
        <v>1888774</v>
      </c>
      <c r="P75" s="8"/>
      <c r="Q75" s="4"/>
    </row>
    <row r="76" spans="1:17" x14ac:dyDescent="0.2">
      <c r="A76" s="2">
        <v>71</v>
      </c>
      <c r="B76" s="2" t="s">
        <v>73</v>
      </c>
      <c r="C76" s="5">
        <v>2329863</v>
      </c>
      <c r="D76" s="5">
        <v>540553</v>
      </c>
      <c r="E76" s="5">
        <v>17096</v>
      </c>
      <c r="F76" s="5">
        <v>12524</v>
      </c>
      <c r="G76" s="5">
        <v>3972</v>
      </c>
      <c r="H76" s="5">
        <v>26738</v>
      </c>
      <c r="I76" s="5">
        <v>0</v>
      </c>
      <c r="J76" s="5">
        <v>50955</v>
      </c>
      <c r="K76" s="5">
        <v>40286</v>
      </c>
      <c r="L76" s="5">
        <v>0</v>
      </c>
      <c r="M76" s="5">
        <v>0</v>
      </c>
      <c r="N76" s="5">
        <f t="shared" si="1"/>
        <v>3021987</v>
      </c>
      <c r="P76" s="8"/>
      <c r="Q76" s="4"/>
    </row>
    <row r="77" spans="1:17" x14ac:dyDescent="0.2">
      <c r="A77" s="2">
        <v>72</v>
      </c>
      <c r="B77" s="2" t="s">
        <v>74</v>
      </c>
      <c r="C77" s="5">
        <v>2032095</v>
      </c>
      <c r="D77" s="5">
        <v>546732</v>
      </c>
      <c r="E77" s="5">
        <v>13673</v>
      </c>
      <c r="F77" s="5">
        <v>10475</v>
      </c>
      <c r="G77" s="5">
        <v>3167</v>
      </c>
      <c r="H77" s="5">
        <v>29472</v>
      </c>
      <c r="I77" s="5">
        <v>0</v>
      </c>
      <c r="J77" s="5">
        <v>56284</v>
      </c>
      <c r="K77" s="5">
        <v>44432</v>
      </c>
      <c r="L77" s="5">
        <v>0</v>
      </c>
      <c r="M77" s="5">
        <v>0</v>
      </c>
      <c r="N77" s="5">
        <f t="shared" si="1"/>
        <v>2736330</v>
      </c>
      <c r="P77" s="8"/>
      <c r="Q77" s="4"/>
    </row>
    <row r="78" spans="1:17" x14ac:dyDescent="0.2">
      <c r="A78" s="2">
        <v>73</v>
      </c>
      <c r="B78" s="2" t="s">
        <v>75</v>
      </c>
      <c r="C78" s="5">
        <v>1253801</v>
      </c>
      <c r="D78" s="5">
        <v>181771</v>
      </c>
      <c r="E78" s="5">
        <v>8576</v>
      </c>
      <c r="F78" s="5">
        <v>6465</v>
      </c>
      <c r="G78" s="5">
        <v>1989</v>
      </c>
      <c r="H78" s="5">
        <v>8843</v>
      </c>
      <c r="I78" s="5">
        <v>0</v>
      </c>
      <c r="J78" s="5">
        <v>15160</v>
      </c>
      <c r="K78" s="5">
        <v>13323</v>
      </c>
      <c r="L78" s="5">
        <v>0</v>
      </c>
      <c r="M78" s="5">
        <v>0</v>
      </c>
      <c r="N78" s="5">
        <f t="shared" si="1"/>
        <v>1489928</v>
      </c>
      <c r="P78" s="8"/>
      <c r="Q78" s="4"/>
    </row>
    <row r="79" spans="1:17" x14ac:dyDescent="0.2">
      <c r="A79" s="2">
        <v>74</v>
      </c>
      <c r="B79" s="2" t="s">
        <v>76</v>
      </c>
      <c r="C79" s="5">
        <v>4481673</v>
      </c>
      <c r="D79" s="5">
        <v>1041004</v>
      </c>
      <c r="E79" s="5">
        <v>28193</v>
      </c>
      <c r="F79" s="5">
        <v>22419</v>
      </c>
      <c r="G79" s="5">
        <v>6512</v>
      </c>
      <c r="H79" s="5">
        <v>41649</v>
      </c>
      <c r="I79" s="5">
        <v>327786</v>
      </c>
      <c r="J79" s="5">
        <v>13123</v>
      </c>
      <c r="K79" s="5">
        <v>62741</v>
      </c>
      <c r="L79" s="5">
        <v>0</v>
      </c>
      <c r="M79" s="5">
        <v>0</v>
      </c>
      <c r="N79" s="5">
        <f t="shared" si="1"/>
        <v>6025100</v>
      </c>
      <c r="P79" s="8"/>
      <c r="Q79" s="4"/>
    </row>
    <row r="80" spans="1:17" x14ac:dyDescent="0.2">
      <c r="A80" s="2">
        <v>75</v>
      </c>
      <c r="B80" s="2" t="s">
        <v>77</v>
      </c>
      <c r="C80" s="5">
        <v>2256794</v>
      </c>
      <c r="D80" s="5">
        <v>406054</v>
      </c>
      <c r="E80" s="5">
        <v>14797</v>
      </c>
      <c r="F80" s="5">
        <v>11458</v>
      </c>
      <c r="G80" s="5">
        <v>3424</v>
      </c>
      <c r="H80" s="5">
        <v>449398</v>
      </c>
      <c r="I80" s="5">
        <v>0</v>
      </c>
      <c r="J80" s="5">
        <v>50701</v>
      </c>
      <c r="K80" s="5">
        <v>87492</v>
      </c>
      <c r="L80" s="5">
        <v>0</v>
      </c>
      <c r="M80" s="5">
        <v>0</v>
      </c>
      <c r="N80" s="5">
        <f t="shared" si="1"/>
        <v>3280118</v>
      </c>
      <c r="P80" s="8"/>
      <c r="Q80" s="4"/>
    </row>
    <row r="81" spans="1:17" x14ac:dyDescent="0.2">
      <c r="A81" s="2">
        <v>76</v>
      </c>
      <c r="B81" s="2" t="s">
        <v>78</v>
      </c>
      <c r="C81" s="5">
        <v>1832713</v>
      </c>
      <c r="D81" s="5">
        <v>532984</v>
      </c>
      <c r="E81" s="5">
        <v>13007</v>
      </c>
      <c r="F81" s="5">
        <v>9657</v>
      </c>
      <c r="G81" s="5">
        <v>3019</v>
      </c>
      <c r="H81" s="5">
        <v>469111</v>
      </c>
      <c r="I81" s="5">
        <v>0</v>
      </c>
      <c r="J81" s="5">
        <v>52462</v>
      </c>
      <c r="K81" s="5">
        <v>88068</v>
      </c>
      <c r="L81" s="5">
        <v>0</v>
      </c>
      <c r="M81" s="5">
        <v>0</v>
      </c>
      <c r="N81" s="5">
        <f t="shared" si="1"/>
        <v>3001021</v>
      </c>
      <c r="P81" s="8"/>
      <c r="Q81" s="4"/>
    </row>
    <row r="82" spans="1:17" x14ac:dyDescent="0.2">
      <c r="A82" s="2">
        <v>77</v>
      </c>
      <c r="B82" s="2" t="s">
        <v>79</v>
      </c>
      <c r="C82" s="5">
        <v>3767306</v>
      </c>
      <c r="D82" s="5">
        <v>909220</v>
      </c>
      <c r="E82" s="5">
        <v>25385</v>
      </c>
      <c r="F82" s="5">
        <v>19404</v>
      </c>
      <c r="G82" s="5">
        <v>5880</v>
      </c>
      <c r="H82" s="5">
        <v>1120658</v>
      </c>
      <c r="I82" s="5">
        <v>0</v>
      </c>
      <c r="J82" s="5">
        <v>125076</v>
      </c>
      <c r="K82" s="5">
        <v>209182</v>
      </c>
      <c r="L82" s="5">
        <v>0</v>
      </c>
      <c r="M82" s="5">
        <v>0</v>
      </c>
      <c r="N82" s="5">
        <f t="shared" si="1"/>
        <v>6182111</v>
      </c>
      <c r="P82" s="8"/>
      <c r="Q82" s="4"/>
    </row>
    <row r="83" spans="1:17" x14ac:dyDescent="0.2">
      <c r="A83" s="2">
        <v>78</v>
      </c>
      <c r="B83" s="2" t="s">
        <v>80</v>
      </c>
      <c r="C83" s="5">
        <v>14782611</v>
      </c>
      <c r="D83" s="5">
        <v>3018130</v>
      </c>
      <c r="E83" s="5">
        <v>91216</v>
      </c>
      <c r="F83" s="5">
        <v>73598</v>
      </c>
      <c r="G83" s="5">
        <v>21046</v>
      </c>
      <c r="H83" s="5">
        <v>193649</v>
      </c>
      <c r="I83" s="5">
        <v>0</v>
      </c>
      <c r="J83" s="5">
        <v>232018</v>
      </c>
      <c r="K83" s="5">
        <v>291549</v>
      </c>
      <c r="L83" s="5">
        <v>0</v>
      </c>
      <c r="M83" s="5">
        <v>0</v>
      </c>
      <c r="N83" s="5">
        <f t="shared" si="1"/>
        <v>18703817</v>
      </c>
      <c r="P83" s="8"/>
      <c r="Q83" s="4"/>
    </row>
    <row r="84" spans="1:17" x14ac:dyDescent="0.2">
      <c r="A84" s="2">
        <v>79</v>
      </c>
      <c r="B84" s="2" t="s">
        <v>81</v>
      </c>
      <c r="C84" s="5">
        <v>2243409</v>
      </c>
      <c r="D84" s="5">
        <v>560291</v>
      </c>
      <c r="E84" s="5">
        <v>16000</v>
      </c>
      <c r="F84" s="5">
        <v>11914</v>
      </c>
      <c r="G84" s="5">
        <v>3713</v>
      </c>
      <c r="H84" s="5">
        <v>36269</v>
      </c>
      <c r="I84" s="5">
        <v>0</v>
      </c>
      <c r="J84" s="5">
        <v>54973</v>
      </c>
      <c r="K84" s="5">
        <v>54534</v>
      </c>
      <c r="L84" s="5">
        <v>0</v>
      </c>
      <c r="M84" s="5">
        <v>0</v>
      </c>
      <c r="N84" s="5">
        <f t="shared" si="1"/>
        <v>2981103</v>
      </c>
      <c r="P84" s="8"/>
      <c r="Q84" s="4"/>
    </row>
    <row r="85" spans="1:17" x14ac:dyDescent="0.2">
      <c r="A85" s="2">
        <v>80</v>
      </c>
      <c r="B85" s="2" t="s">
        <v>82</v>
      </c>
      <c r="C85" s="5">
        <v>2378629</v>
      </c>
      <c r="D85" s="5">
        <v>632686</v>
      </c>
      <c r="E85" s="5">
        <v>16122</v>
      </c>
      <c r="F85" s="5">
        <v>12323</v>
      </c>
      <c r="G85" s="5">
        <v>3735</v>
      </c>
      <c r="H85" s="5">
        <v>569127</v>
      </c>
      <c r="I85" s="5">
        <v>0</v>
      </c>
      <c r="J85" s="5">
        <v>64319</v>
      </c>
      <c r="K85" s="5">
        <v>110293</v>
      </c>
      <c r="L85" s="5">
        <v>0</v>
      </c>
      <c r="M85" s="5">
        <v>0</v>
      </c>
      <c r="N85" s="5">
        <f t="shared" si="1"/>
        <v>3787234</v>
      </c>
      <c r="P85" s="8"/>
      <c r="Q85" s="4"/>
    </row>
    <row r="86" spans="1:17" x14ac:dyDescent="0.2">
      <c r="A86" s="2">
        <v>81</v>
      </c>
      <c r="B86" s="2" t="s">
        <v>83</v>
      </c>
      <c r="C86" s="5">
        <v>2782684</v>
      </c>
      <c r="D86" s="5">
        <v>553833</v>
      </c>
      <c r="E86" s="5">
        <v>18523</v>
      </c>
      <c r="F86" s="5">
        <v>14304</v>
      </c>
      <c r="G86" s="5">
        <v>4288</v>
      </c>
      <c r="H86" s="5">
        <v>719538</v>
      </c>
      <c r="I86" s="5">
        <v>0</v>
      </c>
      <c r="J86" s="5">
        <v>81112</v>
      </c>
      <c r="K86" s="5">
        <v>138997</v>
      </c>
      <c r="L86" s="5">
        <v>0</v>
      </c>
      <c r="M86" s="5">
        <v>0</v>
      </c>
      <c r="N86" s="5">
        <f t="shared" si="1"/>
        <v>4313279</v>
      </c>
      <c r="P86" s="8"/>
      <c r="Q86" s="4"/>
    </row>
    <row r="87" spans="1:17" x14ac:dyDescent="0.2">
      <c r="A87" s="2">
        <v>82</v>
      </c>
      <c r="B87" s="2" t="s">
        <v>84</v>
      </c>
      <c r="C87" s="5">
        <v>1293608</v>
      </c>
      <c r="D87" s="5">
        <v>123746</v>
      </c>
      <c r="E87" s="5">
        <v>9935</v>
      </c>
      <c r="F87" s="5">
        <v>7036</v>
      </c>
      <c r="G87" s="5">
        <v>2314</v>
      </c>
      <c r="H87" s="5">
        <v>351477</v>
      </c>
      <c r="I87" s="5">
        <v>0</v>
      </c>
      <c r="J87" s="5">
        <v>38040</v>
      </c>
      <c r="K87" s="5">
        <v>57835</v>
      </c>
      <c r="L87" s="5">
        <v>0</v>
      </c>
      <c r="M87" s="5">
        <v>0</v>
      </c>
      <c r="N87" s="5">
        <f t="shared" si="1"/>
        <v>1883991</v>
      </c>
      <c r="P87" s="8"/>
      <c r="Q87" s="4"/>
    </row>
    <row r="88" spans="1:17" x14ac:dyDescent="0.2">
      <c r="A88" s="2">
        <v>83</v>
      </c>
      <c r="B88" s="2" t="s">
        <v>85</v>
      </c>
      <c r="C88" s="5">
        <v>1520607</v>
      </c>
      <c r="D88" s="5">
        <v>271547</v>
      </c>
      <c r="E88" s="5">
        <v>10980</v>
      </c>
      <c r="F88" s="5">
        <v>8049</v>
      </c>
      <c r="G88" s="5">
        <v>2551</v>
      </c>
      <c r="H88" s="5">
        <v>17121</v>
      </c>
      <c r="I88" s="5">
        <v>0</v>
      </c>
      <c r="J88" s="5">
        <v>31255</v>
      </c>
      <c r="K88" s="5">
        <v>25788</v>
      </c>
      <c r="L88" s="5">
        <v>0</v>
      </c>
      <c r="M88" s="5">
        <v>0</v>
      </c>
      <c r="N88" s="5">
        <f t="shared" si="1"/>
        <v>1887898</v>
      </c>
      <c r="P88" s="8"/>
      <c r="Q88" s="4"/>
    </row>
    <row r="89" spans="1:17" x14ac:dyDescent="0.2">
      <c r="A89" s="2">
        <v>84</v>
      </c>
      <c r="B89" s="2" t="s">
        <v>86</v>
      </c>
      <c r="C89" s="5">
        <v>1388823</v>
      </c>
      <c r="D89" s="5">
        <v>98225</v>
      </c>
      <c r="E89" s="5">
        <v>7888</v>
      </c>
      <c r="F89" s="5">
        <v>5557</v>
      </c>
      <c r="G89" s="5">
        <v>1838</v>
      </c>
      <c r="H89" s="5">
        <v>7459</v>
      </c>
      <c r="I89" s="5">
        <v>58735</v>
      </c>
      <c r="J89" s="5">
        <v>2351</v>
      </c>
      <c r="K89" s="5">
        <v>11242</v>
      </c>
      <c r="L89" s="5">
        <v>0</v>
      </c>
      <c r="M89" s="5">
        <v>0</v>
      </c>
      <c r="N89" s="5">
        <f t="shared" si="1"/>
        <v>1582118</v>
      </c>
      <c r="P89" s="8"/>
      <c r="Q89" s="4"/>
    </row>
    <row r="90" spans="1:17" x14ac:dyDescent="0.2">
      <c r="A90" s="2">
        <v>85</v>
      </c>
      <c r="B90" s="2" t="s">
        <v>87</v>
      </c>
      <c r="C90" s="5">
        <v>968488</v>
      </c>
      <c r="D90" s="5">
        <v>210683</v>
      </c>
      <c r="E90" s="5">
        <v>7299</v>
      </c>
      <c r="F90" s="5">
        <v>5249</v>
      </c>
      <c r="G90" s="5">
        <v>1698</v>
      </c>
      <c r="H90" s="5">
        <v>9892</v>
      </c>
      <c r="I90" s="5">
        <v>0</v>
      </c>
      <c r="J90" s="5">
        <v>3115</v>
      </c>
      <c r="K90" s="5">
        <v>14894</v>
      </c>
      <c r="L90" s="5">
        <v>0</v>
      </c>
      <c r="M90" s="5">
        <v>0</v>
      </c>
      <c r="N90" s="5">
        <f t="shared" si="1"/>
        <v>1221318</v>
      </c>
      <c r="P90" s="8"/>
      <c r="Q90" s="4"/>
    </row>
    <row r="91" spans="1:17" x14ac:dyDescent="0.2">
      <c r="A91" s="2">
        <v>86</v>
      </c>
      <c r="B91" s="2" t="s">
        <v>88</v>
      </c>
      <c r="C91" s="5">
        <v>1605784</v>
      </c>
      <c r="D91" s="5">
        <v>351094</v>
      </c>
      <c r="E91" s="5">
        <v>11381</v>
      </c>
      <c r="F91" s="5">
        <v>8474</v>
      </c>
      <c r="G91" s="5">
        <v>2641</v>
      </c>
      <c r="H91" s="5">
        <v>22226</v>
      </c>
      <c r="I91" s="5">
        <v>0</v>
      </c>
      <c r="J91" s="5">
        <v>6997</v>
      </c>
      <c r="K91" s="5">
        <v>33453</v>
      </c>
      <c r="L91" s="5">
        <v>0</v>
      </c>
      <c r="M91" s="5">
        <v>0</v>
      </c>
      <c r="N91" s="5">
        <f t="shared" si="1"/>
        <v>2042050</v>
      </c>
      <c r="P91" s="8"/>
      <c r="Q91" s="4"/>
    </row>
    <row r="92" spans="1:17" x14ac:dyDescent="0.2">
      <c r="A92" s="2">
        <v>87</v>
      </c>
      <c r="B92" s="2" t="s">
        <v>89</v>
      </c>
      <c r="C92" s="5">
        <v>2779450</v>
      </c>
      <c r="D92" s="5">
        <v>601996</v>
      </c>
      <c r="E92" s="5">
        <v>19194</v>
      </c>
      <c r="F92" s="5">
        <v>14435</v>
      </c>
      <c r="G92" s="5">
        <v>4451</v>
      </c>
      <c r="H92" s="5">
        <v>35859</v>
      </c>
      <c r="I92" s="5">
        <v>0</v>
      </c>
      <c r="J92" s="5">
        <v>63017</v>
      </c>
      <c r="K92" s="5">
        <v>53968</v>
      </c>
      <c r="L92" s="5">
        <v>0</v>
      </c>
      <c r="M92" s="5">
        <v>0</v>
      </c>
      <c r="N92" s="5">
        <f t="shared" si="1"/>
        <v>3572370</v>
      </c>
      <c r="P92" s="8"/>
      <c r="Q92" s="4"/>
    </row>
    <row r="93" spans="1:17" x14ac:dyDescent="0.2">
      <c r="A93" s="2">
        <v>88</v>
      </c>
      <c r="B93" s="2" t="s">
        <v>90</v>
      </c>
      <c r="C93" s="5">
        <v>936912</v>
      </c>
      <c r="D93" s="5">
        <v>66489</v>
      </c>
      <c r="E93" s="5">
        <v>6237</v>
      </c>
      <c r="F93" s="5">
        <v>4108</v>
      </c>
      <c r="G93" s="5">
        <v>1459</v>
      </c>
      <c r="H93" s="5">
        <v>35683</v>
      </c>
      <c r="I93" s="5">
        <v>16591</v>
      </c>
      <c r="J93" s="5">
        <v>4041</v>
      </c>
      <c r="K93" s="5">
        <v>7006</v>
      </c>
      <c r="L93" s="5">
        <v>0</v>
      </c>
      <c r="M93" s="5">
        <v>0</v>
      </c>
      <c r="N93" s="5">
        <f t="shared" si="1"/>
        <v>1078526</v>
      </c>
      <c r="O93" s="16"/>
      <c r="P93" s="8"/>
      <c r="Q93" s="4"/>
    </row>
    <row r="94" spans="1:17" x14ac:dyDescent="0.2">
      <c r="A94" s="2">
        <v>89</v>
      </c>
      <c r="B94" s="2" t="s">
        <v>91</v>
      </c>
      <c r="C94" s="5">
        <v>30163216</v>
      </c>
      <c r="D94" s="5">
        <v>5370145</v>
      </c>
      <c r="E94" s="5">
        <v>202424</v>
      </c>
      <c r="F94" s="5">
        <v>156670</v>
      </c>
      <c r="G94" s="5">
        <v>46849</v>
      </c>
      <c r="H94" s="5">
        <v>321433</v>
      </c>
      <c r="I94" s="5">
        <v>0</v>
      </c>
      <c r="J94" s="5">
        <v>399733</v>
      </c>
      <c r="K94" s="5">
        <v>484298</v>
      </c>
      <c r="L94" s="5">
        <v>0</v>
      </c>
      <c r="M94" s="5">
        <v>0</v>
      </c>
      <c r="N94" s="5">
        <f t="shared" si="1"/>
        <v>37144768</v>
      </c>
      <c r="O94" s="17"/>
      <c r="P94" s="8"/>
      <c r="Q94" s="4"/>
    </row>
    <row r="95" spans="1:17" x14ac:dyDescent="0.2">
      <c r="A95" s="2">
        <v>90</v>
      </c>
      <c r="B95" s="2" t="s">
        <v>92</v>
      </c>
      <c r="C95" s="5">
        <v>890833</v>
      </c>
      <c r="D95" s="5">
        <v>63631</v>
      </c>
      <c r="E95" s="5">
        <v>6911</v>
      </c>
      <c r="F95" s="5">
        <v>4873</v>
      </c>
      <c r="G95" s="5">
        <v>1610</v>
      </c>
      <c r="H95" s="5">
        <v>3537</v>
      </c>
      <c r="I95" s="5">
        <v>0</v>
      </c>
      <c r="J95" s="5">
        <v>6458</v>
      </c>
      <c r="K95" s="5">
        <v>5340</v>
      </c>
      <c r="L95" s="5">
        <v>0</v>
      </c>
      <c r="M95" s="5">
        <v>0</v>
      </c>
      <c r="N95" s="5">
        <f t="shared" si="1"/>
        <v>983193</v>
      </c>
      <c r="P95" s="8"/>
      <c r="Q95" s="4"/>
    </row>
    <row r="96" spans="1:17" x14ac:dyDescent="0.2">
      <c r="A96" s="2">
        <v>91</v>
      </c>
      <c r="B96" s="2" t="s">
        <v>93</v>
      </c>
      <c r="C96" s="5">
        <v>1124438</v>
      </c>
      <c r="D96" s="5">
        <v>314078</v>
      </c>
      <c r="E96" s="5">
        <v>8136</v>
      </c>
      <c r="F96" s="5">
        <v>5960</v>
      </c>
      <c r="G96" s="5">
        <v>1890</v>
      </c>
      <c r="H96" s="5">
        <v>11884</v>
      </c>
      <c r="I96" s="5">
        <v>0</v>
      </c>
      <c r="J96" s="5">
        <v>3749</v>
      </c>
      <c r="K96" s="5">
        <v>17926</v>
      </c>
      <c r="L96" s="5">
        <v>0</v>
      </c>
      <c r="M96" s="5">
        <v>0</v>
      </c>
      <c r="N96" s="5">
        <f t="shared" si="1"/>
        <v>1488061</v>
      </c>
      <c r="P96" s="8"/>
      <c r="Q96" s="4"/>
    </row>
    <row r="97" spans="1:17" x14ac:dyDescent="0.2">
      <c r="A97" s="2">
        <v>92</v>
      </c>
      <c r="B97" s="2" t="s">
        <v>94</v>
      </c>
      <c r="C97" s="5">
        <v>1325906</v>
      </c>
      <c r="D97" s="5">
        <v>319423</v>
      </c>
      <c r="E97" s="5">
        <v>9347</v>
      </c>
      <c r="F97" s="5">
        <v>6975</v>
      </c>
      <c r="G97" s="5">
        <v>2169</v>
      </c>
      <c r="H97" s="5">
        <v>17680</v>
      </c>
      <c r="I97" s="5">
        <v>0</v>
      </c>
      <c r="J97" s="5">
        <v>31302</v>
      </c>
      <c r="K97" s="5">
        <v>26713</v>
      </c>
      <c r="L97" s="5">
        <v>0</v>
      </c>
      <c r="M97" s="5">
        <v>0</v>
      </c>
      <c r="N97" s="5">
        <f t="shared" si="1"/>
        <v>1739515</v>
      </c>
      <c r="P97" s="8"/>
      <c r="Q97" s="4"/>
    </row>
    <row r="98" spans="1:17" x14ac:dyDescent="0.2">
      <c r="A98" s="2">
        <v>93</v>
      </c>
      <c r="B98" s="2" t="s">
        <v>95</v>
      </c>
      <c r="C98" s="5">
        <v>2868794</v>
      </c>
      <c r="D98" s="5">
        <v>687120</v>
      </c>
      <c r="E98" s="5">
        <v>16955</v>
      </c>
      <c r="F98" s="5">
        <v>14006</v>
      </c>
      <c r="G98" s="5">
        <v>3905</v>
      </c>
      <c r="H98" s="5">
        <v>728571</v>
      </c>
      <c r="I98" s="5">
        <v>0</v>
      </c>
      <c r="J98" s="5">
        <v>81788</v>
      </c>
      <c r="K98" s="5">
        <v>139020</v>
      </c>
      <c r="L98" s="5">
        <v>0</v>
      </c>
      <c r="M98" s="5">
        <v>0</v>
      </c>
      <c r="N98" s="5">
        <f t="shared" si="1"/>
        <v>4540159</v>
      </c>
      <c r="P98" s="8"/>
      <c r="Q98" s="4"/>
    </row>
    <row r="99" spans="1:17" x14ac:dyDescent="0.2">
      <c r="A99" s="2">
        <v>94</v>
      </c>
      <c r="B99" s="2" t="s">
        <v>96</v>
      </c>
      <c r="C99" s="5">
        <v>2869454</v>
      </c>
      <c r="D99" s="5">
        <v>544571</v>
      </c>
      <c r="E99" s="5">
        <v>16858</v>
      </c>
      <c r="F99" s="5">
        <v>14006</v>
      </c>
      <c r="G99" s="5">
        <v>3881</v>
      </c>
      <c r="H99" s="5">
        <v>39908</v>
      </c>
      <c r="I99" s="5">
        <v>0</v>
      </c>
      <c r="J99" s="5">
        <v>76216</v>
      </c>
      <c r="K99" s="5">
        <v>60058</v>
      </c>
      <c r="L99" s="5">
        <v>0</v>
      </c>
      <c r="M99" s="5">
        <v>0</v>
      </c>
      <c r="N99" s="5">
        <f t="shared" si="1"/>
        <v>3624952</v>
      </c>
      <c r="P99" s="8"/>
      <c r="Q99" s="4"/>
    </row>
    <row r="100" spans="1:17" x14ac:dyDescent="0.2">
      <c r="A100" s="2">
        <v>96</v>
      </c>
      <c r="B100" s="2" t="s">
        <v>97</v>
      </c>
      <c r="C100" s="5">
        <v>3905418</v>
      </c>
      <c r="D100" s="5">
        <v>989143</v>
      </c>
      <c r="E100" s="5">
        <v>24042</v>
      </c>
      <c r="F100" s="5">
        <v>19452</v>
      </c>
      <c r="G100" s="5">
        <v>5546</v>
      </c>
      <c r="H100" s="5">
        <v>1327252</v>
      </c>
      <c r="I100" s="5">
        <v>0</v>
      </c>
      <c r="J100" s="5">
        <v>148714</v>
      </c>
      <c r="K100" s="5">
        <v>250963</v>
      </c>
      <c r="L100" s="5">
        <v>0</v>
      </c>
      <c r="M100" s="5">
        <v>0</v>
      </c>
      <c r="N100" s="5">
        <f t="shared" si="1"/>
        <v>6670530</v>
      </c>
      <c r="P100" s="8"/>
      <c r="Q100" s="4"/>
    </row>
    <row r="101" spans="1:17" x14ac:dyDescent="0.2">
      <c r="A101" s="2">
        <v>97</v>
      </c>
      <c r="B101" s="2" t="s">
        <v>98</v>
      </c>
      <c r="C101" s="5">
        <v>6149505</v>
      </c>
      <c r="D101" s="5">
        <v>1306172</v>
      </c>
      <c r="E101" s="5">
        <v>41840</v>
      </c>
      <c r="F101" s="5">
        <v>31818</v>
      </c>
      <c r="G101" s="5">
        <v>9696</v>
      </c>
      <c r="H101" s="5">
        <v>82340</v>
      </c>
      <c r="I101" s="5">
        <v>0</v>
      </c>
      <c r="J101" s="5">
        <v>121027</v>
      </c>
      <c r="K101" s="5">
        <v>124050</v>
      </c>
      <c r="L101" s="5">
        <v>0</v>
      </c>
      <c r="M101" s="5">
        <v>0</v>
      </c>
      <c r="N101" s="5">
        <f t="shared" si="1"/>
        <v>7866448</v>
      </c>
      <c r="P101" s="8"/>
      <c r="Q101" s="4"/>
    </row>
    <row r="102" spans="1:17" x14ac:dyDescent="0.2">
      <c r="A102" s="2">
        <v>98</v>
      </c>
      <c r="B102" s="2" t="s">
        <v>99</v>
      </c>
      <c r="C102" s="5">
        <v>1247049</v>
      </c>
      <c r="D102" s="5">
        <v>98306</v>
      </c>
      <c r="E102" s="5">
        <v>8543</v>
      </c>
      <c r="F102" s="5">
        <v>6448</v>
      </c>
      <c r="G102" s="5">
        <v>1981</v>
      </c>
      <c r="H102" s="5">
        <v>122485</v>
      </c>
      <c r="I102" s="5">
        <v>0</v>
      </c>
      <c r="J102" s="5">
        <v>13737</v>
      </c>
      <c r="K102" s="5">
        <v>23310</v>
      </c>
      <c r="L102" s="5">
        <v>0</v>
      </c>
      <c r="M102" s="5">
        <v>0</v>
      </c>
      <c r="N102" s="5">
        <f t="shared" si="1"/>
        <v>1521859</v>
      </c>
      <c r="P102" s="8"/>
      <c r="Q102" s="4"/>
    </row>
    <row r="103" spans="1:17" x14ac:dyDescent="0.2">
      <c r="A103" s="2">
        <v>99</v>
      </c>
      <c r="B103" s="2" t="s">
        <v>100</v>
      </c>
      <c r="C103" s="5">
        <v>4417980</v>
      </c>
      <c r="D103" s="5">
        <v>1031814</v>
      </c>
      <c r="E103" s="5">
        <v>29006</v>
      </c>
      <c r="F103" s="5">
        <v>22588</v>
      </c>
      <c r="G103" s="5">
        <v>6710</v>
      </c>
      <c r="H103" s="5">
        <v>70934</v>
      </c>
      <c r="I103" s="5">
        <v>0</v>
      </c>
      <c r="J103" s="5">
        <v>122785</v>
      </c>
      <c r="K103" s="5">
        <v>106994</v>
      </c>
      <c r="L103" s="5">
        <v>0</v>
      </c>
      <c r="M103" s="5">
        <v>0</v>
      </c>
      <c r="N103" s="5">
        <f t="shared" si="1"/>
        <v>5808811</v>
      </c>
      <c r="P103" s="8"/>
      <c r="Q103" s="4"/>
    </row>
    <row r="104" spans="1:17" x14ac:dyDescent="0.2">
      <c r="A104" s="2">
        <v>100</v>
      </c>
      <c r="B104" s="2" t="s">
        <v>101</v>
      </c>
      <c r="C104" s="5">
        <v>2551917</v>
      </c>
      <c r="D104" s="5">
        <v>697060</v>
      </c>
      <c r="E104" s="5">
        <v>16495</v>
      </c>
      <c r="F104" s="5">
        <v>12911</v>
      </c>
      <c r="G104" s="5">
        <v>3815</v>
      </c>
      <c r="H104" s="5">
        <v>660647</v>
      </c>
      <c r="I104" s="5">
        <v>0</v>
      </c>
      <c r="J104" s="5">
        <v>73158</v>
      </c>
      <c r="K104" s="5">
        <v>119377</v>
      </c>
      <c r="L104" s="5">
        <v>0</v>
      </c>
      <c r="M104" s="5">
        <v>0</v>
      </c>
      <c r="N104" s="5">
        <f t="shared" si="1"/>
        <v>4135380</v>
      </c>
      <c r="P104" s="8"/>
      <c r="Q104" s="4"/>
    </row>
    <row r="105" spans="1:17" x14ac:dyDescent="0.2">
      <c r="A105" s="2">
        <v>101</v>
      </c>
      <c r="B105" s="2" t="s">
        <v>102</v>
      </c>
      <c r="C105" s="5">
        <v>82589181</v>
      </c>
      <c r="D105" s="5">
        <v>10519664</v>
      </c>
      <c r="E105" s="5">
        <v>498919</v>
      </c>
      <c r="F105" s="5">
        <v>411174</v>
      </c>
      <c r="G105" s="5">
        <v>114926</v>
      </c>
      <c r="H105" s="5">
        <v>552737</v>
      </c>
      <c r="I105" s="5">
        <v>0</v>
      </c>
      <c r="J105" s="5">
        <v>443242</v>
      </c>
      <c r="K105" s="5">
        <v>832827</v>
      </c>
      <c r="L105" s="5">
        <v>0</v>
      </c>
      <c r="M105" s="5">
        <v>0</v>
      </c>
      <c r="N105" s="5">
        <f t="shared" si="1"/>
        <v>95962670</v>
      </c>
      <c r="O105" s="22"/>
      <c r="P105" s="8"/>
      <c r="Q105" s="4"/>
    </row>
    <row r="106" spans="1:17" x14ac:dyDescent="0.2">
      <c r="A106" s="2">
        <v>102</v>
      </c>
      <c r="B106" s="2" t="s">
        <v>103</v>
      </c>
      <c r="C106" s="5">
        <v>2767088</v>
      </c>
      <c r="D106" s="5">
        <v>558644</v>
      </c>
      <c r="E106" s="5">
        <v>18901</v>
      </c>
      <c r="F106" s="5">
        <v>14329</v>
      </c>
      <c r="G106" s="5">
        <v>4381</v>
      </c>
      <c r="H106" s="5">
        <v>38642</v>
      </c>
      <c r="I106" s="5">
        <v>0</v>
      </c>
      <c r="J106" s="5">
        <v>62575</v>
      </c>
      <c r="K106" s="5">
        <v>58177</v>
      </c>
      <c r="L106" s="5">
        <v>0</v>
      </c>
      <c r="M106" s="5">
        <v>0</v>
      </c>
      <c r="N106" s="5">
        <f t="shared" si="1"/>
        <v>3522737</v>
      </c>
      <c r="P106" s="8"/>
      <c r="Q106" s="4"/>
    </row>
    <row r="107" spans="1:17" x14ac:dyDescent="0.2">
      <c r="A107" s="2">
        <v>103</v>
      </c>
      <c r="B107" s="2" t="s">
        <v>104</v>
      </c>
      <c r="C107" s="5">
        <v>2385962</v>
      </c>
      <c r="D107" s="5">
        <v>406243</v>
      </c>
      <c r="E107" s="5">
        <v>15122</v>
      </c>
      <c r="F107" s="5">
        <v>11927</v>
      </c>
      <c r="G107" s="5">
        <v>3495</v>
      </c>
      <c r="H107" s="5">
        <v>29341</v>
      </c>
      <c r="I107" s="5">
        <v>0</v>
      </c>
      <c r="J107" s="5">
        <v>53362</v>
      </c>
      <c r="K107" s="5">
        <v>44172</v>
      </c>
      <c r="L107" s="5">
        <v>0</v>
      </c>
      <c r="M107" s="5">
        <v>0</v>
      </c>
      <c r="N107" s="5">
        <f t="shared" si="1"/>
        <v>2949624</v>
      </c>
      <c r="P107" s="8"/>
      <c r="Q107" s="4"/>
    </row>
    <row r="108" spans="1:17" x14ac:dyDescent="0.2">
      <c r="A108" s="2">
        <v>104</v>
      </c>
      <c r="B108" s="2" t="s">
        <v>105</v>
      </c>
      <c r="C108" s="5">
        <v>1379355</v>
      </c>
      <c r="D108" s="5">
        <v>225765</v>
      </c>
      <c r="E108" s="5">
        <v>10296</v>
      </c>
      <c r="F108" s="5">
        <v>7412</v>
      </c>
      <c r="G108" s="5">
        <v>2395</v>
      </c>
      <c r="H108" s="5">
        <v>14147</v>
      </c>
      <c r="I108" s="5">
        <v>0</v>
      </c>
      <c r="J108" s="5">
        <v>4456</v>
      </c>
      <c r="K108" s="5">
        <v>21305</v>
      </c>
      <c r="L108" s="5">
        <v>0</v>
      </c>
      <c r="M108" s="5">
        <v>0</v>
      </c>
      <c r="N108" s="5">
        <f t="shared" si="1"/>
        <v>1665131</v>
      </c>
      <c r="P108" s="8"/>
      <c r="Q108" s="4"/>
    </row>
    <row r="109" spans="1:17" x14ac:dyDescent="0.2">
      <c r="A109" s="2">
        <v>105</v>
      </c>
      <c r="B109" s="2" t="s">
        <v>106</v>
      </c>
      <c r="C109" s="5">
        <v>1190677</v>
      </c>
      <c r="D109" s="5">
        <v>220154</v>
      </c>
      <c r="E109" s="5">
        <v>8938</v>
      </c>
      <c r="F109" s="5">
        <v>6418</v>
      </c>
      <c r="G109" s="5">
        <v>2080</v>
      </c>
      <c r="H109" s="5">
        <v>14186</v>
      </c>
      <c r="I109" s="5">
        <v>0</v>
      </c>
      <c r="J109" s="5">
        <v>22158</v>
      </c>
      <c r="K109" s="5">
        <v>21352</v>
      </c>
      <c r="L109" s="5">
        <v>0</v>
      </c>
      <c r="M109" s="5">
        <v>0</v>
      </c>
      <c r="N109" s="5">
        <f t="shared" si="1"/>
        <v>1485963</v>
      </c>
      <c r="P109" s="8"/>
      <c r="Q109" s="4"/>
    </row>
    <row r="110" spans="1:17" x14ac:dyDescent="0.2">
      <c r="A110" s="2">
        <v>106</v>
      </c>
      <c r="B110" s="2" t="s">
        <v>107</v>
      </c>
      <c r="C110" s="5">
        <v>4070692</v>
      </c>
      <c r="D110" s="5">
        <v>1094120</v>
      </c>
      <c r="E110" s="5">
        <v>26553</v>
      </c>
      <c r="F110" s="5">
        <v>20632</v>
      </c>
      <c r="G110" s="5">
        <v>6144</v>
      </c>
      <c r="H110" s="5">
        <v>60029</v>
      </c>
      <c r="I110" s="5">
        <v>0</v>
      </c>
      <c r="J110" s="5">
        <v>108827</v>
      </c>
      <c r="K110" s="5">
        <v>90430</v>
      </c>
      <c r="L110" s="5">
        <v>0</v>
      </c>
      <c r="M110" s="5">
        <v>0</v>
      </c>
      <c r="N110" s="5">
        <f t="shared" si="1"/>
        <v>5477427</v>
      </c>
      <c r="P110" s="8"/>
      <c r="Q110" s="4"/>
    </row>
    <row r="111" spans="1:17" x14ac:dyDescent="0.2">
      <c r="A111" s="2">
        <v>107</v>
      </c>
      <c r="B111" s="2" t="s">
        <v>108</v>
      </c>
      <c r="C111" s="5">
        <v>3985443</v>
      </c>
      <c r="D111" s="5">
        <v>908743</v>
      </c>
      <c r="E111" s="5">
        <v>25546</v>
      </c>
      <c r="F111" s="5">
        <v>20224</v>
      </c>
      <c r="G111" s="5">
        <v>5903</v>
      </c>
      <c r="H111" s="5">
        <v>59410</v>
      </c>
      <c r="I111" s="5">
        <v>0</v>
      </c>
      <c r="J111" s="5">
        <v>106595</v>
      </c>
      <c r="K111" s="5">
        <v>89534</v>
      </c>
      <c r="L111" s="5">
        <v>0</v>
      </c>
      <c r="M111" s="5">
        <v>0</v>
      </c>
      <c r="N111" s="5">
        <f t="shared" si="1"/>
        <v>5201398</v>
      </c>
      <c r="P111" s="8"/>
      <c r="Q111" s="4"/>
    </row>
    <row r="112" spans="1:17" x14ac:dyDescent="0.2">
      <c r="A112" s="2">
        <v>108</v>
      </c>
      <c r="B112" s="2" t="s">
        <v>109</v>
      </c>
      <c r="C112" s="5">
        <v>6193287</v>
      </c>
      <c r="D112" s="5">
        <v>1551304</v>
      </c>
      <c r="E112" s="5">
        <v>41551</v>
      </c>
      <c r="F112" s="5">
        <v>31879</v>
      </c>
      <c r="G112" s="5">
        <v>9623</v>
      </c>
      <c r="H112" s="5">
        <v>96811</v>
      </c>
      <c r="I112" s="5">
        <v>0</v>
      </c>
      <c r="J112" s="5">
        <v>149980</v>
      </c>
      <c r="K112" s="5">
        <v>145826</v>
      </c>
      <c r="L112" s="5">
        <v>0</v>
      </c>
      <c r="M112" s="5">
        <v>0</v>
      </c>
      <c r="N112" s="5">
        <f t="shared" si="1"/>
        <v>8220261</v>
      </c>
      <c r="P112" s="8"/>
      <c r="Q112" s="4"/>
    </row>
    <row r="113" spans="1:17" x14ac:dyDescent="0.2">
      <c r="A113" s="2">
        <v>109</v>
      </c>
      <c r="B113" s="2" t="s">
        <v>110</v>
      </c>
      <c r="C113" s="5">
        <v>2762650</v>
      </c>
      <c r="D113" s="5">
        <v>499859</v>
      </c>
      <c r="E113" s="5">
        <v>19567</v>
      </c>
      <c r="F113" s="5">
        <v>14497</v>
      </c>
      <c r="G113" s="5">
        <v>4542</v>
      </c>
      <c r="H113" s="5">
        <v>639437</v>
      </c>
      <c r="I113" s="5">
        <v>0</v>
      </c>
      <c r="J113" s="5">
        <v>71696</v>
      </c>
      <c r="K113" s="5">
        <v>121461</v>
      </c>
      <c r="L113" s="5">
        <v>0</v>
      </c>
      <c r="M113" s="5">
        <v>0</v>
      </c>
      <c r="N113" s="5">
        <f t="shared" si="1"/>
        <v>4133709</v>
      </c>
      <c r="P113" s="8"/>
      <c r="Q113" s="4"/>
    </row>
    <row r="114" spans="1:17" x14ac:dyDescent="0.2">
      <c r="A114" s="2">
        <v>110</v>
      </c>
      <c r="B114" s="2" t="s">
        <v>111</v>
      </c>
      <c r="C114" s="5">
        <v>1134045</v>
      </c>
      <c r="D114" s="5">
        <v>107830</v>
      </c>
      <c r="E114" s="5">
        <v>7385</v>
      </c>
      <c r="F114" s="5">
        <v>5320</v>
      </c>
      <c r="G114" s="5">
        <v>1718</v>
      </c>
      <c r="H114" s="5">
        <v>121454</v>
      </c>
      <c r="I114" s="5">
        <v>0</v>
      </c>
      <c r="J114" s="5">
        <v>13634</v>
      </c>
      <c r="K114" s="5">
        <v>23106</v>
      </c>
      <c r="L114" s="5">
        <v>0</v>
      </c>
      <c r="M114" s="5">
        <v>0</v>
      </c>
      <c r="N114" s="5">
        <f t="shared" si="1"/>
        <v>1414492</v>
      </c>
      <c r="P114" s="8"/>
      <c r="Q114" s="4"/>
    </row>
    <row r="115" spans="1:17" x14ac:dyDescent="0.2">
      <c r="A115" s="2">
        <v>111</v>
      </c>
      <c r="B115" s="2" t="s">
        <v>112</v>
      </c>
      <c r="C115" s="5">
        <v>2485583</v>
      </c>
      <c r="D115" s="5">
        <v>574974</v>
      </c>
      <c r="E115" s="5">
        <v>15126</v>
      </c>
      <c r="F115" s="5">
        <v>12281</v>
      </c>
      <c r="G115" s="5">
        <v>3488</v>
      </c>
      <c r="H115" s="5">
        <v>773609</v>
      </c>
      <c r="I115" s="5">
        <v>0</v>
      </c>
      <c r="J115" s="5">
        <v>85844</v>
      </c>
      <c r="K115" s="5">
        <v>140987</v>
      </c>
      <c r="L115" s="5">
        <v>0</v>
      </c>
      <c r="M115" s="5">
        <v>0</v>
      </c>
      <c r="N115" s="5">
        <f t="shared" si="1"/>
        <v>4091892</v>
      </c>
      <c r="P115" s="8"/>
      <c r="Q115" s="4"/>
    </row>
    <row r="116" spans="1:17" x14ac:dyDescent="0.2">
      <c r="A116" s="2">
        <v>112</v>
      </c>
      <c r="B116" s="2" t="s">
        <v>113</v>
      </c>
      <c r="C116" s="5">
        <v>2138392</v>
      </c>
      <c r="D116" s="5">
        <v>88310</v>
      </c>
      <c r="E116" s="5">
        <v>12970</v>
      </c>
      <c r="F116" s="5">
        <v>10535</v>
      </c>
      <c r="G116" s="5">
        <v>2991</v>
      </c>
      <c r="H116" s="5">
        <v>714824</v>
      </c>
      <c r="I116" s="5">
        <v>0</v>
      </c>
      <c r="J116" s="5">
        <v>78568</v>
      </c>
      <c r="K116" s="5">
        <v>126068</v>
      </c>
      <c r="L116" s="5">
        <v>0</v>
      </c>
      <c r="M116" s="5">
        <v>0</v>
      </c>
      <c r="N116" s="5">
        <f t="shared" si="1"/>
        <v>3172658</v>
      </c>
      <c r="P116" s="8"/>
      <c r="Q116" s="4"/>
    </row>
    <row r="117" spans="1:17" x14ac:dyDescent="0.2">
      <c r="A117" s="2">
        <v>113</v>
      </c>
      <c r="B117" s="2" t="s">
        <v>114</v>
      </c>
      <c r="C117" s="5">
        <v>546820</v>
      </c>
      <c r="D117" s="5">
        <v>32536</v>
      </c>
      <c r="E117" s="5">
        <v>3699</v>
      </c>
      <c r="F117" s="5">
        <v>2813</v>
      </c>
      <c r="G117" s="5">
        <v>857</v>
      </c>
      <c r="H117" s="5">
        <v>118548</v>
      </c>
      <c r="I117" s="5">
        <v>0</v>
      </c>
      <c r="J117" s="5">
        <v>13184</v>
      </c>
      <c r="K117" s="5">
        <v>22075</v>
      </c>
      <c r="L117" s="5">
        <v>0</v>
      </c>
      <c r="M117" s="5">
        <v>0</v>
      </c>
      <c r="N117" s="5">
        <f t="shared" si="1"/>
        <v>740532</v>
      </c>
      <c r="P117" s="8"/>
      <c r="Q117" s="4"/>
    </row>
    <row r="118" spans="1:17" x14ac:dyDescent="0.2">
      <c r="A118" s="2">
        <v>114</v>
      </c>
      <c r="B118" s="2" t="s">
        <v>115</v>
      </c>
      <c r="C118" s="5">
        <v>1204748</v>
      </c>
      <c r="D118" s="5">
        <v>294723</v>
      </c>
      <c r="E118" s="5">
        <v>7834</v>
      </c>
      <c r="F118" s="5">
        <v>6117</v>
      </c>
      <c r="G118" s="5">
        <v>1811</v>
      </c>
      <c r="H118" s="5">
        <v>18674</v>
      </c>
      <c r="I118" s="5">
        <v>0</v>
      </c>
      <c r="J118" s="5">
        <v>35102</v>
      </c>
      <c r="K118" s="5">
        <v>28089</v>
      </c>
      <c r="L118" s="5">
        <v>0</v>
      </c>
      <c r="M118" s="5">
        <v>0</v>
      </c>
      <c r="N118" s="5">
        <f t="shared" si="1"/>
        <v>1597098</v>
      </c>
      <c r="P118" s="8"/>
      <c r="Q118" s="4"/>
    </row>
    <row r="119" spans="1:17" x14ac:dyDescent="0.2">
      <c r="A119" s="2">
        <v>115</v>
      </c>
      <c r="B119" s="2" t="s">
        <v>116</v>
      </c>
      <c r="C119" s="5">
        <v>1050710</v>
      </c>
      <c r="D119" s="5">
        <v>140129</v>
      </c>
      <c r="E119" s="5">
        <v>7198</v>
      </c>
      <c r="F119" s="5">
        <v>5444</v>
      </c>
      <c r="G119" s="5">
        <v>1669</v>
      </c>
      <c r="H119" s="5">
        <v>236475</v>
      </c>
      <c r="I119" s="5">
        <v>0</v>
      </c>
      <c r="J119" s="5">
        <v>26289</v>
      </c>
      <c r="K119" s="5">
        <v>43553</v>
      </c>
      <c r="L119" s="5">
        <v>0</v>
      </c>
      <c r="M119" s="5">
        <v>0</v>
      </c>
      <c r="N119" s="5">
        <f t="shared" si="1"/>
        <v>1511467</v>
      </c>
      <c r="P119" s="8"/>
      <c r="Q119" s="4"/>
    </row>
    <row r="120" spans="1:17" x14ac:dyDescent="0.2">
      <c r="A120" s="2">
        <v>116</v>
      </c>
      <c r="B120" s="2" t="s">
        <v>117</v>
      </c>
      <c r="C120" s="5">
        <v>809842</v>
      </c>
      <c r="D120" s="5">
        <v>156528</v>
      </c>
      <c r="E120" s="5">
        <v>5526</v>
      </c>
      <c r="F120" s="5">
        <v>4192</v>
      </c>
      <c r="G120" s="5">
        <v>1281</v>
      </c>
      <c r="H120" s="5">
        <v>197139</v>
      </c>
      <c r="I120" s="5">
        <v>0</v>
      </c>
      <c r="J120" s="5">
        <v>22052</v>
      </c>
      <c r="K120" s="5">
        <v>37154</v>
      </c>
      <c r="L120" s="5">
        <v>0</v>
      </c>
      <c r="M120" s="5">
        <v>0</v>
      </c>
      <c r="N120" s="5">
        <f t="shared" si="1"/>
        <v>1233714</v>
      </c>
      <c r="P120" s="8"/>
      <c r="Q120" s="4"/>
    </row>
    <row r="121" spans="1:17" x14ac:dyDescent="0.2">
      <c r="A121" s="2">
        <v>117</v>
      </c>
      <c r="B121" s="2" t="s">
        <v>118</v>
      </c>
      <c r="C121" s="5">
        <v>1039406</v>
      </c>
      <c r="D121" s="5">
        <v>80106</v>
      </c>
      <c r="E121" s="5">
        <v>6743</v>
      </c>
      <c r="F121" s="5">
        <v>5277</v>
      </c>
      <c r="G121" s="5">
        <v>1559</v>
      </c>
      <c r="H121" s="5">
        <v>123281</v>
      </c>
      <c r="I121" s="5">
        <v>0</v>
      </c>
      <c r="J121" s="5">
        <v>13897</v>
      </c>
      <c r="K121" s="5">
        <v>23914</v>
      </c>
      <c r="L121" s="5">
        <v>0</v>
      </c>
      <c r="M121" s="5">
        <v>0</v>
      </c>
      <c r="N121" s="5">
        <f t="shared" si="1"/>
        <v>1294183</v>
      </c>
      <c r="P121" s="8"/>
      <c r="Q121" s="4"/>
    </row>
    <row r="122" spans="1:17" x14ac:dyDescent="0.2">
      <c r="A122" s="2">
        <v>118</v>
      </c>
      <c r="B122" s="2" t="s">
        <v>119</v>
      </c>
      <c r="C122" s="5">
        <v>443745</v>
      </c>
      <c r="D122" s="5">
        <v>61743</v>
      </c>
      <c r="E122" s="5">
        <v>3200</v>
      </c>
      <c r="F122" s="5">
        <v>2344</v>
      </c>
      <c r="G122" s="5">
        <v>744</v>
      </c>
      <c r="H122" s="5">
        <v>90491</v>
      </c>
      <c r="I122" s="5">
        <v>0</v>
      </c>
      <c r="J122" s="5">
        <v>10126</v>
      </c>
      <c r="K122" s="5">
        <v>16964</v>
      </c>
      <c r="L122" s="5">
        <v>0</v>
      </c>
      <c r="M122" s="5">
        <v>0</v>
      </c>
      <c r="N122" s="5">
        <f t="shared" si="1"/>
        <v>629357</v>
      </c>
      <c r="P122" s="8"/>
      <c r="Q122" s="4"/>
    </row>
    <row r="123" spans="1:17" x14ac:dyDescent="0.2">
      <c r="A123" s="2">
        <v>119</v>
      </c>
      <c r="B123" s="2" t="s">
        <v>120</v>
      </c>
      <c r="C123" s="5">
        <v>439730</v>
      </c>
      <c r="D123" s="5">
        <v>30426</v>
      </c>
      <c r="E123" s="5">
        <v>3132</v>
      </c>
      <c r="F123" s="5">
        <v>2311</v>
      </c>
      <c r="G123" s="5">
        <v>727</v>
      </c>
      <c r="H123" s="5">
        <v>63153</v>
      </c>
      <c r="I123" s="5">
        <v>0</v>
      </c>
      <c r="J123" s="5">
        <v>7070</v>
      </c>
      <c r="K123" s="5">
        <v>11928</v>
      </c>
      <c r="L123" s="5">
        <v>0</v>
      </c>
      <c r="M123" s="5">
        <v>0</v>
      </c>
      <c r="N123" s="5">
        <f t="shared" si="1"/>
        <v>558477</v>
      </c>
      <c r="P123" s="8"/>
      <c r="Q123" s="4"/>
    </row>
    <row r="124" spans="1:17" x14ac:dyDescent="0.2">
      <c r="A124" s="2">
        <v>120</v>
      </c>
      <c r="B124" s="2" t="s">
        <v>129</v>
      </c>
      <c r="C124" s="5">
        <v>101466</v>
      </c>
      <c r="D124" s="5">
        <v>35214</v>
      </c>
      <c r="E124" s="5">
        <v>702</v>
      </c>
      <c r="F124" s="5">
        <v>529</v>
      </c>
      <c r="G124" s="5">
        <v>163</v>
      </c>
      <c r="H124" s="5">
        <v>21098</v>
      </c>
      <c r="I124" s="5">
        <v>0</v>
      </c>
      <c r="J124" s="5">
        <v>2435</v>
      </c>
      <c r="K124" s="5">
        <v>4452</v>
      </c>
      <c r="L124" s="5">
        <v>0</v>
      </c>
      <c r="M124" s="5">
        <v>0</v>
      </c>
      <c r="N124" s="5">
        <f t="shared" si="1"/>
        <v>166059</v>
      </c>
      <c r="P124" s="8"/>
      <c r="Q124" s="4"/>
    </row>
    <row r="125" spans="1:17" x14ac:dyDescent="0.2">
      <c r="A125" s="2">
        <v>121</v>
      </c>
      <c r="B125" s="2" t="s">
        <v>121</v>
      </c>
      <c r="C125" s="5">
        <v>657370</v>
      </c>
      <c r="D125" s="5">
        <v>103142</v>
      </c>
      <c r="E125" s="5">
        <v>4626</v>
      </c>
      <c r="F125" s="5">
        <v>3461</v>
      </c>
      <c r="G125" s="5">
        <v>1073</v>
      </c>
      <c r="H125" s="5">
        <v>142232</v>
      </c>
      <c r="I125" s="5">
        <v>0</v>
      </c>
      <c r="J125" s="5">
        <v>16417</v>
      </c>
      <c r="K125" s="5">
        <v>30015</v>
      </c>
      <c r="L125" s="5">
        <v>0</v>
      </c>
      <c r="M125" s="5">
        <v>0</v>
      </c>
      <c r="N125" s="5">
        <f t="shared" si="1"/>
        <v>958336</v>
      </c>
      <c r="P125" s="8"/>
      <c r="Q125" s="4"/>
    </row>
    <row r="126" spans="1:17" x14ac:dyDescent="0.2">
      <c r="A126" s="2">
        <v>122</v>
      </c>
      <c r="B126" s="2" t="s">
        <v>122</v>
      </c>
      <c r="C126" s="5">
        <v>1310238</v>
      </c>
      <c r="D126" s="5">
        <v>265915</v>
      </c>
      <c r="E126" s="5">
        <v>8475</v>
      </c>
      <c r="F126" s="5">
        <v>6652</v>
      </c>
      <c r="G126" s="5">
        <v>1960</v>
      </c>
      <c r="H126" s="5">
        <v>292729</v>
      </c>
      <c r="I126" s="5">
        <v>0</v>
      </c>
      <c r="J126" s="5">
        <v>33788</v>
      </c>
      <c r="K126" s="5">
        <v>61774</v>
      </c>
      <c r="L126" s="5">
        <v>0</v>
      </c>
      <c r="M126" s="5">
        <v>0</v>
      </c>
      <c r="N126" s="5">
        <f t="shared" si="1"/>
        <v>1981531</v>
      </c>
      <c r="P126" s="8"/>
      <c r="Q126" s="4"/>
    </row>
    <row r="127" spans="1:17" x14ac:dyDescent="0.2">
      <c r="A127" s="2">
        <v>123</v>
      </c>
      <c r="B127" s="2" t="s">
        <v>123</v>
      </c>
      <c r="C127" s="5">
        <v>1228381</v>
      </c>
      <c r="D127" s="5">
        <v>148224</v>
      </c>
      <c r="E127" s="5">
        <v>6964</v>
      </c>
      <c r="F127" s="5">
        <v>5936</v>
      </c>
      <c r="G127" s="5">
        <v>1600</v>
      </c>
      <c r="H127" s="5">
        <v>193873</v>
      </c>
      <c r="I127" s="5">
        <v>0</v>
      </c>
      <c r="J127" s="5">
        <v>22378</v>
      </c>
      <c r="K127" s="5">
        <v>40913</v>
      </c>
      <c r="L127" s="5">
        <v>0</v>
      </c>
      <c r="M127" s="5">
        <v>0</v>
      </c>
      <c r="N127" s="5">
        <f t="shared" si="1"/>
        <v>1648269</v>
      </c>
      <c r="P127" s="8"/>
      <c r="Q127" s="4"/>
    </row>
    <row r="128" spans="1:17" ht="12.75" customHeight="1" x14ac:dyDescent="0.2">
      <c r="A128" s="9" t="s">
        <v>0</v>
      </c>
      <c r="B128" s="10"/>
      <c r="C128" s="6">
        <f t="shared" ref="C128:N128" si="2">SUM(C6:C127)</f>
        <v>409306890</v>
      </c>
      <c r="D128" s="6">
        <f t="shared" si="2"/>
        <v>78666662</v>
      </c>
      <c r="E128" s="6">
        <f t="shared" si="2"/>
        <v>2671521</v>
      </c>
      <c r="F128" s="6">
        <f t="shared" si="2"/>
        <v>2085290</v>
      </c>
      <c r="G128" s="6">
        <f>SUM(G6:G127)</f>
        <v>617915</v>
      </c>
      <c r="H128" s="6">
        <f t="shared" si="2"/>
        <v>32126294</v>
      </c>
      <c r="I128" s="6">
        <f t="shared" si="2"/>
        <v>1173169</v>
      </c>
      <c r="J128" s="6">
        <f t="shared" si="2"/>
        <v>7590722</v>
      </c>
      <c r="K128" s="6">
        <f t="shared" si="2"/>
        <v>10368997</v>
      </c>
      <c r="L128" s="6">
        <f t="shared" si="2"/>
        <v>0</v>
      </c>
      <c r="M128" s="6">
        <f t="shared" si="2"/>
        <v>0</v>
      </c>
      <c r="N128" s="6">
        <f t="shared" si="2"/>
        <v>544607460</v>
      </c>
      <c r="P128" s="4"/>
      <c r="Q128" s="8"/>
    </row>
    <row r="129" spans="1:14" x14ac:dyDescent="0.2">
      <c r="A129" s="18"/>
      <c r="B129" s="15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</row>
    <row r="130" spans="1:14" x14ac:dyDescent="0.2">
      <c r="A130" s="18" t="s">
        <v>136</v>
      </c>
      <c r="B130" s="18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</row>
    <row r="131" spans="1:14" ht="15" customHeight="1" x14ac:dyDescent="0.2">
      <c r="A131" s="15" t="s">
        <v>137</v>
      </c>
      <c r="B131" s="15"/>
      <c r="C131" s="19"/>
      <c r="D131" s="19"/>
      <c r="E131" s="19"/>
      <c r="F131" s="19"/>
      <c r="G131" s="19"/>
      <c r="H131" s="19"/>
      <c r="I131" s="19"/>
      <c r="J131" s="19"/>
      <c r="K131" s="16"/>
      <c r="L131" s="16"/>
      <c r="M131" s="15"/>
      <c r="N131" s="15"/>
    </row>
    <row r="132" spans="1:14" ht="20.25" customHeight="1" x14ac:dyDescent="0.2">
      <c r="A132" s="15" t="s">
        <v>138</v>
      </c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</row>
    <row r="133" spans="1:14" hidden="1" x14ac:dyDescent="0.2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</row>
    <row r="134" spans="1:14" hidden="1" x14ac:dyDescent="0.2"/>
    <row r="135" spans="1:14" hidden="1" x14ac:dyDescent="0.2"/>
    <row r="136" spans="1:14" hidden="1" x14ac:dyDescent="0.2">
      <c r="A136" s="7"/>
    </row>
    <row r="137" spans="1:14" hidden="1" x14ac:dyDescent="0.2"/>
    <row r="138" spans="1:14" hidden="1" x14ac:dyDescent="0.2"/>
    <row r="139" spans="1:14" hidden="1" x14ac:dyDescent="0.2"/>
    <row r="140" spans="1:14" hidden="1" x14ac:dyDescent="0.2"/>
    <row r="141" spans="1:14" hidden="1" x14ac:dyDescent="0.2"/>
    <row r="142" spans="1:14" hidden="1" x14ac:dyDescent="0.2"/>
    <row r="143" spans="1:14" hidden="1" x14ac:dyDescent="0.2"/>
    <row r="144" spans="1:14" hidden="1" x14ac:dyDescent="0.2"/>
  </sheetData>
  <mergeCells count="1">
    <mergeCell ref="A128:B128"/>
  </mergeCells>
  <printOptions horizontalCentered="1"/>
  <pageMargins left="0.31496062992125984" right="0.31496062992125984" top="0.39370078740157483" bottom="0.43307086614173229" header="0" footer="0"/>
  <pageSetup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ABRIL 2017</vt:lpstr>
      <vt:lpstr>'ABRIL 2017'!Área_de_impresión</vt:lpstr>
      <vt:lpstr>'ABRIL 2017'!Títulos_a_imprimir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Edie Mendoza Cruz</dc:creator>
  <cp:lastModifiedBy>Roberto Velázquez Córdoba</cp:lastModifiedBy>
  <cp:lastPrinted>2017-06-06T15:55:27Z</cp:lastPrinted>
  <dcterms:created xsi:type="dcterms:W3CDTF">2014-11-26T20:41:57Z</dcterms:created>
  <dcterms:modified xsi:type="dcterms:W3CDTF">2017-06-06T15:56:28Z</dcterms:modified>
</cp:coreProperties>
</file>