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2o. TRIMESTRE 2016" sheetId="4" r:id="rId1"/>
  </sheets>
  <definedNames>
    <definedName name="_xlnm.Print_Titles" localSheetId="0">'2o. TRIMESTRE 2016'!$1:$5</definedName>
  </definedNames>
  <calcPr calcId="145621"/>
</workbook>
</file>

<file path=xl/calcChain.xml><?xml version="1.0" encoding="utf-8"?>
<calcChain xmlns="http://schemas.openxmlformats.org/spreadsheetml/2006/main">
  <c r="N124" i="4" l="1"/>
  <c r="N120" i="4"/>
  <c r="N116" i="4"/>
  <c r="N112" i="4"/>
  <c r="N108" i="4"/>
  <c r="N104" i="4"/>
  <c r="N100" i="4"/>
  <c r="N96" i="4"/>
  <c r="N92" i="4"/>
  <c r="N88" i="4"/>
  <c r="N84" i="4"/>
  <c r="N80" i="4"/>
  <c r="N76" i="4"/>
  <c r="N72" i="4"/>
  <c r="N68" i="4"/>
  <c r="N60" i="4"/>
  <c r="N56" i="4"/>
  <c r="N52" i="4"/>
  <c r="N48" i="4"/>
  <c r="N44" i="4"/>
  <c r="N40" i="4"/>
  <c r="N36" i="4"/>
  <c r="N32" i="4"/>
  <c r="N28" i="4"/>
  <c r="N24" i="4"/>
  <c r="N20" i="4"/>
  <c r="N16" i="4"/>
  <c r="N12" i="4"/>
  <c r="N8" i="4"/>
  <c r="K128" i="4"/>
  <c r="J128" i="4"/>
  <c r="G128" i="4"/>
  <c r="M128" i="4"/>
  <c r="I128" i="4"/>
  <c r="L128" i="4"/>
  <c r="H128" i="4"/>
  <c r="E128" i="4"/>
  <c r="D128" i="4"/>
  <c r="N64" i="4"/>
  <c r="N10" i="4" l="1"/>
  <c r="N50" i="4"/>
  <c r="N53" i="4"/>
  <c r="N67" i="4"/>
  <c r="N73" i="4"/>
  <c r="N79" i="4"/>
  <c r="N89" i="4"/>
  <c r="N93" i="4"/>
  <c r="N11" i="4"/>
  <c r="N13" i="4"/>
  <c r="N14" i="4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1" i="4"/>
  <c r="N54" i="4"/>
  <c r="N55" i="4"/>
  <c r="N57" i="4"/>
  <c r="N58" i="4"/>
  <c r="N59" i="4"/>
  <c r="N61" i="4"/>
  <c r="N62" i="4"/>
  <c r="N63" i="4"/>
  <c r="N65" i="4"/>
  <c r="N66" i="4"/>
  <c r="N69" i="4"/>
  <c r="N70" i="4"/>
  <c r="N71" i="4"/>
  <c r="N74" i="4"/>
  <c r="N75" i="4"/>
  <c r="N77" i="4"/>
  <c r="N78" i="4"/>
  <c r="N81" i="4"/>
  <c r="N82" i="4"/>
  <c r="N83" i="4"/>
  <c r="N85" i="4"/>
  <c r="N86" i="4"/>
  <c r="N87" i="4"/>
  <c r="N90" i="4"/>
  <c r="N91" i="4"/>
  <c r="N94" i="4"/>
  <c r="N95" i="4"/>
  <c r="N97" i="4"/>
  <c r="N98" i="4"/>
  <c r="N99" i="4"/>
  <c r="N101" i="4"/>
  <c r="N102" i="4"/>
  <c r="N103" i="4"/>
  <c r="N105" i="4"/>
  <c r="N106" i="4"/>
  <c r="N107" i="4"/>
  <c r="N109" i="4"/>
  <c r="N110" i="4"/>
  <c r="N111" i="4"/>
  <c r="N113" i="4"/>
  <c r="N114" i="4"/>
  <c r="N115" i="4"/>
  <c r="N117" i="4"/>
  <c r="N118" i="4"/>
  <c r="N119" i="4"/>
  <c r="N121" i="4"/>
  <c r="N122" i="4"/>
  <c r="N123" i="4"/>
  <c r="N125" i="4"/>
  <c r="N126" i="4"/>
  <c r="N127" i="4"/>
  <c r="N9" i="4"/>
  <c r="N7" i="4"/>
  <c r="F128" i="4"/>
  <c r="N6" i="4"/>
  <c r="C128" i="4"/>
  <c r="N128" i="4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<sst xmlns="http://schemas.openxmlformats.org/spreadsheetml/2006/main" count="142" uniqueCount="141">
  <si>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</si>
  <si>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</si>
  <si>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</si>
  <si>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</si>
  <si>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</si>
  <si>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</si>
  <si>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</si>
  <si>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</si>
  <si>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</si>
  <si>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</si>
  <si>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</si>
  <si>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</si>
  <si>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</si>
  <si>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</si>
  <si>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</si>
  <si>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</si>
  <si>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</si>
  <si>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</si>
  <si>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</si>
  <si>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</si>
  <si>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</si>
  <si>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</si>
  <si>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</si>
  <si>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</si>
  <si>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</si>
  <si>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</si>
  <si>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</si>
  <si>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</si>
  <si>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</si>
  <si>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</si>
  <si>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</si>
  <si>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</si>
  <si>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</si>
  <si>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</si>
  <si>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</si>
  <si>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</si>
  <si>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</si>
  <si>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</si>
  <si>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</si>
  <si>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</si>
  <si>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</si>
  <si>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</si>
  <si>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</si>
  <si>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</si>
  <si>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</si>
  <si>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</si>
  <si>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</si>
  <si>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</si>
  <si>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</si>
  <si>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</si>
  <si>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</si>
  <si>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</si>
  <si>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</si>
  <si>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</si>
  <si>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</si>
  <si>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</si>
  <si>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</si>
  <si>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</si>
  <si>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</si>
  <si>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</si>
  <si>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</si>
  <si>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</si>
  <si>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</si>
  <si>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</si>
  <si>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</si>
  <si>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</si>
  <si>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</si>
  <si>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</si>
  <si>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</si>
  <si>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</si>
  <si>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</si>
  <si>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</si>
  <si>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</si>
  <si>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</si>
  <si>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</si>
  <si>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</si>
  <si>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</si>
  <si>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</si>
  <si>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</si>
  <si>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</si>
  <si>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</si>
  <si>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</si>
  <si>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</si>
  <si>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</si>
  <si>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</si>
  <si>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</si>
  <si>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</si>
  <si>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</si>
  <si>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</si>
  <si>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</si>
  <si>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</si>
  <si>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</si>
  <si>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</si>
  <si>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</si>
  <si>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</si>
  <si>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</si>
  <si>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</si>
  <si>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</si>
  <si>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</si>
  <si>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</si>
  <si>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</si>
  <si>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</si>
  <si>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</si>
  <si>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</si>
  <si>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</si>
  <si>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</si>
  <si>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</si>
  <si>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</si>
  <si>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</si>
  <si>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</si>
  <si>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</si>
  <si>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</si>
  <si>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</si>
  <si>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</si>
  <si>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</si>
  <si>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</si>
  <si>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</si>
  <si>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</si>
  <si>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</si>
  <si>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</si>
  <si>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</si>
  <si>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</si>
  <si>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</si>
  <si>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</si>
  <si>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</si>
  <si>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</si>
  <si>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</si>
  <si>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</si>
  <si>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</si>
  <si>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</si>
  <si>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</si>
  <si>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</si>
  <si>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</si>
  <si>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</si>
  <si>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</si>
  <si>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</si>
  <si>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 PARTICIPABLE</t>
  </si>
  <si>
    <t>Gobierno del Estado de Chiapas</t>
  </si>
  <si>
    <t>Secretaría de Hacienda</t>
  </si>
  <si>
    <t>PARTICIPACIONES ASIGNADAS A MUNICIPIOS EN EL SEGUNDO TRIMESTRE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</si>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</sst>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0" fontId="2" fillId="0" borderId="0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5" applyFont="1" applyFill="1"/>
    <xf numFmtId="0" fontId="2" fillId="3" borderId="0" xfId="0" applyFont="1" applyFill="1"/>
    <xf numFmtId="0" fontId="3" fillId="3" borderId="0" xfId="5" applyFont="1" applyFill="1" applyAlignment="1">
      <alignment horizontal="left"/>
    </xf>
    <xf numFmtId="0" fontId="3" fillId="3" borderId="0" xfId="0" applyFont="1" applyFill="1" applyBorder="1" applyAlignment="1"/>
    <xf numFmtId="164" fontId="2" fillId="3" borderId="0" xfId="1" applyNumberFormat="1" applyFont="1" applyFill="1"/>
    <xf numFmtId="0" fontId="7" fillId="3" borderId="0" xfId="7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43" fontId="2" fillId="3" borderId="0" xfId="0" applyNumberFormat="1" applyFont="1" applyFill="1"/>
    <xf numFmtId="43" fontId="2" fillId="3" borderId="0" xfId="1" applyFont="1" applyFill="1"/>
  </cellXfs>
  <cellStyles count="9">
    <cellStyle name="Hipervínculo" xfId="2" builtinId="8"/>
    <cellStyle name="Millares" xfId="1" builtinId="3"/>
    <cellStyle name="Millares 2" xfId="4"/>
    <cellStyle name="Millares 2 2" xfId="8"/>
    <cellStyle name="Millares 3" xfId="6"/>
    <cellStyle name="Normal" xfId="0" builtinId="0"/>
    <cellStyle name="Normal 2" xfId="3"/>
    <cellStyle name="Normal 2 2" xfId="7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44"/>
  <sheetViews>
    <sheetView tabSelected="1" workbookViewId="0"/>
  </sheetViews>
  <sheetFormatPr baseColWidth="10" defaultColWidth="0" defaultRowHeight="12" zeroHeight="1" x14ac:dyDescent="0.2"/>
  <cols>
    <col min="1" max="1" width="4" style="15" bestFit="1" customWidth="1"/>
    <col min="2" max="2" width="24.42578125" style="15" bestFit="1" customWidth="1"/>
    <col min="3" max="3" width="14.42578125" style="15" bestFit="1" customWidth="1"/>
    <col min="4" max="4" width="14.7109375" style="15" bestFit="1" customWidth="1"/>
    <col min="5" max="5" width="16.140625" style="15" customWidth="1"/>
    <col min="6" max="6" width="15.85546875" style="15" bestFit="1" customWidth="1"/>
    <col min="7" max="7" width="16.42578125" style="15" bestFit="1" customWidth="1"/>
    <col min="8" max="8" width="13.5703125" style="15" bestFit="1" customWidth="1"/>
    <col min="9" max="9" width="15.42578125" style="15" customWidth="1"/>
    <col min="10" max="10" width="12.42578125" style="15" bestFit="1" customWidth="1"/>
    <col min="11" max="11" width="14.7109375" style="15" bestFit="1" customWidth="1"/>
    <col min="12" max="12" width="16.140625" style="15" bestFit="1" customWidth="1"/>
    <col min="13" max="13" width="13.85546875" style="15" customWidth="1"/>
    <col min="14" max="14" width="15.85546875" style="15" bestFit="1" customWidth="1"/>
    <col min="15" max="15" width="11.42578125" style="3" hidden="1"/>
    <col min="16" max="16" width="16.28515625" style="3" hidden="1"/>
    <col min="17" max="22" width="0" style="3" hidden="1"/>
    <col min="23" max="16384" width="11.42578125" style="3" hidden="1"/>
  </cols>
  <sheetData>
    <row r="1" spans="1:16" x14ac:dyDescent="0.2">
      <c r="A1" s="14" t="s">
        <v>137</v>
      </c>
    </row>
    <row r="2" spans="1:16" x14ac:dyDescent="0.2">
      <c r="A2" s="14" t="s">
        <v>138</v>
      </c>
    </row>
    <row r="3" spans="1:16" x14ac:dyDescent="0.2">
      <c r="A3" s="16" t="s">
        <v>139</v>
      </c>
    </row>
    <row r="4" spans="1:16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0"/>
    </row>
    <row r="5" spans="1:16" ht="48" x14ac:dyDescent="0.2">
      <c r="A5" s="11" t="s">
        <v>1</v>
      </c>
      <c r="B5" s="11" t="s">
        <v>2</v>
      </c>
      <c r="C5" s="12" t="s">
        <v>132</v>
      </c>
      <c r="D5" s="12" t="s">
        <v>133</v>
      </c>
      <c r="E5" s="12" t="s">
        <v>134</v>
      </c>
      <c r="F5" s="12" t="s">
        <v>124</v>
      </c>
      <c r="G5" s="12" t="s">
        <v>125</v>
      </c>
      <c r="H5" s="12" t="s">
        <v>135</v>
      </c>
      <c r="I5" s="12" t="s">
        <v>126</v>
      </c>
      <c r="J5" s="12" t="s">
        <v>127</v>
      </c>
      <c r="K5" s="12" t="s">
        <v>128</v>
      </c>
      <c r="L5" s="12" t="s">
        <v>129</v>
      </c>
      <c r="M5" s="12" t="s">
        <v>136</v>
      </c>
      <c r="N5" s="13" t="s">
        <v>0</v>
      </c>
      <c r="O5" s="5"/>
    </row>
    <row r="6" spans="1:16" x14ac:dyDescent="0.2">
      <c r="A6" s="2">
        <v>1</v>
      </c>
      <c r="B6" s="1" t="s">
        <v>3</v>
      </c>
      <c r="C6" s="6">
        <v>4388232</v>
      </c>
      <c r="D6" s="6">
        <v>756273</v>
      </c>
      <c r="E6" s="6">
        <v>27280</v>
      </c>
      <c r="F6" s="6">
        <v>22552</v>
      </c>
      <c r="G6" s="6">
        <v>7392</v>
      </c>
      <c r="H6" s="6">
        <v>31421</v>
      </c>
      <c r="I6" s="6">
        <v>0</v>
      </c>
      <c r="J6" s="6">
        <v>17284</v>
      </c>
      <c r="K6" s="6">
        <v>86085</v>
      </c>
      <c r="L6" s="6">
        <v>13</v>
      </c>
      <c r="M6" s="6">
        <v>0</v>
      </c>
      <c r="N6" s="6">
        <f>SUM(C6:M6)</f>
        <v>5336532</v>
      </c>
      <c r="P6" s="4"/>
    </row>
    <row r="7" spans="1:16" x14ac:dyDescent="0.2">
      <c r="A7" s="2">
        <v>2</v>
      </c>
      <c r="B7" s="1" t="s">
        <v>4</v>
      </c>
      <c r="C7" s="6">
        <v>3891088</v>
      </c>
      <c r="D7" s="6">
        <v>753033</v>
      </c>
      <c r="E7" s="6">
        <v>24247</v>
      </c>
      <c r="F7" s="6">
        <v>19439</v>
      </c>
      <c r="G7" s="6">
        <v>6207</v>
      </c>
      <c r="H7" s="6">
        <v>35611</v>
      </c>
      <c r="I7" s="6">
        <v>0</v>
      </c>
      <c r="J7" s="6">
        <v>102051</v>
      </c>
      <c r="K7" s="6">
        <v>97564</v>
      </c>
      <c r="L7" s="6">
        <v>13</v>
      </c>
      <c r="M7" s="6">
        <v>0</v>
      </c>
      <c r="N7" s="6">
        <f t="shared" ref="N7:N70" si="0">SUM(C7:M7)</f>
        <v>4929253</v>
      </c>
    </row>
    <row r="8" spans="1:16" x14ac:dyDescent="0.2">
      <c r="A8" s="2">
        <v>3</v>
      </c>
      <c r="B8" s="1" t="s">
        <v>5</v>
      </c>
      <c r="C8" s="6">
        <v>6737945</v>
      </c>
      <c r="D8" s="6">
        <v>1463431</v>
      </c>
      <c r="E8" s="6">
        <v>42027</v>
      </c>
      <c r="F8" s="6">
        <v>33284</v>
      </c>
      <c r="G8" s="6">
        <v>10515</v>
      </c>
      <c r="H8" s="6">
        <v>51741</v>
      </c>
      <c r="I8" s="6">
        <v>0</v>
      </c>
      <c r="J8" s="6">
        <v>170572</v>
      </c>
      <c r="K8" s="6">
        <v>141753</v>
      </c>
      <c r="L8" s="6">
        <v>25</v>
      </c>
      <c r="M8" s="6">
        <v>0</v>
      </c>
      <c r="N8" s="6">
        <f t="shared" si="0"/>
        <v>8651293</v>
      </c>
    </row>
    <row r="9" spans="1:16" x14ac:dyDescent="0.2">
      <c r="A9" s="2">
        <v>4</v>
      </c>
      <c r="B9" s="2" t="s">
        <v>6</v>
      </c>
      <c r="C9" s="6">
        <v>7109704</v>
      </c>
      <c r="D9" s="6">
        <v>1382671</v>
      </c>
      <c r="E9" s="6">
        <v>44377</v>
      </c>
      <c r="F9" s="6">
        <v>34807</v>
      </c>
      <c r="G9" s="6">
        <v>10899</v>
      </c>
      <c r="H9" s="6">
        <v>1034526</v>
      </c>
      <c r="I9" s="6">
        <v>0</v>
      </c>
      <c r="J9" s="6">
        <v>200236</v>
      </c>
      <c r="K9" s="6">
        <v>359210</v>
      </c>
      <c r="L9" s="6">
        <v>27</v>
      </c>
      <c r="M9" s="6">
        <v>0</v>
      </c>
      <c r="N9" s="6">
        <f t="shared" si="0"/>
        <v>10176457</v>
      </c>
    </row>
    <row r="10" spans="1:16" x14ac:dyDescent="0.2">
      <c r="A10" s="2">
        <v>5</v>
      </c>
      <c r="B10" s="1" t="s">
        <v>7</v>
      </c>
      <c r="C10" s="6">
        <v>6446534</v>
      </c>
      <c r="D10" s="6">
        <v>1237081</v>
      </c>
      <c r="E10" s="6">
        <v>40372</v>
      </c>
      <c r="F10" s="6">
        <v>30251</v>
      </c>
      <c r="G10" s="6">
        <v>9072</v>
      </c>
      <c r="H10" s="6">
        <v>784748</v>
      </c>
      <c r="I10" s="6">
        <v>557612</v>
      </c>
      <c r="J10" s="6">
        <v>150093</v>
      </c>
      <c r="K10" s="6">
        <v>260422</v>
      </c>
      <c r="L10" s="6">
        <v>29</v>
      </c>
      <c r="M10" s="6">
        <v>0</v>
      </c>
      <c r="N10" s="6">
        <f t="shared" si="0"/>
        <v>9516214</v>
      </c>
    </row>
    <row r="11" spans="1:16" x14ac:dyDescent="0.2">
      <c r="A11" s="2">
        <v>6</v>
      </c>
      <c r="B11" s="1" t="s">
        <v>8</v>
      </c>
      <c r="C11" s="6">
        <v>7968427</v>
      </c>
      <c r="D11" s="6">
        <v>2731207</v>
      </c>
      <c r="E11" s="6">
        <v>49956</v>
      </c>
      <c r="F11" s="6">
        <v>36881</v>
      </c>
      <c r="G11" s="6">
        <v>10893</v>
      </c>
      <c r="H11" s="6">
        <v>55819</v>
      </c>
      <c r="I11" s="6">
        <v>0</v>
      </c>
      <c r="J11" s="6">
        <v>183409</v>
      </c>
      <c r="K11" s="6">
        <v>152929</v>
      </c>
      <c r="L11" s="6">
        <v>38</v>
      </c>
      <c r="M11" s="6">
        <v>0</v>
      </c>
      <c r="N11" s="6">
        <f t="shared" si="0"/>
        <v>11189559</v>
      </c>
    </row>
    <row r="12" spans="1:16" x14ac:dyDescent="0.2">
      <c r="A12" s="2">
        <v>7</v>
      </c>
      <c r="B12" s="1" t="s">
        <v>9</v>
      </c>
      <c r="C12" s="6">
        <v>3446252</v>
      </c>
      <c r="D12" s="6">
        <v>202843</v>
      </c>
      <c r="E12" s="6">
        <v>21472</v>
      </c>
      <c r="F12" s="6">
        <v>17255</v>
      </c>
      <c r="G12" s="6">
        <v>5523</v>
      </c>
      <c r="H12" s="6">
        <v>352442</v>
      </c>
      <c r="I12" s="6">
        <v>0</v>
      </c>
      <c r="J12" s="6">
        <v>66699</v>
      </c>
      <c r="K12" s="6">
        <v>112202</v>
      </c>
      <c r="L12" s="6">
        <v>12</v>
      </c>
      <c r="M12" s="6">
        <v>0</v>
      </c>
      <c r="N12" s="6">
        <f t="shared" si="0"/>
        <v>4224700</v>
      </c>
    </row>
    <row r="13" spans="1:16" x14ac:dyDescent="0.2">
      <c r="A13" s="2">
        <v>8</v>
      </c>
      <c r="B13" s="1" t="s">
        <v>10</v>
      </c>
      <c r="C13" s="6">
        <v>5150435</v>
      </c>
      <c r="D13" s="6">
        <v>965929</v>
      </c>
      <c r="E13" s="6">
        <v>32144</v>
      </c>
      <c r="F13" s="6">
        <v>25250</v>
      </c>
      <c r="G13" s="6">
        <v>7917</v>
      </c>
      <c r="H13" s="6">
        <v>45499</v>
      </c>
      <c r="I13" s="6">
        <v>0</v>
      </c>
      <c r="J13" s="6">
        <v>142152</v>
      </c>
      <c r="K13" s="6">
        <v>124653</v>
      </c>
      <c r="L13" s="6">
        <v>19</v>
      </c>
      <c r="M13" s="6">
        <v>0</v>
      </c>
      <c r="N13" s="6">
        <f t="shared" si="0"/>
        <v>6493998</v>
      </c>
    </row>
    <row r="14" spans="1:16" x14ac:dyDescent="0.2">
      <c r="A14" s="2">
        <v>9</v>
      </c>
      <c r="B14" s="1" t="s">
        <v>11</v>
      </c>
      <c r="C14" s="6">
        <v>10512218</v>
      </c>
      <c r="D14" s="6">
        <v>1932822</v>
      </c>
      <c r="E14" s="6">
        <v>65348</v>
      </c>
      <c r="F14" s="6">
        <v>54056</v>
      </c>
      <c r="G14" s="6">
        <v>17727</v>
      </c>
      <c r="H14" s="6">
        <v>71612</v>
      </c>
      <c r="I14" s="6">
        <v>0</v>
      </c>
      <c r="J14" s="6">
        <v>39392</v>
      </c>
      <c r="K14" s="6">
        <v>196197</v>
      </c>
      <c r="L14" s="6">
        <v>30</v>
      </c>
      <c r="M14" s="6">
        <v>0</v>
      </c>
      <c r="N14" s="6">
        <f t="shared" si="0"/>
        <v>12889402</v>
      </c>
    </row>
    <row r="15" spans="1:16" x14ac:dyDescent="0.2">
      <c r="A15" s="2">
        <v>10</v>
      </c>
      <c r="B15" s="1" t="s">
        <v>12</v>
      </c>
      <c r="C15" s="6">
        <v>2785578</v>
      </c>
      <c r="D15" s="6">
        <v>375675</v>
      </c>
      <c r="E15" s="6">
        <v>17301</v>
      </c>
      <c r="F15" s="6">
        <v>14471</v>
      </c>
      <c r="G15" s="6">
        <v>4788</v>
      </c>
      <c r="H15" s="6">
        <v>253623</v>
      </c>
      <c r="I15" s="6">
        <v>0</v>
      </c>
      <c r="J15" s="6">
        <v>49104</v>
      </c>
      <c r="K15" s="6">
        <v>88165</v>
      </c>
      <c r="L15" s="6">
        <v>7</v>
      </c>
      <c r="M15" s="6">
        <v>0</v>
      </c>
      <c r="N15" s="6">
        <f t="shared" si="0"/>
        <v>3588712</v>
      </c>
    </row>
    <row r="16" spans="1:16" x14ac:dyDescent="0.2">
      <c r="A16" s="2">
        <v>11</v>
      </c>
      <c r="B16" s="1" t="s">
        <v>13</v>
      </c>
      <c r="C16" s="6">
        <v>6135954</v>
      </c>
      <c r="D16" s="6">
        <v>1219859</v>
      </c>
      <c r="E16" s="6">
        <v>38443</v>
      </c>
      <c r="F16" s="6">
        <v>28642</v>
      </c>
      <c r="G16" s="6">
        <v>8538</v>
      </c>
      <c r="H16" s="6">
        <v>35246</v>
      </c>
      <c r="I16" s="6">
        <v>0</v>
      </c>
      <c r="J16" s="6">
        <v>109959</v>
      </c>
      <c r="K16" s="6">
        <v>96563</v>
      </c>
      <c r="L16" s="6">
        <v>29</v>
      </c>
      <c r="M16" s="6">
        <v>0</v>
      </c>
      <c r="N16" s="6">
        <f t="shared" si="0"/>
        <v>7673233</v>
      </c>
    </row>
    <row r="17" spans="1:14" x14ac:dyDescent="0.2">
      <c r="A17" s="2">
        <v>12</v>
      </c>
      <c r="B17" s="1" t="s">
        <v>14</v>
      </c>
      <c r="C17" s="6">
        <v>8721111</v>
      </c>
      <c r="D17" s="6">
        <v>2053241</v>
      </c>
      <c r="E17" s="6">
        <v>54571</v>
      </c>
      <c r="F17" s="6">
        <v>41379</v>
      </c>
      <c r="G17" s="6">
        <v>12552</v>
      </c>
      <c r="H17" s="6">
        <v>85399</v>
      </c>
      <c r="I17" s="6">
        <v>0</v>
      </c>
      <c r="J17" s="6">
        <v>253140</v>
      </c>
      <c r="K17" s="6">
        <v>233971</v>
      </c>
      <c r="L17" s="6">
        <v>38</v>
      </c>
      <c r="M17" s="6">
        <v>0</v>
      </c>
      <c r="N17" s="6">
        <f t="shared" si="0"/>
        <v>11455402</v>
      </c>
    </row>
    <row r="18" spans="1:14" x14ac:dyDescent="0.2">
      <c r="A18" s="2">
        <v>13</v>
      </c>
      <c r="B18" s="2" t="s">
        <v>15</v>
      </c>
      <c r="C18" s="6">
        <v>5979771</v>
      </c>
      <c r="D18" s="6">
        <v>1300479</v>
      </c>
      <c r="E18" s="6">
        <v>37357</v>
      </c>
      <c r="F18" s="6">
        <v>28967</v>
      </c>
      <c r="G18" s="6">
        <v>8976</v>
      </c>
      <c r="H18" s="6">
        <v>57321</v>
      </c>
      <c r="I18" s="6">
        <v>0</v>
      </c>
      <c r="J18" s="6">
        <v>172826</v>
      </c>
      <c r="K18" s="6">
        <v>157042</v>
      </c>
      <c r="L18" s="6">
        <v>24</v>
      </c>
      <c r="M18" s="6">
        <v>0</v>
      </c>
      <c r="N18" s="6">
        <f t="shared" si="0"/>
        <v>7742763</v>
      </c>
    </row>
    <row r="19" spans="1:14" x14ac:dyDescent="0.2">
      <c r="A19" s="2">
        <v>14</v>
      </c>
      <c r="B19" s="1" t="s">
        <v>16</v>
      </c>
      <c r="C19" s="6">
        <v>5681759</v>
      </c>
      <c r="D19" s="6">
        <v>1055562</v>
      </c>
      <c r="E19" s="6">
        <v>35599</v>
      </c>
      <c r="F19" s="6">
        <v>26512</v>
      </c>
      <c r="G19" s="6">
        <v>7902</v>
      </c>
      <c r="H19" s="6">
        <v>643984</v>
      </c>
      <c r="I19" s="6">
        <v>0</v>
      </c>
      <c r="J19" s="6">
        <v>124867</v>
      </c>
      <c r="K19" s="6">
        <v>225101</v>
      </c>
      <c r="L19" s="6">
        <v>27</v>
      </c>
      <c r="M19" s="6">
        <v>0</v>
      </c>
      <c r="N19" s="6">
        <f t="shared" si="0"/>
        <v>7801313</v>
      </c>
    </row>
    <row r="20" spans="1:14" x14ac:dyDescent="0.2">
      <c r="A20" s="2">
        <v>15</v>
      </c>
      <c r="B20" s="1" t="s">
        <v>17</v>
      </c>
      <c r="C20" s="6">
        <v>9066263</v>
      </c>
      <c r="D20" s="6">
        <v>1791651</v>
      </c>
      <c r="E20" s="6">
        <v>56695</v>
      </c>
      <c r="F20" s="6">
        <v>43363</v>
      </c>
      <c r="G20" s="6">
        <v>13266</v>
      </c>
      <c r="H20" s="6">
        <v>79660</v>
      </c>
      <c r="I20" s="6">
        <v>0</v>
      </c>
      <c r="J20" s="6">
        <v>203871</v>
      </c>
      <c r="K20" s="6">
        <v>218244</v>
      </c>
      <c r="L20" s="6">
        <v>38</v>
      </c>
      <c r="M20" s="6">
        <v>0</v>
      </c>
      <c r="N20" s="6">
        <f t="shared" si="0"/>
        <v>11473051</v>
      </c>
    </row>
    <row r="21" spans="1:14" x14ac:dyDescent="0.2">
      <c r="A21" s="2">
        <v>16</v>
      </c>
      <c r="B21" s="1" t="s">
        <v>18</v>
      </c>
      <c r="C21" s="6">
        <v>5544922</v>
      </c>
      <c r="D21" s="6">
        <v>884938</v>
      </c>
      <c r="E21" s="6">
        <v>34434</v>
      </c>
      <c r="F21" s="6">
        <v>28862</v>
      </c>
      <c r="G21" s="6">
        <v>9567</v>
      </c>
      <c r="H21" s="6">
        <v>31309</v>
      </c>
      <c r="I21" s="6">
        <v>0</v>
      </c>
      <c r="J21" s="6">
        <v>17222</v>
      </c>
      <c r="K21" s="6">
        <v>85778</v>
      </c>
      <c r="L21" s="6">
        <v>15</v>
      </c>
      <c r="M21" s="6">
        <v>0</v>
      </c>
      <c r="N21" s="6">
        <f t="shared" si="0"/>
        <v>6637047</v>
      </c>
    </row>
    <row r="22" spans="1:14" x14ac:dyDescent="0.2">
      <c r="A22" s="2">
        <v>17</v>
      </c>
      <c r="B22" s="1" t="s">
        <v>19</v>
      </c>
      <c r="C22" s="6">
        <v>15309947</v>
      </c>
      <c r="D22" s="6">
        <v>3115997</v>
      </c>
      <c r="E22" s="6">
        <v>95623</v>
      </c>
      <c r="F22" s="6">
        <v>74353</v>
      </c>
      <c r="G22" s="6">
        <v>23100</v>
      </c>
      <c r="H22" s="6">
        <v>139134</v>
      </c>
      <c r="I22" s="6">
        <v>0</v>
      </c>
      <c r="J22" s="6">
        <v>370862</v>
      </c>
      <c r="K22" s="6">
        <v>381186</v>
      </c>
      <c r="L22" s="6">
        <v>61</v>
      </c>
      <c r="M22" s="6">
        <v>1926742</v>
      </c>
      <c r="N22" s="6">
        <f t="shared" si="0"/>
        <v>21437005</v>
      </c>
    </row>
    <row r="23" spans="1:14" x14ac:dyDescent="0.2">
      <c r="A23" s="2">
        <v>18</v>
      </c>
      <c r="B23" s="1" t="s">
        <v>20</v>
      </c>
      <c r="C23" s="6">
        <v>4275267</v>
      </c>
      <c r="D23" s="6">
        <v>598329</v>
      </c>
      <c r="E23" s="6">
        <v>26719</v>
      </c>
      <c r="F23" s="6">
        <v>20597</v>
      </c>
      <c r="G23" s="6">
        <v>6348</v>
      </c>
      <c r="H23" s="6">
        <v>15470</v>
      </c>
      <c r="I23" s="6">
        <v>0</v>
      </c>
      <c r="J23" s="6">
        <v>48406</v>
      </c>
      <c r="K23" s="6">
        <v>42384</v>
      </c>
      <c r="L23" s="6">
        <v>18</v>
      </c>
      <c r="M23" s="6">
        <v>0</v>
      </c>
      <c r="N23" s="6">
        <f t="shared" si="0"/>
        <v>5033538</v>
      </c>
    </row>
    <row r="24" spans="1:14" x14ac:dyDescent="0.2">
      <c r="A24" s="2">
        <v>19</v>
      </c>
      <c r="B24" s="1" t="s">
        <v>21</v>
      </c>
      <c r="C24" s="6">
        <v>32554570</v>
      </c>
      <c r="D24" s="6">
        <v>6920279</v>
      </c>
      <c r="E24" s="6">
        <v>203514</v>
      </c>
      <c r="F24" s="6">
        <v>156302</v>
      </c>
      <c r="G24" s="6">
        <v>48000</v>
      </c>
      <c r="H24" s="6">
        <v>269309</v>
      </c>
      <c r="I24" s="6">
        <v>0</v>
      </c>
      <c r="J24" s="6">
        <v>596068</v>
      </c>
      <c r="K24" s="6">
        <v>737827</v>
      </c>
      <c r="L24" s="6">
        <v>136</v>
      </c>
      <c r="M24" s="6">
        <v>0</v>
      </c>
      <c r="N24" s="6">
        <f t="shared" si="0"/>
        <v>41486005</v>
      </c>
    </row>
    <row r="25" spans="1:14" x14ac:dyDescent="0.2">
      <c r="A25" s="2">
        <v>20</v>
      </c>
      <c r="B25" s="1" t="s">
        <v>22</v>
      </c>
      <c r="C25" s="6">
        <v>9130231</v>
      </c>
      <c r="D25" s="6">
        <v>2657801</v>
      </c>
      <c r="E25" s="6">
        <v>57131</v>
      </c>
      <c r="F25" s="6">
        <v>43313</v>
      </c>
      <c r="G25" s="6">
        <v>13137</v>
      </c>
      <c r="H25" s="6">
        <v>1452547</v>
      </c>
      <c r="I25" s="6">
        <v>0</v>
      </c>
      <c r="J25" s="6">
        <v>281697</v>
      </c>
      <c r="K25" s="6">
        <v>508062</v>
      </c>
      <c r="L25" s="6">
        <v>40</v>
      </c>
      <c r="M25" s="6">
        <v>0</v>
      </c>
      <c r="N25" s="6">
        <f t="shared" si="0"/>
        <v>14143959</v>
      </c>
    </row>
    <row r="26" spans="1:14" x14ac:dyDescent="0.2">
      <c r="A26" s="2">
        <v>21</v>
      </c>
      <c r="B26" s="2" t="s">
        <v>23</v>
      </c>
      <c r="C26" s="6">
        <v>4855479</v>
      </c>
      <c r="D26" s="6">
        <v>1115491</v>
      </c>
      <c r="E26" s="6">
        <v>30183</v>
      </c>
      <c r="F26" s="6">
        <v>24975</v>
      </c>
      <c r="G26" s="6">
        <v>8193</v>
      </c>
      <c r="H26" s="6">
        <v>37856</v>
      </c>
      <c r="I26" s="6">
        <v>0</v>
      </c>
      <c r="J26" s="6">
        <v>20824</v>
      </c>
      <c r="K26" s="6">
        <v>103716</v>
      </c>
      <c r="L26" s="6">
        <v>14</v>
      </c>
      <c r="M26" s="6">
        <v>0</v>
      </c>
      <c r="N26" s="6">
        <f t="shared" si="0"/>
        <v>6196731</v>
      </c>
    </row>
    <row r="27" spans="1:14" x14ac:dyDescent="0.2">
      <c r="A27" s="2">
        <v>22</v>
      </c>
      <c r="B27" s="2" t="s">
        <v>24</v>
      </c>
      <c r="C27" s="6">
        <v>3790314</v>
      </c>
      <c r="D27" s="6">
        <v>907735</v>
      </c>
      <c r="E27" s="6">
        <v>23546</v>
      </c>
      <c r="F27" s="6">
        <v>19646</v>
      </c>
      <c r="G27" s="6">
        <v>6489</v>
      </c>
      <c r="H27" s="6">
        <v>649783</v>
      </c>
      <c r="I27" s="6">
        <v>0</v>
      </c>
      <c r="J27" s="6">
        <v>121586</v>
      </c>
      <c r="K27" s="6">
        <v>197558</v>
      </c>
      <c r="L27" s="6">
        <v>10</v>
      </c>
      <c r="M27" s="6">
        <v>0</v>
      </c>
      <c r="N27" s="6">
        <f t="shared" si="0"/>
        <v>5716667</v>
      </c>
    </row>
    <row r="28" spans="1:14" x14ac:dyDescent="0.2">
      <c r="A28" s="2">
        <v>23</v>
      </c>
      <c r="B28" s="2" t="s">
        <v>25</v>
      </c>
      <c r="C28" s="6">
        <v>15517696</v>
      </c>
      <c r="D28" s="6">
        <v>2853617</v>
      </c>
      <c r="E28" s="6">
        <v>97781</v>
      </c>
      <c r="F28" s="6">
        <v>67005</v>
      </c>
      <c r="G28" s="6">
        <v>18222</v>
      </c>
      <c r="H28" s="6">
        <v>3080224</v>
      </c>
      <c r="I28" s="6">
        <v>0</v>
      </c>
      <c r="J28" s="6">
        <v>585769</v>
      </c>
      <c r="K28" s="6">
        <v>999608</v>
      </c>
      <c r="L28" s="6">
        <v>93</v>
      </c>
      <c r="M28" s="6">
        <v>0</v>
      </c>
      <c r="N28" s="6">
        <f t="shared" si="0"/>
        <v>23220015</v>
      </c>
    </row>
    <row r="29" spans="1:14" x14ac:dyDescent="0.2">
      <c r="A29" s="2">
        <v>24</v>
      </c>
      <c r="B29" s="2" t="s">
        <v>26</v>
      </c>
      <c r="C29" s="6">
        <v>4251924</v>
      </c>
      <c r="D29" s="6">
        <v>492407</v>
      </c>
      <c r="E29" s="6">
        <v>26595</v>
      </c>
      <c r="F29" s="6">
        <v>20283</v>
      </c>
      <c r="G29" s="6">
        <v>6189</v>
      </c>
      <c r="H29" s="6">
        <v>393780</v>
      </c>
      <c r="I29" s="6">
        <v>0</v>
      </c>
      <c r="J29" s="6">
        <v>75402</v>
      </c>
      <c r="K29" s="6">
        <v>131257</v>
      </c>
      <c r="L29" s="6">
        <v>18</v>
      </c>
      <c r="M29" s="6">
        <v>0</v>
      </c>
      <c r="N29" s="6">
        <f t="shared" si="0"/>
        <v>5397855</v>
      </c>
    </row>
    <row r="30" spans="1:14" x14ac:dyDescent="0.2">
      <c r="A30" s="2">
        <v>25</v>
      </c>
      <c r="B30" s="2" t="s">
        <v>27</v>
      </c>
      <c r="C30" s="6">
        <v>2911801</v>
      </c>
      <c r="D30" s="6">
        <v>510718</v>
      </c>
      <c r="E30" s="6">
        <v>18109</v>
      </c>
      <c r="F30" s="6">
        <v>14896</v>
      </c>
      <c r="G30" s="6">
        <v>4863</v>
      </c>
      <c r="H30" s="6">
        <v>13096</v>
      </c>
      <c r="I30" s="6">
        <v>0</v>
      </c>
      <c r="J30" s="6">
        <v>7204</v>
      </c>
      <c r="K30" s="6">
        <v>35879</v>
      </c>
      <c r="L30" s="6">
        <v>9</v>
      </c>
      <c r="M30" s="6">
        <v>0</v>
      </c>
      <c r="N30" s="6">
        <f t="shared" si="0"/>
        <v>3516575</v>
      </c>
    </row>
    <row r="31" spans="1:14" x14ac:dyDescent="0.2">
      <c r="A31" s="2">
        <v>26</v>
      </c>
      <c r="B31" s="2" t="s">
        <v>28</v>
      </c>
      <c r="C31" s="6">
        <v>7072373</v>
      </c>
      <c r="D31" s="6">
        <v>1307054</v>
      </c>
      <c r="E31" s="6">
        <v>44364</v>
      </c>
      <c r="F31" s="6">
        <v>32492</v>
      </c>
      <c r="G31" s="6">
        <v>9519</v>
      </c>
      <c r="H31" s="6">
        <v>1428810</v>
      </c>
      <c r="I31" s="6">
        <v>0</v>
      </c>
      <c r="J31" s="6">
        <v>271800</v>
      </c>
      <c r="K31" s="6">
        <v>464236</v>
      </c>
      <c r="L31" s="6">
        <v>35</v>
      </c>
      <c r="M31" s="6">
        <v>0</v>
      </c>
      <c r="N31" s="6">
        <f t="shared" si="0"/>
        <v>10630683</v>
      </c>
    </row>
    <row r="32" spans="1:14" x14ac:dyDescent="0.2">
      <c r="A32" s="2">
        <v>27</v>
      </c>
      <c r="B32" s="2" t="s">
        <v>29</v>
      </c>
      <c r="C32" s="6">
        <v>16436889</v>
      </c>
      <c r="D32" s="6">
        <v>3531586</v>
      </c>
      <c r="E32" s="6">
        <v>103084</v>
      </c>
      <c r="F32" s="6">
        <v>75721</v>
      </c>
      <c r="G32" s="6">
        <v>22251</v>
      </c>
      <c r="H32" s="6">
        <v>168514</v>
      </c>
      <c r="I32" s="6">
        <v>0</v>
      </c>
      <c r="J32" s="6">
        <v>409101</v>
      </c>
      <c r="K32" s="6">
        <v>461678</v>
      </c>
      <c r="L32" s="6">
        <v>80</v>
      </c>
      <c r="M32" s="6">
        <v>120713</v>
      </c>
      <c r="N32" s="6">
        <f t="shared" si="0"/>
        <v>21329617</v>
      </c>
    </row>
    <row r="33" spans="1:14" x14ac:dyDescent="0.2">
      <c r="A33" s="2">
        <v>28</v>
      </c>
      <c r="B33" s="2" t="s">
        <v>30</v>
      </c>
      <c r="C33" s="6">
        <v>4873038</v>
      </c>
      <c r="D33" s="6">
        <v>321991</v>
      </c>
      <c r="E33" s="6">
        <v>30502</v>
      </c>
      <c r="F33" s="6">
        <v>23027</v>
      </c>
      <c r="G33" s="6">
        <v>6957</v>
      </c>
      <c r="H33" s="6">
        <v>9947</v>
      </c>
      <c r="I33" s="6">
        <v>0</v>
      </c>
      <c r="J33" s="6">
        <v>5472</v>
      </c>
      <c r="K33" s="6">
        <v>27252</v>
      </c>
      <c r="L33" s="6">
        <v>22</v>
      </c>
      <c r="M33" s="6">
        <v>0</v>
      </c>
      <c r="N33" s="6">
        <f t="shared" si="0"/>
        <v>5298208</v>
      </c>
    </row>
    <row r="34" spans="1:14" x14ac:dyDescent="0.2">
      <c r="A34" s="2">
        <v>29</v>
      </c>
      <c r="B34" s="2" t="s">
        <v>31</v>
      </c>
      <c r="C34" s="6">
        <v>2441799</v>
      </c>
      <c r="D34" s="6">
        <v>1209596</v>
      </c>
      <c r="E34" s="6">
        <v>15132</v>
      </c>
      <c r="F34" s="6">
        <v>13012</v>
      </c>
      <c r="G34" s="6">
        <v>4401</v>
      </c>
      <c r="H34" s="6">
        <v>8817</v>
      </c>
      <c r="I34" s="6">
        <v>0</v>
      </c>
      <c r="J34" s="6">
        <v>4851</v>
      </c>
      <c r="K34" s="6">
        <v>24158</v>
      </c>
      <c r="L34" s="6">
        <v>5</v>
      </c>
      <c r="M34" s="6">
        <v>0</v>
      </c>
      <c r="N34" s="6">
        <f t="shared" si="0"/>
        <v>3721771</v>
      </c>
    </row>
    <row r="35" spans="1:14" x14ac:dyDescent="0.2">
      <c r="A35" s="2">
        <v>30</v>
      </c>
      <c r="B35" s="2" t="s">
        <v>32</v>
      </c>
      <c r="C35" s="6">
        <v>7101903</v>
      </c>
      <c r="D35" s="6">
        <v>1220934</v>
      </c>
      <c r="E35" s="6">
        <v>44235</v>
      </c>
      <c r="F35" s="6">
        <v>35672</v>
      </c>
      <c r="G35" s="6">
        <v>11448</v>
      </c>
      <c r="H35" s="6">
        <v>1021336</v>
      </c>
      <c r="I35" s="6">
        <v>0</v>
      </c>
      <c r="J35" s="6">
        <v>198455</v>
      </c>
      <c r="K35" s="6">
        <v>359814</v>
      </c>
      <c r="L35" s="6">
        <v>24</v>
      </c>
      <c r="M35" s="6">
        <v>0</v>
      </c>
      <c r="N35" s="6">
        <f t="shared" si="0"/>
        <v>9993821</v>
      </c>
    </row>
    <row r="36" spans="1:14" x14ac:dyDescent="0.2">
      <c r="A36" s="2">
        <v>31</v>
      </c>
      <c r="B36" s="2" t="s">
        <v>33</v>
      </c>
      <c r="C36" s="6">
        <v>17798543</v>
      </c>
      <c r="D36" s="6">
        <v>4716170</v>
      </c>
      <c r="E36" s="6">
        <v>111873</v>
      </c>
      <c r="F36" s="6">
        <v>79583</v>
      </c>
      <c r="G36" s="6">
        <v>22596</v>
      </c>
      <c r="H36" s="6">
        <v>4752820</v>
      </c>
      <c r="I36" s="6">
        <v>0</v>
      </c>
      <c r="J36" s="6">
        <v>898942</v>
      </c>
      <c r="K36" s="6">
        <v>1509481</v>
      </c>
      <c r="L36" s="6">
        <v>96</v>
      </c>
      <c r="M36" s="6">
        <v>0</v>
      </c>
      <c r="N36" s="6">
        <f t="shared" si="0"/>
        <v>29890104</v>
      </c>
    </row>
    <row r="37" spans="1:14" x14ac:dyDescent="0.2">
      <c r="A37" s="2">
        <v>32</v>
      </c>
      <c r="B37" s="1" t="s">
        <v>34</v>
      </c>
      <c r="C37" s="6">
        <v>6985828</v>
      </c>
      <c r="D37" s="6">
        <v>1571834</v>
      </c>
      <c r="E37" s="6">
        <v>43525</v>
      </c>
      <c r="F37" s="6">
        <v>34964</v>
      </c>
      <c r="G37" s="6">
        <v>11184</v>
      </c>
      <c r="H37" s="6">
        <v>55017</v>
      </c>
      <c r="I37" s="6">
        <v>0</v>
      </c>
      <c r="J37" s="6">
        <v>165841</v>
      </c>
      <c r="K37" s="6">
        <v>150729</v>
      </c>
      <c r="L37" s="6">
        <v>24</v>
      </c>
      <c r="M37" s="6">
        <v>0</v>
      </c>
      <c r="N37" s="6">
        <f t="shared" si="0"/>
        <v>9018946</v>
      </c>
    </row>
    <row r="38" spans="1:14" x14ac:dyDescent="0.2">
      <c r="A38" s="2">
        <v>33</v>
      </c>
      <c r="B38" s="2" t="s">
        <v>35</v>
      </c>
      <c r="C38" s="6">
        <v>2740018</v>
      </c>
      <c r="D38" s="6">
        <v>463515</v>
      </c>
      <c r="E38" s="6">
        <v>17007</v>
      </c>
      <c r="F38" s="6">
        <v>14350</v>
      </c>
      <c r="G38" s="6">
        <v>4782</v>
      </c>
      <c r="H38" s="6">
        <v>234708</v>
      </c>
      <c r="I38" s="6">
        <v>0</v>
      </c>
      <c r="J38" s="6">
        <v>45345</v>
      </c>
      <c r="K38" s="6">
        <v>80933</v>
      </c>
      <c r="L38" s="6">
        <v>7</v>
      </c>
      <c r="M38" s="6">
        <v>0</v>
      </c>
      <c r="N38" s="6">
        <f t="shared" si="0"/>
        <v>3600665</v>
      </c>
    </row>
    <row r="39" spans="1:14" x14ac:dyDescent="0.2">
      <c r="A39" s="2">
        <v>34</v>
      </c>
      <c r="B39" s="2" t="s">
        <v>36</v>
      </c>
      <c r="C39" s="6">
        <v>12896031</v>
      </c>
      <c r="D39" s="6">
        <v>2971388</v>
      </c>
      <c r="E39" s="6">
        <v>80857</v>
      </c>
      <c r="F39" s="6">
        <v>59614</v>
      </c>
      <c r="G39" s="6">
        <v>17583</v>
      </c>
      <c r="H39" s="6">
        <v>127864</v>
      </c>
      <c r="I39" s="6">
        <v>0</v>
      </c>
      <c r="J39" s="6">
        <v>350806</v>
      </c>
      <c r="K39" s="6">
        <v>350309</v>
      </c>
      <c r="L39" s="6">
        <v>62</v>
      </c>
      <c r="M39" s="6">
        <v>0</v>
      </c>
      <c r="N39" s="6">
        <f t="shared" si="0"/>
        <v>16854514</v>
      </c>
    </row>
    <row r="40" spans="1:14" x14ac:dyDescent="0.2">
      <c r="A40" s="2">
        <v>35</v>
      </c>
      <c r="B40" s="2" t="s">
        <v>37</v>
      </c>
      <c r="C40" s="6">
        <v>3728565</v>
      </c>
      <c r="D40" s="6">
        <v>818017</v>
      </c>
      <c r="E40" s="6">
        <v>23139</v>
      </c>
      <c r="F40" s="6">
        <v>19549</v>
      </c>
      <c r="G40" s="6">
        <v>6522</v>
      </c>
      <c r="H40" s="6">
        <v>23954</v>
      </c>
      <c r="I40" s="6">
        <v>0</v>
      </c>
      <c r="J40" s="6">
        <v>70334</v>
      </c>
      <c r="K40" s="6">
        <v>65626</v>
      </c>
      <c r="L40" s="6">
        <v>9</v>
      </c>
      <c r="M40" s="6">
        <v>0</v>
      </c>
      <c r="N40" s="6">
        <f t="shared" si="0"/>
        <v>4755715</v>
      </c>
    </row>
    <row r="41" spans="1:14" x14ac:dyDescent="0.2">
      <c r="A41" s="2">
        <v>36</v>
      </c>
      <c r="B41" s="2" t="s">
        <v>38</v>
      </c>
      <c r="C41" s="6">
        <v>4078957</v>
      </c>
      <c r="D41" s="6">
        <v>337143</v>
      </c>
      <c r="E41" s="6">
        <v>25471</v>
      </c>
      <c r="F41" s="6">
        <v>19867</v>
      </c>
      <c r="G41" s="6">
        <v>6189</v>
      </c>
      <c r="H41" s="6">
        <v>12974</v>
      </c>
      <c r="I41" s="6">
        <v>0</v>
      </c>
      <c r="J41" s="6">
        <v>41516</v>
      </c>
      <c r="K41" s="6">
        <v>35544</v>
      </c>
      <c r="L41" s="6">
        <v>16</v>
      </c>
      <c r="M41" s="6">
        <v>0</v>
      </c>
      <c r="N41" s="6">
        <f t="shared" si="0"/>
        <v>4557677</v>
      </c>
    </row>
    <row r="42" spans="1:14" x14ac:dyDescent="0.2">
      <c r="A42" s="2">
        <v>37</v>
      </c>
      <c r="B42" s="2" t="s">
        <v>39</v>
      </c>
      <c r="C42" s="6">
        <v>6878778</v>
      </c>
      <c r="D42" s="6">
        <v>1566793</v>
      </c>
      <c r="E42" s="6">
        <v>42874</v>
      </c>
      <c r="F42" s="6">
        <v>34279</v>
      </c>
      <c r="G42" s="6">
        <v>10920</v>
      </c>
      <c r="H42" s="6">
        <v>61922</v>
      </c>
      <c r="I42" s="6">
        <v>0</v>
      </c>
      <c r="J42" s="6">
        <v>196736</v>
      </c>
      <c r="K42" s="6">
        <v>169648</v>
      </c>
      <c r="L42" s="6">
        <v>24</v>
      </c>
      <c r="M42" s="6">
        <v>0</v>
      </c>
      <c r="N42" s="6">
        <f t="shared" si="0"/>
        <v>8961974</v>
      </c>
    </row>
    <row r="43" spans="1:14" x14ac:dyDescent="0.2">
      <c r="A43" s="2">
        <v>38</v>
      </c>
      <c r="B43" s="2" t="s">
        <v>40</v>
      </c>
      <c r="C43" s="6">
        <v>4792493</v>
      </c>
      <c r="D43" s="6">
        <v>661414</v>
      </c>
      <c r="E43" s="6">
        <v>29818</v>
      </c>
      <c r="F43" s="6">
        <v>24394</v>
      </c>
      <c r="G43" s="6">
        <v>7926</v>
      </c>
      <c r="H43" s="6">
        <v>795042</v>
      </c>
      <c r="I43" s="6">
        <v>0</v>
      </c>
      <c r="J43" s="6">
        <v>152210</v>
      </c>
      <c r="K43" s="6">
        <v>264831</v>
      </c>
      <c r="L43" s="6">
        <v>15</v>
      </c>
      <c r="M43" s="6">
        <v>168690</v>
      </c>
      <c r="N43" s="6">
        <f t="shared" si="0"/>
        <v>6896833</v>
      </c>
    </row>
    <row r="44" spans="1:14" x14ac:dyDescent="0.2">
      <c r="A44" s="2">
        <v>39</v>
      </c>
      <c r="B44" s="2" t="s">
        <v>41</v>
      </c>
      <c r="C44" s="6">
        <v>5469590</v>
      </c>
      <c r="D44" s="6">
        <v>1041963</v>
      </c>
      <c r="E44" s="6">
        <v>34171</v>
      </c>
      <c r="F44" s="6">
        <v>26474</v>
      </c>
      <c r="G44" s="6">
        <v>8196</v>
      </c>
      <c r="H44" s="6">
        <v>795336</v>
      </c>
      <c r="I44" s="6">
        <v>0</v>
      </c>
      <c r="J44" s="6">
        <v>153058</v>
      </c>
      <c r="K44" s="6">
        <v>270239</v>
      </c>
      <c r="L44" s="6">
        <v>22</v>
      </c>
      <c r="M44" s="6">
        <v>0</v>
      </c>
      <c r="N44" s="6">
        <f t="shared" si="0"/>
        <v>7799049</v>
      </c>
    </row>
    <row r="45" spans="1:14" x14ac:dyDescent="0.2">
      <c r="A45" s="2">
        <v>40</v>
      </c>
      <c r="B45" s="2" t="s">
        <v>42</v>
      </c>
      <c r="C45" s="6">
        <v>12107421</v>
      </c>
      <c r="D45" s="6">
        <v>2576949</v>
      </c>
      <c r="E45" s="6">
        <v>75384</v>
      </c>
      <c r="F45" s="6">
        <v>61097</v>
      </c>
      <c r="G45" s="6">
        <v>19695</v>
      </c>
      <c r="H45" s="6">
        <v>93589</v>
      </c>
      <c r="I45" s="6">
        <v>0</v>
      </c>
      <c r="J45" s="6">
        <v>239424</v>
      </c>
      <c r="K45" s="6">
        <v>256407</v>
      </c>
      <c r="L45" s="6">
        <v>39</v>
      </c>
      <c r="M45" s="6">
        <v>0</v>
      </c>
      <c r="N45" s="6">
        <f t="shared" si="0"/>
        <v>15430005</v>
      </c>
    </row>
    <row r="46" spans="1:14" x14ac:dyDescent="0.2">
      <c r="A46" s="2">
        <v>41</v>
      </c>
      <c r="B46" s="2" t="s">
        <v>43</v>
      </c>
      <c r="C46" s="6">
        <v>8704894</v>
      </c>
      <c r="D46" s="6">
        <v>1704467</v>
      </c>
      <c r="E46" s="6">
        <v>54548</v>
      </c>
      <c r="F46" s="6">
        <v>40540</v>
      </c>
      <c r="G46" s="6">
        <v>12057</v>
      </c>
      <c r="H46" s="6">
        <v>77356</v>
      </c>
      <c r="I46" s="6">
        <v>0</v>
      </c>
      <c r="J46" s="6">
        <v>243439</v>
      </c>
      <c r="K46" s="6">
        <v>211934</v>
      </c>
      <c r="L46" s="6">
        <v>41</v>
      </c>
      <c r="M46" s="6">
        <v>0</v>
      </c>
      <c r="N46" s="6">
        <f t="shared" si="0"/>
        <v>11049276</v>
      </c>
    </row>
    <row r="47" spans="1:14" x14ac:dyDescent="0.2">
      <c r="A47" s="2">
        <v>42</v>
      </c>
      <c r="B47" s="2" t="s">
        <v>44</v>
      </c>
      <c r="C47" s="6">
        <v>3169804</v>
      </c>
      <c r="D47" s="6">
        <v>484702</v>
      </c>
      <c r="E47" s="6">
        <v>19684</v>
      </c>
      <c r="F47" s="6">
        <v>16495</v>
      </c>
      <c r="G47" s="6">
        <v>5466</v>
      </c>
      <c r="H47" s="6">
        <v>19369</v>
      </c>
      <c r="I47" s="6">
        <v>0</v>
      </c>
      <c r="J47" s="6">
        <v>61104</v>
      </c>
      <c r="K47" s="6">
        <v>53067</v>
      </c>
      <c r="L47" s="6">
        <v>8</v>
      </c>
      <c r="M47" s="6">
        <v>0</v>
      </c>
      <c r="N47" s="6">
        <f t="shared" si="0"/>
        <v>3829699</v>
      </c>
    </row>
    <row r="48" spans="1:14" x14ac:dyDescent="0.2">
      <c r="A48" s="2">
        <v>43</v>
      </c>
      <c r="B48" s="2" t="s">
        <v>45</v>
      </c>
      <c r="C48" s="6">
        <v>3220673</v>
      </c>
      <c r="D48" s="6">
        <v>447713</v>
      </c>
      <c r="E48" s="6">
        <v>19989</v>
      </c>
      <c r="F48" s="6">
        <v>16876</v>
      </c>
      <c r="G48" s="6">
        <v>5625</v>
      </c>
      <c r="H48" s="6">
        <v>18429</v>
      </c>
      <c r="I48" s="6">
        <v>266044</v>
      </c>
      <c r="J48" s="6">
        <v>53519</v>
      </c>
      <c r="K48" s="6">
        <v>50489</v>
      </c>
      <c r="L48" s="6">
        <v>8</v>
      </c>
      <c r="M48" s="6">
        <v>0</v>
      </c>
      <c r="N48" s="6">
        <f t="shared" si="0"/>
        <v>4099365</v>
      </c>
    </row>
    <row r="49" spans="1:14" x14ac:dyDescent="0.2">
      <c r="A49" s="2">
        <v>44</v>
      </c>
      <c r="B49" s="2" t="s">
        <v>46</v>
      </c>
      <c r="C49" s="6">
        <v>5241278</v>
      </c>
      <c r="D49" s="6">
        <v>1217648</v>
      </c>
      <c r="E49" s="6">
        <v>32669</v>
      </c>
      <c r="F49" s="6">
        <v>26104</v>
      </c>
      <c r="G49" s="6">
        <v>8310</v>
      </c>
      <c r="H49" s="6">
        <v>45940</v>
      </c>
      <c r="I49" s="6">
        <v>0</v>
      </c>
      <c r="J49" s="6">
        <v>141785</v>
      </c>
      <c r="K49" s="6">
        <v>125863</v>
      </c>
      <c r="L49" s="6">
        <v>18</v>
      </c>
      <c r="M49" s="6">
        <v>0</v>
      </c>
      <c r="N49" s="6">
        <f t="shared" si="0"/>
        <v>6839615</v>
      </c>
    </row>
    <row r="50" spans="1:14" x14ac:dyDescent="0.2">
      <c r="A50" s="2">
        <v>45</v>
      </c>
      <c r="B50" s="2" t="s">
        <v>47</v>
      </c>
      <c r="C50" s="6">
        <v>5211523</v>
      </c>
      <c r="D50" s="6">
        <v>445257</v>
      </c>
      <c r="E50" s="6">
        <v>32710</v>
      </c>
      <c r="F50" s="6">
        <v>23759</v>
      </c>
      <c r="G50" s="6">
        <v>6900</v>
      </c>
      <c r="H50" s="6">
        <v>182058</v>
      </c>
      <c r="I50" s="6">
        <v>147671</v>
      </c>
      <c r="J50" s="6">
        <v>35299</v>
      </c>
      <c r="K50" s="6">
        <v>63628</v>
      </c>
      <c r="L50" s="6">
        <v>26</v>
      </c>
      <c r="M50" s="6">
        <v>0</v>
      </c>
      <c r="N50" s="6">
        <f t="shared" si="0"/>
        <v>6148831</v>
      </c>
    </row>
    <row r="51" spans="1:14" x14ac:dyDescent="0.2">
      <c r="A51" s="2">
        <v>46</v>
      </c>
      <c r="B51" s="2" t="s">
        <v>48</v>
      </c>
      <c r="C51" s="6">
        <v>10063844</v>
      </c>
      <c r="D51" s="6">
        <v>1860573</v>
      </c>
      <c r="E51" s="6">
        <v>62920</v>
      </c>
      <c r="F51" s="6">
        <v>48258</v>
      </c>
      <c r="G51" s="6">
        <v>14802</v>
      </c>
      <c r="H51" s="6">
        <v>68094</v>
      </c>
      <c r="I51" s="6">
        <v>0</v>
      </c>
      <c r="J51" s="6">
        <v>37457</v>
      </c>
      <c r="K51" s="6">
        <v>186556</v>
      </c>
      <c r="L51" s="6">
        <v>42</v>
      </c>
      <c r="M51" s="6">
        <v>0</v>
      </c>
      <c r="N51" s="6">
        <f t="shared" si="0"/>
        <v>12342546</v>
      </c>
    </row>
    <row r="52" spans="1:14" x14ac:dyDescent="0.2">
      <c r="A52" s="2">
        <v>47</v>
      </c>
      <c r="B52" s="2" t="s">
        <v>49</v>
      </c>
      <c r="C52" s="6">
        <v>4740341</v>
      </c>
      <c r="D52" s="6">
        <v>687028</v>
      </c>
      <c r="E52" s="6">
        <v>29618</v>
      </c>
      <c r="F52" s="6">
        <v>22916</v>
      </c>
      <c r="G52" s="6">
        <v>7086</v>
      </c>
      <c r="H52" s="6">
        <v>35640</v>
      </c>
      <c r="I52" s="6">
        <v>0</v>
      </c>
      <c r="J52" s="6">
        <v>113931</v>
      </c>
      <c r="K52" s="6">
        <v>97642</v>
      </c>
      <c r="L52" s="6">
        <v>19</v>
      </c>
      <c r="M52" s="6">
        <v>0</v>
      </c>
      <c r="N52" s="6">
        <f t="shared" si="0"/>
        <v>5734221</v>
      </c>
    </row>
    <row r="53" spans="1:14" x14ac:dyDescent="0.2">
      <c r="A53" s="2">
        <v>48</v>
      </c>
      <c r="B53" s="2" t="s">
        <v>50</v>
      </c>
      <c r="C53" s="6">
        <v>7755647</v>
      </c>
      <c r="D53" s="6">
        <v>1124262</v>
      </c>
      <c r="E53" s="6">
        <v>48311</v>
      </c>
      <c r="F53" s="6">
        <v>38916</v>
      </c>
      <c r="G53" s="6">
        <v>12480</v>
      </c>
      <c r="H53" s="6">
        <v>38073</v>
      </c>
      <c r="I53" s="6">
        <v>549643</v>
      </c>
      <c r="J53" s="6">
        <v>20943</v>
      </c>
      <c r="K53" s="6">
        <v>104311</v>
      </c>
      <c r="L53" s="6">
        <v>26</v>
      </c>
      <c r="M53" s="6">
        <v>0</v>
      </c>
      <c r="N53" s="6">
        <f t="shared" si="0"/>
        <v>9692612</v>
      </c>
    </row>
    <row r="54" spans="1:14" x14ac:dyDescent="0.2">
      <c r="A54" s="2">
        <v>49</v>
      </c>
      <c r="B54" s="2" t="s">
        <v>51</v>
      </c>
      <c r="C54" s="6">
        <v>7590509</v>
      </c>
      <c r="D54" s="6">
        <v>974566</v>
      </c>
      <c r="E54" s="6">
        <v>47797</v>
      </c>
      <c r="F54" s="6">
        <v>33095</v>
      </c>
      <c r="G54" s="6">
        <v>9111</v>
      </c>
      <c r="H54" s="6">
        <v>727336</v>
      </c>
      <c r="I54" s="6">
        <v>0</v>
      </c>
      <c r="J54" s="6">
        <v>139762</v>
      </c>
      <c r="K54" s="6">
        <v>245731</v>
      </c>
      <c r="L54" s="6">
        <v>44</v>
      </c>
      <c r="M54" s="6">
        <v>0</v>
      </c>
      <c r="N54" s="6">
        <f t="shared" si="0"/>
        <v>9767951</v>
      </c>
    </row>
    <row r="55" spans="1:14" x14ac:dyDescent="0.2">
      <c r="A55" s="2">
        <v>50</v>
      </c>
      <c r="B55" s="2" t="s">
        <v>52</v>
      </c>
      <c r="C55" s="6">
        <v>4510775</v>
      </c>
      <c r="D55" s="6">
        <v>267628</v>
      </c>
      <c r="E55" s="6">
        <v>28034</v>
      </c>
      <c r="F55" s="6">
        <v>23259</v>
      </c>
      <c r="G55" s="6">
        <v>7647</v>
      </c>
      <c r="H55" s="6">
        <v>8583</v>
      </c>
      <c r="I55" s="6">
        <v>0</v>
      </c>
      <c r="J55" s="6">
        <v>4721</v>
      </c>
      <c r="K55" s="6">
        <v>23516</v>
      </c>
      <c r="L55" s="6">
        <v>13</v>
      </c>
      <c r="M55" s="6">
        <v>0</v>
      </c>
      <c r="N55" s="6">
        <f t="shared" si="0"/>
        <v>4874176</v>
      </c>
    </row>
    <row r="56" spans="1:14" x14ac:dyDescent="0.2">
      <c r="A56" s="2">
        <v>51</v>
      </c>
      <c r="B56" s="2" t="s">
        <v>53</v>
      </c>
      <c r="C56" s="6">
        <v>10166647</v>
      </c>
      <c r="D56" s="6">
        <v>2048078</v>
      </c>
      <c r="E56" s="6">
        <v>63492</v>
      </c>
      <c r="F56" s="6">
        <v>49434</v>
      </c>
      <c r="G56" s="6">
        <v>15375</v>
      </c>
      <c r="H56" s="6">
        <v>83007</v>
      </c>
      <c r="I56" s="6">
        <v>0</v>
      </c>
      <c r="J56" s="6">
        <v>238117</v>
      </c>
      <c r="K56" s="6">
        <v>227414</v>
      </c>
      <c r="L56" s="6">
        <v>40</v>
      </c>
      <c r="M56" s="6">
        <v>0</v>
      </c>
      <c r="N56" s="6">
        <f t="shared" si="0"/>
        <v>12891604</v>
      </c>
    </row>
    <row r="57" spans="1:14" x14ac:dyDescent="0.2">
      <c r="A57" s="2">
        <v>52</v>
      </c>
      <c r="B57" s="2" t="s">
        <v>54</v>
      </c>
      <c r="C57" s="6">
        <v>19532105</v>
      </c>
      <c r="D57" s="6">
        <v>5788031</v>
      </c>
      <c r="E57" s="6">
        <v>122513</v>
      </c>
      <c r="F57" s="6">
        <v>89824</v>
      </c>
      <c r="G57" s="6">
        <v>26343</v>
      </c>
      <c r="H57" s="6">
        <v>3885905</v>
      </c>
      <c r="I57" s="6">
        <v>0</v>
      </c>
      <c r="J57" s="6">
        <v>749733</v>
      </c>
      <c r="K57" s="6">
        <v>1333190</v>
      </c>
      <c r="L57" s="6">
        <v>96</v>
      </c>
      <c r="M57" s="6">
        <v>0</v>
      </c>
      <c r="N57" s="6">
        <f t="shared" si="0"/>
        <v>31527740</v>
      </c>
    </row>
    <row r="58" spans="1:14" x14ac:dyDescent="0.2">
      <c r="A58" s="2">
        <v>53</v>
      </c>
      <c r="B58" s="2" t="s">
        <v>55</v>
      </c>
      <c r="C58" s="6">
        <v>2885875</v>
      </c>
      <c r="D58" s="6">
        <v>423540</v>
      </c>
      <c r="E58" s="6">
        <v>17899</v>
      </c>
      <c r="F58" s="6">
        <v>15238</v>
      </c>
      <c r="G58" s="6">
        <v>5115</v>
      </c>
      <c r="H58" s="6">
        <v>14297</v>
      </c>
      <c r="I58" s="6">
        <v>0</v>
      </c>
      <c r="J58" s="6">
        <v>46231</v>
      </c>
      <c r="K58" s="6">
        <v>39169</v>
      </c>
      <c r="L58" s="6">
        <v>7</v>
      </c>
      <c r="M58" s="6">
        <v>0</v>
      </c>
      <c r="N58" s="6">
        <f t="shared" si="0"/>
        <v>3447371</v>
      </c>
    </row>
    <row r="59" spans="1:14" x14ac:dyDescent="0.2">
      <c r="A59" s="2">
        <v>54</v>
      </c>
      <c r="B59" s="2" t="s">
        <v>56</v>
      </c>
      <c r="C59" s="6">
        <v>6548600</v>
      </c>
      <c r="D59" s="6">
        <v>1311604</v>
      </c>
      <c r="E59" s="6">
        <v>40843</v>
      </c>
      <c r="F59" s="6">
        <v>32367</v>
      </c>
      <c r="G59" s="6">
        <v>10230</v>
      </c>
      <c r="H59" s="6">
        <v>49075</v>
      </c>
      <c r="I59" s="6">
        <v>0</v>
      </c>
      <c r="J59" s="6">
        <v>156836</v>
      </c>
      <c r="K59" s="6">
        <v>134447</v>
      </c>
      <c r="L59" s="6">
        <v>24</v>
      </c>
      <c r="M59" s="6">
        <v>0</v>
      </c>
      <c r="N59" s="6">
        <f t="shared" si="0"/>
        <v>8284026</v>
      </c>
    </row>
    <row r="60" spans="1:14" x14ac:dyDescent="0.2">
      <c r="A60" s="2">
        <v>55</v>
      </c>
      <c r="B60" s="2" t="s">
        <v>57</v>
      </c>
      <c r="C60" s="6">
        <v>2547456</v>
      </c>
      <c r="D60" s="6">
        <v>263088</v>
      </c>
      <c r="E60" s="6">
        <v>15733</v>
      </c>
      <c r="F60" s="6">
        <v>14096</v>
      </c>
      <c r="G60" s="6">
        <v>4914</v>
      </c>
      <c r="H60" s="6">
        <v>9160</v>
      </c>
      <c r="I60" s="6">
        <v>0</v>
      </c>
      <c r="J60" s="6">
        <v>24023</v>
      </c>
      <c r="K60" s="6">
        <v>25099</v>
      </c>
      <c r="L60" s="6">
        <v>4</v>
      </c>
      <c r="M60" s="6">
        <v>0</v>
      </c>
      <c r="N60" s="6">
        <f t="shared" si="0"/>
        <v>2903573</v>
      </c>
    </row>
    <row r="61" spans="1:14" x14ac:dyDescent="0.2">
      <c r="A61" s="2">
        <v>56</v>
      </c>
      <c r="B61" s="2" t="s">
        <v>58</v>
      </c>
      <c r="C61" s="6">
        <v>2616538</v>
      </c>
      <c r="D61" s="6">
        <v>187498</v>
      </c>
      <c r="E61" s="6">
        <v>16153</v>
      </c>
      <c r="F61" s="6">
        <v>14545</v>
      </c>
      <c r="G61" s="6">
        <v>5091</v>
      </c>
      <c r="H61" s="6">
        <v>462222</v>
      </c>
      <c r="I61" s="6">
        <v>0</v>
      </c>
      <c r="J61" s="6">
        <v>87735</v>
      </c>
      <c r="K61" s="6">
        <v>148889</v>
      </c>
      <c r="L61" s="6">
        <v>3</v>
      </c>
      <c r="M61" s="6">
        <v>0</v>
      </c>
      <c r="N61" s="6">
        <f t="shared" si="0"/>
        <v>3538674</v>
      </c>
    </row>
    <row r="62" spans="1:14" x14ac:dyDescent="0.2">
      <c r="A62" s="2">
        <v>57</v>
      </c>
      <c r="B62" s="2" t="s">
        <v>59</v>
      </c>
      <c r="C62" s="6">
        <v>13706632</v>
      </c>
      <c r="D62" s="6">
        <v>3170228</v>
      </c>
      <c r="E62" s="6">
        <v>85899</v>
      </c>
      <c r="F62" s="6">
        <v>63751</v>
      </c>
      <c r="G62" s="6">
        <v>18933</v>
      </c>
      <c r="H62" s="6">
        <v>131026</v>
      </c>
      <c r="I62" s="6">
        <v>0</v>
      </c>
      <c r="J62" s="6">
        <v>387949</v>
      </c>
      <c r="K62" s="6">
        <v>358973</v>
      </c>
      <c r="L62" s="6">
        <v>65</v>
      </c>
      <c r="M62" s="6">
        <v>0</v>
      </c>
      <c r="N62" s="6">
        <f t="shared" si="0"/>
        <v>17923456</v>
      </c>
    </row>
    <row r="63" spans="1:14" x14ac:dyDescent="0.2">
      <c r="A63" s="2">
        <v>58</v>
      </c>
      <c r="B63" s="2" t="s">
        <v>60</v>
      </c>
      <c r="C63" s="6">
        <v>2416314</v>
      </c>
      <c r="D63" s="6">
        <v>222538</v>
      </c>
      <c r="E63" s="6">
        <v>14978</v>
      </c>
      <c r="F63" s="6">
        <v>12841</v>
      </c>
      <c r="G63" s="6">
        <v>4332</v>
      </c>
      <c r="H63" s="6">
        <v>137211</v>
      </c>
      <c r="I63" s="6">
        <v>0</v>
      </c>
      <c r="J63" s="6">
        <v>26622</v>
      </c>
      <c r="K63" s="6">
        <v>48074</v>
      </c>
      <c r="L63" s="6">
        <v>5</v>
      </c>
      <c r="M63" s="6">
        <v>0</v>
      </c>
      <c r="N63" s="6">
        <f t="shared" si="0"/>
        <v>2882915</v>
      </c>
    </row>
    <row r="64" spans="1:14" x14ac:dyDescent="0.2">
      <c r="A64" s="2">
        <v>59</v>
      </c>
      <c r="B64" s="2" t="s">
        <v>61</v>
      </c>
      <c r="C64" s="6">
        <v>32444992</v>
      </c>
      <c r="D64" s="6">
        <v>10507715</v>
      </c>
      <c r="E64" s="6">
        <v>204035</v>
      </c>
      <c r="F64" s="6">
        <v>144075</v>
      </c>
      <c r="G64" s="6">
        <v>40569</v>
      </c>
      <c r="H64" s="6">
        <v>6992822</v>
      </c>
      <c r="I64" s="6">
        <v>0</v>
      </c>
      <c r="J64" s="6">
        <v>1347818</v>
      </c>
      <c r="K64" s="6">
        <v>2390039</v>
      </c>
      <c r="L64" s="6">
        <v>179</v>
      </c>
      <c r="M64" s="6">
        <v>0</v>
      </c>
      <c r="N64" s="6">
        <f t="shared" si="0"/>
        <v>54072244</v>
      </c>
    </row>
    <row r="65" spans="1:14" x14ac:dyDescent="0.2">
      <c r="A65" s="2">
        <v>60</v>
      </c>
      <c r="B65" s="2" t="s">
        <v>62</v>
      </c>
      <c r="C65" s="6">
        <v>3318233</v>
      </c>
      <c r="D65" s="6">
        <v>701579</v>
      </c>
      <c r="E65" s="6">
        <v>20602</v>
      </c>
      <c r="F65" s="6">
        <v>17310</v>
      </c>
      <c r="G65" s="6">
        <v>5748</v>
      </c>
      <c r="H65" s="6">
        <v>448107</v>
      </c>
      <c r="I65" s="6">
        <v>0</v>
      </c>
      <c r="J65" s="6">
        <v>85427</v>
      </c>
      <c r="K65" s="6">
        <v>146828</v>
      </c>
      <c r="L65" s="6">
        <v>9</v>
      </c>
      <c r="M65" s="6">
        <v>0</v>
      </c>
      <c r="N65" s="6">
        <f t="shared" si="0"/>
        <v>4743843</v>
      </c>
    </row>
    <row r="66" spans="1:14" x14ac:dyDescent="0.2">
      <c r="A66" s="2">
        <v>61</v>
      </c>
      <c r="B66" s="2" t="s">
        <v>63</v>
      </c>
      <c r="C66" s="6">
        <v>14687014</v>
      </c>
      <c r="D66" s="6">
        <v>3531427</v>
      </c>
      <c r="E66" s="6">
        <v>91933</v>
      </c>
      <c r="F66" s="6">
        <v>69383</v>
      </c>
      <c r="G66" s="6">
        <v>20952</v>
      </c>
      <c r="H66" s="6">
        <v>153578</v>
      </c>
      <c r="I66" s="6">
        <v>0</v>
      </c>
      <c r="J66" s="6">
        <v>446438</v>
      </c>
      <c r="K66" s="6">
        <v>420760</v>
      </c>
      <c r="L66" s="6">
        <v>65</v>
      </c>
      <c r="M66" s="6">
        <v>0</v>
      </c>
      <c r="N66" s="6">
        <f t="shared" si="0"/>
        <v>19421550</v>
      </c>
    </row>
    <row r="67" spans="1:14" x14ac:dyDescent="0.2">
      <c r="A67" s="2">
        <v>62</v>
      </c>
      <c r="B67" s="2" t="s">
        <v>64</v>
      </c>
      <c r="C67" s="6">
        <v>5185653</v>
      </c>
      <c r="D67" s="6">
        <v>961194</v>
      </c>
      <c r="E67" s="6">
        <v>32259</v>
      </c>
      <c r="F67" s="6">
        <v>26442</v>
      </c>
      <c r="G67" s="6">
        <v>8607</v>
      </c>
      <c r="H67" s="6">
        <v>530909</v>
      </c>
      <c r="I67" s="6">
        <v>442745</v>
      </c>
      <c r="J67" s="6">
        <v>103256</v>
      </c>
      <c r="K67" s="6">
        <v>187675</v>
      </c>
      <c r="L67" s="6">
        <v>16</v>
      </c>
      <c r="M67" s="6">
        <v>0</v>
      </c>
      <c r="N67" s="6">
        <f t="shared" si="0"/>
        <v>7478756</v>
      </c>
    </row>
    <row r="68" spans="1:14" x14ac:dyDescent="0.2">
      <c r="A68" s="2">
        <v>63</v>
      </c>
      <c r="B68" s="2" t="s">
        <v>65</v>
      </c>
      <c r="C68" s="6">
        <v>2585501</v>
      </c>
      <c r="D68" s="6">
        <v>331917</v>
      </c>
      <c r="E68" s="6">
        <v>16089</v>
      </c>
      <c r="F68" s="6">
        <v>13134</v>
      </c>
      <c r="G68" s="6">
        <v>4260</v>
      </c>
      <c r="H68" s="6">
        <v>6974</v>
      </c>
      <c r="I68" s="6">
        <v>0</v>
      </c>
      <c r="J68" s="6">
        <v>3836</v>
      </c>
      <c r="K68" s="6">
        <v>19105</v>
      </c>
      <c r="L68" s="6">
        <v>8</v>
      </c>
      <c r="M68" s="6">
        <v>0</v>
      </c>
      <c r="N68" s="6">
        <f t="shared" si="0"/>
        <v>2980824</v>
      </c>
    </row>
    <row r="69" spans="1:14" x14ac:dyDescent="0.2">
      <c r="A69" s="2">
        <v>64</v>
      </c>
      <c r="B69" s="2" t="s">
        <v>66</v>
      </c>
      <c r="C69" s="6">
        <v>7772004</v>
      </c>
      <c r="D69" s="6">
        <v>1701471</v>
      </c>
      <c r="E69" s="6">
        <v>48672</v>
      </c>
      <c r="F69" s="6">
        <v>36487</v>
      </c>
      <c r="G69" s="6">
        <v>10944</v>
      </c>
      <c r="H69" s="6">
        <v>1581455</v>
      </c>
      <c r="I69" s="6">
        <v>0</v>
      </c>
      <c r="J69" s="6">
        <v>301771</v>
      </c>
      <c r="K69" s="6">
        <v>520092</v>
      </c>
      <c r="L69" s="6">
        <v>35</v>
      </c>
      <c r="M69" s="6">
        <v>0</v>
      </c>
      <c r="N69" s="6">
        <f t="shared" si="0"/>
        <v>11972931</v>
      </c>
    </row>
    <row r="70" spans="1:14" x14ac:dyDescent="0.2">
      <c r="A70" s="2">
        <v>65</v>
      </c>
      <c r="B70" s="2" t="s">
        <v>67</v>
      </c>
      <c r="C70" s="6">
        <v>25154122</v>
      </c>
      <c r="D70" s="6">
        <v>3924710</v>
      </c>
      <c r="E70" s="6">
        <v>157159</v>
      </c>
      <c r="F70" s="6">
        <v>121662</v>
      </c>
      <c r="G70" s="6">
        <v>37641</v>
      </c>
      <c r="H70" s="6">
        <v>208199</v>
      </c>
      <c r="I70" s="6">
        <v>0</v>
      </c>
      <c r="J70" s="6">
        <v>641990</v>
      </c>
      <c r="K70" s="6">
        <v>570403</v>
      </c>
      <c r="L70" s="6">
        <v>101</v>
      </c>
      <c r="M70" s="6">
        <v>466101</v>
      </c>
      <c r="N70" s="6">
        <f t="shared" si="0"/>
        <v>31282088</v>
      </c>
    </row>
    <row r="71" spans="1:14" x14ac:dyDescent="0.2">
      <c r="A71" s="2">
        <v>66</v>
      </c>
      <c r="B71" s="2" t="s">
        <v>68</v>
      </c>
      <c r="C71" s="6">
        <v>4285393</v>
      </c>
      <c r="D71" s="6">
        <v>944422</v>
      </c>
      <c r="E71" s="6">
        <v>26688</v>
      </c>
      <c r="F71" s="6">
        <v>21573</v>
      </c>
      <c r="G71" s="6">
        <v>6939</v>
      </c>
      <c r="H71" s="6">
        <v>847706</v>
      </c>
      <c r="I71" s="6">
        <v>0</v>
      </c>
      <c r="J71" s="6">
        <v>160212</v>
      </c>
      <c r="K71" s="6">
        <v>268406</v>
      </c>
      <c r="L71" s="6">
        <v>14</v>
      </c>
      <c r="M71" s="6">
        <v>491962</v>
      </c>
      <c r="N71" s="6">
        <f t="shared" ref="N71:N127" si="1">SUM(C71:M71)</f>
        <v>7053315</v>
      </c>
    </row>
    <row r="72" spans="1:14" x14ac:dyDescent="0.2">
      <c r="A72" s="2">
        <v>67</v>
      </c>
      <c r="B72" s="2" t="s">
        <v>69</v>
      </c>
      <c r="C72" s="6">
        <v>4537974</v>
      </c>
      <c r="D72" s="6">
        <v>720698</v>
      </c>
      <c r="E72" s="6">
        <v>28371</v>
      </c>
      <c r="F72" s="6">
        <v>21772</v>
      </c>
      <c r="G72" s="6">
        <v>6681</v>
      </c>
      <c r="H72" s="6">
        <v>369754</v>
      </c>
      <c r="I72" s="6">
        <v>0</v>
      </c>
      <c r="J72" s="6">
        <v>71343</v>
      </c>
      <c r="K72" s="6">
        <v>126886</v>
      </c>
      <c r="L72" s="6">
        <v>19</v>
      </c>
      <c r="M72" s="6">
        <v>0</v>
      </c>
      <c r="N72" s="6">
        <f t="shared" si="1"/>
        <v>5883498</v>
      </c>
    </row>
    <row r="73" spans="1:14" x14ac:dyDescent="0.2">
      <c r="A73" s="2">
        <v>68</v>
      </c>
      <c r="B73" s="2" t="s">
        <v>70</v>
      </c>
      <c r="C73" s="6">
        <v>9517759</v>
      </c>
      <c r="D73" s="6">
        <v>1569984</v>
      </c>
      <c r="E73" s="6">
        <v>59175</v>
      </c>
      <c r="F73" s="6">
        <v>48859</v>
      </c>
      <c r="G73" s="6">
        <v>15996</v>
      </c>
      <c r="H73" s="6">
        <v>53320</v>
      </c>
      <c r="I73" s="6">
        <v>769741</v>
      </c>
      <c r="J73" s="6">
        <v>29329</v>
      </c>
      <c r="K73" s="6">
        <v>146080</v>
      </c>
      <c r="L73" s="6">
        <v>28</v>
      </c>
      <c r="M73" s="6">
        <v>423533</v>
      </c>
      <c r="N73" s="6">
        <f t="shared" si="1"/>
        <v>12633804</v>
      </c>
    </row>
    <row r="74" spans="1:14" x14ac:dyDescent="0.2">
      <c r="A74" s="2">
        <v>69</v>
      </c>
      <c r="B74" s="2" t="s">
        <v>71</v>
      </c>
      <c r="C74" s="6">
        <v>11103947</v>
      </c>
      <c r="D74" s="6">
        <v>2522939</v>
      </c>
      <c r="E74" s="6">
        <v>69245</v>
      </c>
      <c r="F74" s="6">
        <v>54978</v>
      </c>
      <c r="G74" s="6">
        <v>17406</v>
      </c>
      <c r="H74" s="6">
        <v>91308</v>
      </c>
      <c r="I74" s="6">
        <v>0</v>
      </c>
      <c r="J74" s="6">
        <v>274044</v>
      </c>
      <c r="K74" s="6">
        <v>250159</v>
      </c>
      <c r="L74" s="6">
        <v>40</v>
      </c>
      <c r="M74" s="6">
        <v>154800</v>
      </c>
      <c r="N74" s="6">
        <f t="shared" si="1"/>
        <v>14538866</v>
      </c>
    </row>
    <row r="75" spans="1:14" x14ac:dyDescent="0.2">
      <c r="A75" s="2">
        <v>70</v>
      </c>
      <c r="B75" s="2" t="s">
        <v>72</v>
      </c>
      <c r="C75" s="6">
        <v>4132532</v>
      </c>
      <c r="D75" s="6">
        <v>614123</v>
      </c>
      <c r="E75" s="6">
        <v>25649</v>
      </c>
      <c r="F75" s="6">
        <v>21641</v>
      </c>
      <c r="G75" s="6">
        <v>7212</v>
      </c>
      <c r="H75" s="6">
        <v>414090</v>
      </c>
      <c r="I75" s="6">
        <v>0</v>
      </c>
      <c r="J75" s="6">
        <v>80251</v>
      </c>
      <c r="K75" s="6">
        <v>144472</v>
      </c>
      <c r="L75" s="6">
        <v>10</v>
      </c>
      <c r="M75" s="6">
        <v>0</v>
      </c>
      <c r="N75" s="6">
        <f t="shared" si="1"/>
        <v>5439980</v>
      </c>
    </row>
    <row r="76" spans="1:14" x14ac:dyDescent="0.2">
      <c r="A76" s="2">
        <v>71</v>
      </c>
      <c r="B76" s="2" t="s">
        <v>73</v>
      </c>
      <c r="C76" s="6">
        <v>8552433</v>
      </c>
      <c r="D76" s="6">
        <v>1499383</v>
      </c>
      <c r="E76" s="6">
        <v>53435</v>
      </c>
      <c r="F76" s="6">
        <v>41367</v>
      </c>
      <c r="G76" s="6">
        <v>12798</v>
      </c>
      <c r="H76" s="6">
        <v>50278</v>
      </c>
      <c r="I76" s="6">
        <v>0</v>
      </c>
      <c r="J76" s="6">
        <v>168070</v>
      </c>
      <c r="K76" s="6">
        <v>137747</v>
      </c>
      <c r="L76" s="6">
        <v>34</v>
      </c>
      <c r="M76" s="6">
        <v>515243</v>
      </c>
      <c r="N76" s="6">
        <f t="shared" si="1"/>
        <v>11030788</v>
      </c>
    </row>
    <row r="77" spans="1:14" x14ac:dyDescent="0.2">
      <c r="A77" s="2">
        <v>72</v>
      </c>
      <c r="B77" s="2" t="s">
        <v>74</v>
      </c>
      <c r="C77" s="6">
        <v>6146791</v>
      </c>
      <c r="D77" s="6">
        <v>1542992</v>
      </c>
      <c r="E77" s="6">
        <v>38392</v>
      </c>
      <c r="F77" s="6">
        <v>29849</v>
      </c>
      <c r="G77" s="6">
        <v>9273</v>
      </c>
      <c r="H77" s="6">
        <v>57101</v>
      </c>
      <c r="I77" s="6">
        <v>0</v>
      </c>
      <c r="J77" s="6">
        <v>191164</v>
      </c>
      <c r="K77" s="6">
        <v>156437</v>
      </c>
      <c r="L77" s="6">
        <v>24</v>
      </c>
      <c r="M77" s="6">
        <v>0</v>
      </c>
      <c r="N77" s="6">
        <f t="shared" si="1"/>
        <v>8172023</v>
      </c>
    </row>
    <row r="78" spans="1:14" x14ac:dyDescent="0.2">
      <c r="A78" s="2">
        <v>73</v>
      </c>
      <c r="B78" s="2" t="s">
        <v>75</v>
      </c>
      <c r="C78" s="6">
        <v>3093839</v>
      </c>
      <c r="D78" s="6">
        <v>393660</v>
      </c>
      <c r="E78" s="6">
        <v>19212</v>
      </c>
      <c r="F78" s="6">
        <v>16101</v>
      </c>
      <c r="G78" s="6">
        <v>5334</v>
      </c>
      <c r="H78" s="6">
        <v>16575</v>
      </c>
      <c r="I78" s="6">
        <v>0</v>
      </c>
      <c r="J78" s="6">
        <v>49836</v>
      </c>
      <c r="K78" s="6">
        <v>45409</v>
      </c>
      <c r="L78" s="6">
        <v>8</v>
      </c>
      <c r="M78" s="6">
        <v>0</v>
      </c>
      <c r="N78" s="6">
        <f t="shared" si="1"/>
        <v>3639974</v>
      </c>
    </row>
    <row r="79" spans="1:14" x14ac:dyDescent="0.2">
      <c r="A79" s="2">
        <v>74</v>
      </c>
      <c r="B79" s="2" t="s">
        <v>76</v>
      </c>
      <c r="C79" s="6">
        <v>11990179</v>
      </c>
      <c r="D79" s="6">
        <v>2081518</v>
      </c>
      <c r="E79" s="6">
        <v>74934</v>
      </c>
      <c r="F79" s="6">
        <v>57787</v>
      </c>
      <c r="G79" s="6">
        <v>17814</v>
      </c>
      <c r="H79" s="6">
        <v>77656</v>
      </c>
      <c r="I79" s="6">
        <v>1121058</v>
      </c>
      <c r="J79" s="6">
        <v>42716</v>
      </c>
      <c r="K79" s="6">
        <v>212753</v>
      </c>
      <c r="L79" s="6">
        <v>49</v>
      </c>
      <c r="M79" s="6">
        <v>0</v>
      </c>
      <c r="N79" s="6">
        <f t="shared" si="1"/>
        <v>15676464</v>
      </c>
    </row>
    <row r="80" spans="1:14" x14ac:dyDescent="0.2">
      <c r="A80" s="2">
        <v>75</v>
      </c>
      <c r="B80" s="2" t="s">
        <v>77</v>
      </c>
      <c r="C80" s="6">
        <v>5795638</v>
      </c>
      <c r="D80" s="6">
        <v>759318</v>
      </c>
      <c r="E80" s="6">
        <v>36112</v>
      </c>
      <c r="F80" s="6">
        <v>28987</v>
      </c>
      <c r="G80" s="6">
        <v>9267</v>
      </c>
      <c r="H80" s="6">
        <v>799519</v>
      </c>
      <c r="I80" s="6">
        <v>0</v>
      </c>
      <c r="J80" s="6">
        <v>155257</v>
      </c>
      <c r="K80" s="6">
        <v>281014</v>
      </c>
      <c r="L80" s="6">
        <v>20</v>
      </c>
      <c r="M80" s="6">
        <v>0</v>
      </c>
      <c r="N80" s="6">
        <f t="shared" si="1"/>
        <v>7865132</v>
      </c>
    </row>
    <row r="81" spans="1:14" x14ac:dyDescent="0.2">
      <c r="A81" s="2">
        <v>76</v>
      </c>
      <c r="B81" s="2" t="s">
        <v>78</v>
      </c>
      <c r="C81" s="6">
        <v>5655356</v>
      </c>
      <c r="D81" s="6">
        <v>1235673</v>
      </c>
      <c r="E81" s="6">
        <v>35250</v>
      </c>
      <c r="F81" s="6">
        <v>28163</v>
      </c>
      <c r="G81" s="6">
        <v>8967</v>
      </c>
      <c r="H81" s="6">
        <v>879882</v>
      </c>
      <c r="I81" s="6">
        <v>0</v>
      </c>
      <c r="J81" s="6">
        <v>169188</v>
      </c>
      <c r="K81" s="6">
        <v>298027</v>
      </c>
      <c r="L81" s="6">
        <v>20</v>
      </c>
      <c r="M81" s="6">
        <v>0</v>
      </c>
      <c r="N81" s="6">
        <f t="shared" si="1"/>
        <v>8310526</v>
      </c>
    </row>
    <row r="82" spans="1:14" x14ac:dyDescent="0.2">
      <c r="A82" s="2">
        <v>77</v>
      </c>
      <c r="B82" s="2" t="s">
        <v>79</v>
      </c>
      <c r="C82" s="6">
        <v>10935277</v>
      </c>
      <c r="D82" s="6">
        <v>2565329</v>
      </c>
      <c r="E82" s="6">
        <v>68234</v>
      </c>
      <c r="F82" s="6">
        <v>53741</v>
      </c>
      <c r="G82" s="6">
        <v>16893</v>
      </c>
      <c r="H82" s="6">
        <v>2027411</v>
      </c>
      <c r="I82" s="6">
        <v>0</v>
      </c>
      <c r="J82" s="6">
        <v>389334</v>
      </c>
      <c r="K82" s="6">
        <v>683305</v>
      </c>
      <c r="L82" s="6">
        <v>41</v>
      </c>
      <c r="M82" s="6">
        <v>0</v>
      </c>
      <c r="N82" s="6">
        <f t="shared" si="1"/>
        <v>16739565</v>
      </c>
    </row>
    <row r="83" spans="1:14" x14ac:dyDescent="0.2">
      <c r="A83" s="2">
        <v>78</v>
      </c>
      <c r="B83" s="2" t="s">
        <v>80</v>
      </c>
      <c r="C83" s="6">
        <v>42764982</v>
      </c>
      <c r="D83" s="6">
        <v>9425188</v>
      </c>
      <c r="E83" s="6">
        <v>267909</v>
      </c>
      <c r="F83" s="6">
        <v>199854</v>
      </c>
      <c r="G83" s="6">
        <v>59657</v>
      </c>
      <c r="H83" s="6">
        <v>350676</v>
      </c>
      <c r="I83" s="6">
        <v>0</v>
      </c>
      <c r="J83" s="6">
        <v>737141</v>
      </c>
      <c r="K83" s="6">
        <v>960751</v>
      </c>
      <c r="L83" s="6">
        <v>199</v>
      </c>
      <c r="M83" s="6">
        <v>1574679</v>
      </c>
      <c r="N83" s="6">
        <f t="shared" si="1"/>
        <v>56341036</v>
      </c>
    </row>
    <row r="84" spans="1:14" x14ac:dyDescent="0.2">
      <c r="A84" s="2">
        <v>79</v>
      </c>
      <c r="B84" s="2" t="s">
        <v>81</v>
      </c>
      <c r="C84" s="6">
        <v>8113665</v>
      </c>
      <c r="D84" s="6">
        <v>1836187</v>
      </c>
      <c r="E84" s="6">
        <v>50737</v>
      </c>
      <c r="F84" s="6">
        <v>38821</v>
      </c>
      <c r="G84" s="6">
        <v>11880</v>
      </c>
      <c r="H84" s="6">
        <v>61300</v>
      </c>
      <c r="I84" s="6">
        <v>0</v>
      </c>
      <c r="J84" s="6">
        <v>163273</v>
      </c>
      <c r="K84" s="6">
        <v>167945</v>
      </c>
      <c r="L84" s="6">
        <v>34</v>
      </c>
      <c r="M84" s="6">
        <v>0</v>
      </c>
      <c r="N84" s="6">
        <f t="shared" si="1"/>
        <v>10443842</v>
      </c>
    </row>
    <row r="85" spans="1:14" x14ac:dyDescent="0.2">
      <c r="A85" s="2">
        <v>80</v>
      </c>
      <c r="B85" s="2" t="s">
        <v>82</v>
      </c>
      <c r="C85" s="6">
        <v>7666759</v>
      </c>
      <c r="D85" s="6">
        <v>1663504</v>
      </c>
      <c r="E85" s="6">
        <v>47934</v>
      </c>
      <c r="F85" s="6">
        <v>36768</v>
      </c>
      <c r="G85" s="6">
        <v>11277</v>
      </c>
      <c r="H85" s="6">
        <v>1225247</v>
      </c>
      <c r="I85" s="6">
        <v>0</v>
      </c>
      <c r="J85" s="6">
        <v>237383</v>
      </c>
      <c r="K85" s="6">
        <v>426993</v>
      </c>
      <c r="L85" s="6">
        <v>32</v>
      </c>
      <c r="M85" s="6">
        <v>0</v>
      </c>
      <c r="N85" s="6">
        <f t="shared" si="1"/>
        <v>11315897</v>
      </c>
    </row>
    <row r="86" spans="1:14" x14ac:dyDescent="0.2">
      <c r="A86" s="2">
        <v>81</v>
      </c>
      <c r="B86" s="2" t="s">
        <v>83</v>
      </c>
      <c r="C86" s="6">
        <v>8778424</v>
      </c>
      <c r="D86" s="6">
        <v>2046564</v>
      </c>
      <c r="E86" s="6">
        <v>54903</v>
      </c>
      <c r="F86" s="6">
        <v>41911</v>
      </c>
      <c r="G86" s="6">
        <v>12798</v>
      </c>
      <c r="H86" s="6">
        <v>1394082</v>
      </c>
      <c r="I86" s="6">
        <v>0</v>
      </c>
      <c r="J86" s="6">
        <v>270031</v>
      </c>
      <c r="K86" s="6">
        <v>485411</v>
      </c>
      <c r="L86" s="6">
        <v>37</v>
      </c>
      <c r="M86" s="6">
        <v>0</v>
      </c>
      <c r="N86" s="6">
        <f t="shared" si="1"/>
        <v>13084161</v>
      </c>
    </row>
    <row r="87" spans="1:14" x14ac:dyDescent="0.2">
      <c r="A87" s="2">
        <v>82</v>
      </c>
      <c r="B87" s="2" t="s">
        <v>84</v>
      </c>
      <c r="C87" s="6">
        <v>3848266</v>
      </c>
      <c r="D87" s="6">
        <v>601581</v>
      </c>
      <c r="E87" s="6">
        <v>23868</v>
      </c>
      <c r="F87" s="6">
        <v>20311</v>
      </c>
      <c r="G87" s="6">
        <v>6813</v>
      </c>
      <c r="H87" s="6">
        <v>647238</v>
      </c>
      <c r="I87" s="6">
        <v>0</v>
      </c>
      <c r="J87" s="6">
        <v>120476</v>
      </c>
      <c r="K87" s="6">
        <v>192531</v>
      </c>
      <c r="L87" s="6">
        <v>9</v>
      </c>
      <c r="M87" s="6">
        <v>0</v>
      </c>
      <c r="N87" s="6">
        <f t="shared" si="1"/>
        <v>5461093</v>
      </c>
    </row>
    <row r="88" spans="1:14" x14ac:dyDescent="0.2">
      <c r="A88" s="2">
        <v>83</v>
      </c>
      <c r="B88" s="2" t="s">
        <v>85</v>
      </c>
      <c r="C88" s="6">
        <v>4329857</v>
      </c>
      <c r="D88" s="6">
        <v>603186</v>
      </c>
      <c r="E88" s="6">
        <v>26911</v>
      </c>
      <c r="F88" s="6">
        <v>22311</v>
      </c>
      <c r="G88" s="6">
        <v>7329</v>
      </c>
      <c r="H88" s="6">
        <v>31759</v>
      </c>
      <c r="I88" s="6">
        <v>0</v>
      </c>
      <c r="J88" s="6">
        <v>101726</v>
      </c>
      <c r="K88" s="6">
        <v>87010</v>
      </c>
      <c r="L88" s="6">
        <v>12</v>
      </c>
      <c r="M88" s="6">
        <v>0</v>
      </c>
      <c r="N88" s="6">
        <f t="shared" si="1"/>
        <v>5210101</v>
      </c>
    </row>
    <row r="89" spans="1:14" x14ac:dyDescent="0.2">
      <c r="A89" s="2">
        <v>84</v>
      </c>
      <c r="B89" s="2" t="s">
        <v>86</v>
      </c>
      <c r="C89" s="6">
        <v>5363169</v>
      </c>
      <c r="D89" s="6">
        <v>253692</v>
      </c>
      <c r="E89" s="6">
        <v>33646</v>
      </c>
      <c r="F89" s="6">
        <v>24607</v>
      </c>
      <c r="G89" s="6">
        <v>7197</v>
      </c>
      <c r="H89" s="6">
        <v>14322</v>
      </c>
      <c r="I89" s="6">
        <v>206759</v>
      </c>
      <c r="J89" s="6">
        <v>7879</v>
      </c>
      <c r="K89" s="6">
        <v>39239</v>
      </c>
      <c r="L89" s="6">
        <v>27</v>
      </c>
      <c r="M89" s="6">
        <v>0</v>
      </c>
      <c r="N89" s="6">
        <f t="shared" si="1"/>
        <v>5950537</v>
      </c>
    </row>
    <row r="90" spans="1:14" x14ac:dyDescent="0.2">
      <c r="A90" s="2">
        <v>85</v>
      </c>
      <c r="B90" s="2" t="s">
        <v>87</v>
      </c>
      <c r="C90" s="6">
        <v>3284737</v>
      </c>
      <c r="D90" s="6">
        <v>668081</v>
      </c>
      <c r="E90" s="6">
        <v>20462</v>
      </c>
      <c r="F90" s="6">
        <v>16472</v>
      </c>
      <c r="G90" s="6">
        <v>5280</v>
      </c>
      <c r="H90" s="6">
        <v>17991</v>
      </c>
      <c r="I90" s="6">
        <v>0</v>
      </c>
      <c r="J90" s="6">
        <v>9896</v>
      </c>
      <c r="K90" s="6">
        <v>49289</v>
      </c>
      <c r="L90" s="6">
        <v>11</v>
      </c>
      <c r="M90" s="6">
        <v>0</v>
      </c>
      <c r="N90" s="6">
        <f t="shared" si="1"/>
        <v>4072219</v>
      </c>
    </row>
    <row r="91" spans="1:14" x14ac:dyDescent="0.2">
      <c r="A91" s="2">
        <v>86</v>
      </c>
      <c r="B91" s="2" t="s">
        <v>88</v>
      </c>
      <c r="C91" s="6">
        <v>5251197</v>
      </c>
      <c r="D91" s="6">
        <v>997399</v>
      </c>
      <c r="E91" s="6">
        <v>32777</v>
      </c>
      <c r="F91" s="6">
        <v>25713</v>
      </c>
      <c r="G91" s="6">
        <v>8055</v>
      </c>
      <c r="H91" s="6">
        <v>39706</v>
      </c>
      <c r="I91" s="6">
        <v>0</v>
      </c>
      <c r="J91" s="6">
        <v>21841</v>
      </c>
      <c r="K91" s="6">
        <v>108783</v>
      </c>
      <c r="L91" s="6">
        <v>20</v>
      </c>
      <c r="M91" s="6">
        <v>0</v>
      </c>
      <c r="N91" s="6">
        <f t="shared" si="1"/>
        <v>6485491</v>
      </c>
    </row>
    <row r="92" spans="1:14" x14ac:dyDescent="0.2">
      <c r="A92" s="2">
        <v>87</v>
      </c>
      <c r="B92" s="2" t="s">
        <v>89</v>
      </c>
      <c r="C92" s="6">
        <v>7705461</v>
      </c>
      <c r="D92" s="6">
        <v>1721604</v>
      </c>
      <c r="E92" s="6">
        <v>47971</v>
      </c>
      <c r="F92" s="6">
        <v>38939</v>
      </c>
      <c r="G92" s="6">
        <v>12570</v>
      </c>
      <c r="H92" s="6">
        <v>63745</v>
      </c>
      <c r="I92" s="6">
        <v>0</v>
      </c>
      <c r="J92" s="6">
        <v>196708</v>
      </c>
      <c r="K92" s="6">
        <v>174644</v>
      </c>
      <c r="L92" s="6">
        <v>25</v>
      </c>
      <c r="M92" s="6">
        <v>0</v>
      </c>
      <c r="N92" s="6">
        <f t="shared" si="1"/>
        <v>9961667</v>
      </c>
    </row>
    <row r="93" spans="1:14" x14ac:dyDescent="0.2">
      <c r="A93" s="2">
        <v>88</v>
      </c>
      <c r="B93" s="2" t="s">
        <v>90</v>
      </c>
      <c r="C93" s="6">
        <v>3475425</v>
      </c>
      <c r="D93" s="6">
        <v>189967</v>
      </c>
      <c r="E93" s="6">
        <v>21684</v>
      </c>
      <c r="F93" s="6">
        <v>17096</v>
      </c>
      <c r="G93" s="6">
        <v>5379</v>
      </c>
      <c r="H93" s="6">
        <v>70411</v>
      </c>
      <c r="I93" s="6">
        <v>58793</v>
      </c>
      <c r="J93" s="6">
        <v>13696</v>
      </c>
      <c r="K93" s="6">
        <v>24904</v>
      </c>
      <c r="L93" s="6">
        <v>13</v>
      </c>
      <c r="M93" s="6">
        <v>0</v>
      </c>
      <c r="N93" s="6">
        <f t="shared" si="1"/>
        <v>3877368</v>
      </c>
    </row>
    <row r="94" spans="1:14" x14ac:dyDescent="0.2">
      <c r="A94" s="2">
        <v>89</v>
      </c>
      <c r="B94" s="2" t="s">
        <v>91</v>
      </c>
      <c r="C94" s="6">
        <v>93320239</v>
      </c>
      <c r="D94" s="6">
        <v>16963170</v>
      </c>
      <c r="E94" s="6">
        <v>583403</v>
      </c>
      <c r="F94" s="6">
        <v>447931</v>
      </c>
      <c r="G94" s="6">
        <v>137520</v>
      </c>
      <c r="H94" s="6">
        <v>604679</v>
      </c>
      <c r="I94" s="6">
        <v>0</v>
      </c>
      <c r="J94" s="6">
        <v>1318376</v>
      </c>
      <c r="K94" s="6">
        <v>1656641</v>
      </c>
      <c r="L94" s="6">
        <v>389</v>
      </c>
      <c r="M94" s="6">
        <v>0</v>
      </c>
      <c r="N94" s="6">
        <f t="shared" si="1"/>
        <v>115032348</v>
      </c>
    </row>
    <row r="95" spans="1:14" x14ac:dyDescent="0.2">
      <c r="A95" s="2">
        <v>90</v>
      </c>
      <c r="B95" s="2" t="s">
        <v>92</v>
      </c>
      <c r="C95" s="6">
        <v>2780206</v>
      </c>
      <c r="D95" s="6">
        <v>238518</v>
      </c>
      <c r="E95" s="6">
        <v>17258</v>
      </c>
      <c r="F95" s="6">
        <v>14538</v>
      </c>
      <c r="G95" s="6">
        <v>4839</v>
      </c>
      <c r="H95" s="6">
        <v>7350</v>
      </c>
      <c r="I95" s="6">
        <v>0</v>
      </c>
      <c r="J95" s="6">
        <v>23491</v>
      </c>
      <c r="K95" s="6">
        <v>20138</v>
      </c>
      <c r="L95" s="6">
        <v>7</v>
      </c>
      <c r="M95" s="6">
        <v>0</v>
      </c>
      <c r="N95" s="6">
        <f t="shared" si="1"/>
        <v>3106345</v>
      </c>
    </row>
    <row r="96" spans="1:14" x14ac:dyDescent="0.2">
      <c r="A96" s="2">
        <v>91</v>
      </c>
      <c r="B96" s="2" t="s">
        <v>93</v>
      </c>
      <c r="C96" s="6">
        <v>3255870</v>
      </c>
      <c r="D96" s="6">
        <v>593898</v>
      </c>
      <c r="E96" s="6">
        <v>20243</v>
      </c>
      <c r="F96" s="6">
        <v>16712</v>
      </c>
      <c r="G96" s="6">
        <v>5472</v>
      </c>
      <c r="H96" s="6">
        <v>23675</v>
      </c>
      <c r="I96" s="6">
        <v>0</v>
      </c>
      <c r="J96" s="6">
        <v>13023</v>
      </c>
      <c r="K96" s="6">
        <v>64863</v>
      </c>
      <c r="L96" s="6">
        <v>9</v>
      </c>
      <c r="M96" s="6">
        <v>0</v>
      </c>
      <c r="N96" s="6">
        <f t="shared" si="1"/>
        <v>3993765</v>
      </c>
    </row>
    <row r="97" spans="1:14" x14ac:dyDescent="0.2">
      <c r="A97" s="2">
        <v>92</v>
      </c>
      <c r="B97" s="2" t="s">
        <v>94</v>
      </c>
      <c r="C97" s="6">
        <v>4217125</v>
      </c>
      <c r="D97" s="6">
        <v>1239318</v>
      </c>
      <c r="E97" s="6">
        <v>26312</v>
      </c>
      <c r="F97" s="6">
        <v>20745</v>
      </c>
      <c r="G97" s="6">
        <v>6528</v>
      </c>
      <c r="H97" s="6">
        <v>37793</v>
      </c>
      <c r="I97" s="6">
        <v>0</v>
      </c>
      <c r="J97" s="6">
        <v>117037</v>
      </c>
      <c r="K97" s="6">
        <v>103542</v>
      </c>
      <c r="L97" s="6">
        <v>16</v>
      </c>
      <c r="M97" s="6">
        <v>0</v>
      </c>
      <c r="N97" s="6">
        <f t="shared" si="1"/>
        <v>5768416</v>
      </c>
    </row>
    <row r="98" spans="1:14" x14ac:dyDescent="0.2">
      <c r="A98" s="2">
        <v>93</v>
      </c>
      <c r="B98" s="2" t="s">
        <v>95</v>
      </c>
      <c r="C98" s="6">
        <v>7407427</v>
      </c>
      <c r="D98" s="6">
        <v>1643338</v>
      </c>
      <c r="E98" s="6">
        <v>46400</v>
      </c>
      <c r="F98" s="6">
        <v>34669</v>
      </c>
      <c r="G98" s="6">
        <v>10365</v>
      </c>
      <c r="H98" s="6">
        <v>1325844</v>
      </c>
      <c r="I98" s="6">
        <v>0</v>
      </c>
      <c r="J98" s="6">
        <v>256066</v>
      </c>
      <c r="K98" s="6">
        <v>456629</v>
      </c>
      <c r="L98" s="6">
        <v>34</v>
      </c>
      <c r="M98" s="6">
        <v>0</v>
      </c>
      <c r="N98" s="6">
        <f t="shared" si="1"/>
        <v>11180772</v>
      </c>
    </row>
    <row r="99" spans="1:14" x14ac:dyDescent="0.2">
      <c r="A99" s="2">
        <v>94</v>
      </c>
      <c r="B99" s="2" t="s">
        <v>96</v>
      </c>
      <c r="C99" s="6">
        <v>7875818</v>
      </c>
      <c r="D99" s="6">
        <v>1816637</v>
      </c>
      <c r="E99" s="6">
        <v>49400</v>
      </c>
      <c r="F99" s="6">
        <v>36216</v>
      </c>
      <c r="G99" s="6">
        <v>10620</v>
      </c>
      <c r="H99" s="6">
        <v>70714</v>
      </c>
      <c r="I99" s="6">
        <v>0</v>
      </c>
      <c r="J99" s="6">
        <v>237175</v>
      </c>
      <c r="K99" s="6">
        <v>193737</v>
      </c>
      <c r="L99" s="6">
        <v>39</v>
      </c>
      <c r="M99" s="6">
        <v>0</v>
      </c>
      <c r="N99" s="6">
        <f t="shared" si="1"/>
        <v>10290356</v>
      </c>
    </row>
    <row r="100" spans="1:14" x14ac:dyDescent="0.2">
      <c r="A100" s="2">
        <v>96</v>
      </c>
      <c r="B100" s="2" t="s">
        <v>97</v>
      </c>
      <c r="C100" s="6">
        <v>11738755</v>
      </c>
      <c r="D100" s="6">
        <v>3306809</v>
      </c>
      <c r="E100" s="6">
        <v>73597</v>
      </c>
      <c r="F100" s="6">
        <v>54301</v>
      </c>
      <c r="G100" s="6">
        <v>16029</v>
      </c>
      <c r="H100" s="6">
        <v>2496405</v>
      </c>
      <c r="I100" s="6">
        <v>0</v>
      </c>
      <c r="J100" s="6">
        <v>480911</v>
      </c>
      <c r="K100" s="6">
        <v>851528</v>
      </c>
      <c r="L100" s="6">
        <v>57</v>
      </c>
      <c r="M100" s="6">
        <v>0</v>
      </c>
      <c r="N100" s="6">
        <f t="shared" si="1"/>
        <v>19018392</v>
      </c>
    </row>
    <row r="101" spans="1:14" x14ac:dyDescent="0.2">
      <c r="A101" s="2">
        <v>97</v>
      </c>
      <c r="B101" s="2" t="s">
        <v>98</v>
      </c>
      <c r="C101" s="6">
        <v>18243618</v>
      </c>
      <c r="D101" s="6">
        <v>3162643</v>
      </c>
      <c r="E101" s="6">
        <v>113840</v>
      </c>
      <c r="F101" s="6">
        <v>89632</v>
      </c>
      <c r="G101" s="6">
        <v>28167</v>
      </c>
      <c r="H101" s="6">
        <v>154248</v>
      </c>
      <c r="I101" s="6">
        <v>0</v>
      </c>
      <c r="J101" s="6">
        <v>397612</v>
      </c>
      <c r="K101" s="6">
        <v>422592</v>
      </c>
      <c r="L101" s="6">
        <v>68</v>
      </c>
      <c r="M101" s="6">
        <v>100297</v>
      </c>
      <c r="N101" s="6">
        <f t="shared" si="1"/>
        <v>22712717</v>
      </c>
    </row>
    <row r="102" spans="1:14" x14ac:dyDescent="0.2">
      <c r="A102" s="2">
        <v>98</v>
      </c>
      <c r="B102" s="2" t="s">
        <v>99</v>
      </c>
      <c r="C102" s="6">
        <v>3328176</v>
      </c>
      <c r="D102" s="6">
        <v>264347</v>
      </c>
      <c r="E102" s="6">
        <v>20709</v>
      </c>
      <c r="F102" s="6">
        <v>16924</v>
      </c>
      <c r="G102" s="6">
        <v>5493</v>
      </c>
      <c r="H102" s="6">
        <v>219331</v>
      </c>
      <c r="I102" s="6">
        <v>0</v>
      </c>
      <c r="J102" s="6">
        <v>42334</v>
      </c>
      <c r="K102" s="6">
        <v>75363</v>
      </c>
      <c r="L102" s="6">
        <v>10</v>
      </c>
      <c r="M102" s="6">
        <v>4513760</v>
      </c>
      <c r="N102" s="6">
        <f t="shared" si="1"/>
        <v>8486447</v>
      </c>
    </row>
    <row r="103" spans="1:14" x14ac:dyDescent="0.2">
      <c r="A103" s="2">
        <v>99</v>
      </c>
      <c r="B103" s="2" t="s">
        <v>100</v>
      </c>
      <c r="C103" s="6">
        <v>13919587</v>
      </c>
      <c r="D103" s="6">
        <v>3595802</v>
      </c>
      <c r="E103" s="6">
        <v>87107</v>
      </c>
      <c r="F103" s="6">
        <v>65975</v>
      </c>
      <c r="G103" s="6">
        <v>19992</v>
      </c>
      <c r="H103" s="6">
        <v>140836</v>
      </c>
      <c r="I103" s="6">
        <v>0</v>
      </c>
      <c r="J103" s="6">
        <v>427108</v>
      </c>
      <c r="K103" s="6">
        <v>385849</v>
      </c>
      <c r="L103" s="6">
        <v>61</v>
      </c>
      <c r="M103" s="6">
        <v>0</v>
      </c>
      <c r="N103" s="6">
        <f t="shared" si="1"/>
        <v>18642317</v>
      </c>
    </row>
    <row r="104" spans="1:14" x14ac:dyDescent="0.2">
      <c r="A104" s="2">
        <v>100</v>
      </c>
      <c r="B104" s="2" t="s">
        <v>101</v>
      </c>
      <c r="C104" s="6">
        <v>7024440</v>
      </c>
      <c r="D104" s="6">
        <v>2101055</v>
      </c>
      <c r="E104" s="6">
        <v>43868</v>
      </c>
      <c r="F104" s="6">
        <v>34161</v>
      </c>
      <c r="G104" s="6">
        <v>10626</v>
      </c>
      <c r="H104" s="6">
        <v>1230488</v>
      </c>
      <c r="I104" s="6">
        <v>0</v>
      </c>
      <c r="J104" s="6">
        <v>234312</v>
      </c>
      <c r="K104" s="6">
        <v>401388</v>
      </c>
      <c r="L104" s="6">
        <v>28</v>
      </c>
      <c r="M104" s="6">
        <v>0</v>
      </c>
      <c r="N104" s="6">
        <f t="shared" si="1"/>
        <v>11080366</v>
      </c>
    </row>
    <row r="105" spans="1:14" x14ac:dyDescent="0.2">
      <c r="A105" s="2">
        <v>101</v>
      </c>
      <c r="B105" s="2" t="s">
        <v>102</v>
      </c>
      <c r="C105" s="6">
        <v>252003671</v>
      </c>
      <c r="D105" s="6">
        <v>32075837</v>
      </c>
      <c r="E105" s="6">
        <v>1581977</v>
      </c>
      <c r="F105" s="6">
        <v>1146073</v>
      </c>
      <c r="G105" s="6">
        <v>331898</v>
      </c>
      <c r="H105" s="6">
        <v>1041481</v>
      </c>
      <c r="I105" s="6">
        <v>0</v>
      </c>
      <c r="J105" s="6">
        <v>1462975</v>
      </c>
      <c r="K105" s="6">
        <v>2853349</v>
      </c>
      <c r="L105" s="6">
        <v>1291</v>
      </c>
      <c r="M105" s="6">
        <v>19733202</v>
      </c>
      <c r="N105" s="6">
        <f t="shared" si="1"/>
        <v>312231754</v>
      </c>
    </row>
    <row r="106" spans="1:14" x14ac:dyDescent="0.2">
      <c r="A106" s="2">
        <v>102</v>
      </c>
      <c r="B106" s="2" t="s">
        <v>103</v>
      </c>
      <c r="C106" s="6">
        <v>8024905</v>
      </c>
      <c r="D106" s="6">
        <v>1724461</v>
      </c>
      <c r="E106" s="6">
        <v>50041</v>
      </c>
      <c r="F106" s="6">
        <v>39765</v>
      </c>
      <c r="G106" s="6">
        <v>12600</v>
      </c>
      <c r="H106" s="6">
        <v>69989</v>
      </c>
      <c r="I106" s="6">
        <v>0</v>
      </c>
      <c r="J106" s="6">
        <v>198922</v>
      </c>
      <c r="K106" s="6">
        <v>191750</v>
      </c>
      <c r="L106" s="6">
        <v>29</v>
      </c>
      <c r="M106" s="6">
        <v>0</v>
      </c>
      <c r="N106" s="6">
        <f t="shared" si="1"/>
        <v>10312462</v>
      </c>
    </row>
    <row r="107" spans="1:14" x14ac:dyDescent="0.2">
      <c r="A107" s="2">
        <v>103</v>
      </c>
      <c r="B107" s="2" t="s">
        <v>104</v>
      </c>
      <c r="C107" s="6">
        <v>5634169</v>
      </c>
      <c r="D107" s="6">
        <v>1163451</v>
      </c>
      <c r="E107" s="6">
        <v>35101</v>
      </c>
      <c r="F107" s="6">
        <v>28234</v>
      </c>
      <c r="G107" s="6">
        <v>9042</v>
      </c>
      <c r="H107" s="6">
        <v>53030</v>
      </c>
      <c r="I107" s="6">
        <v>0</v>
      </c>
      <c r="J107" s="6">
        <v>169300</v>
      </c>
      <c r="K107" s="6">
        <v>145283</v>
      </c>
      <c r="L107" s="6">
        <v>19</v>
      </c>
      <c r="M107" s="6">
        <v>0</v>
      </c>
      <c r="N107" s="6">
        <f t="shared" si="1"/>
        <v>7237629</v>
      </c>
    </row>
    <row r="108" spans="1:14" x14ac:dyDescent="0.2">
      <c r="A108" s="2">
        <v>104</v>
      </c>
      <c r="B108" s="2" t="s">
        <v>105</v>
      </c>
      <c r="C108" s="6">
        <v>4100501</v>
      </c>
      <c r="D108" s="6">
        <v>861229</v>
      </c>
      <c r="E108" s="6">
        <v>25471</v>
      </c>
      <c r="F108" s="6">
        <v>21276</v>
      </c>
      <c r="G108" s="6">
        <v>7032</v>
      </c>
      <c r="H108" s="6">
        <v>26030</v>
      </c>
      <c r="I108" s="6">
        <v>0</v>
      </c>
      <c r="J108" s="6">
        <v>14319</v>
      </c>
      <c r="K108" s="6">
        <v>71316</v>
      </c>
      <c r="L108" s="6">
        <v>11</v>
      </c>
      <c r="M108" s="6">
        <v>0</v>
      </c>
      <c r="N108" s="6">
        <f t="shared" si="1"/>
        <v>5127185</v>
      </c>
    </row>
    <row r="109" spans="1:14" x14ac:dyDescent="0.2">
      <c r="A109" s="2">
        <v>105</v>
      </c>
      <c r="B109" s="2" t="s">
        <v>106</v>
      </c>
      <c r="C109" s="6">
        <v>3614255</v>
      </c>
      <c r="D109" s="6">
        <v>607806</v>
      </c>
      <c r="E109" s="6">
        <v>22456</v>
      </c>
      <c r="F109" s="6">
        <v>18694</v>
      </c>
      <c r="G109" s="6">
        <v>6162</v>
      </c>
      <c r="H109" s="6">
        <v>25356</v>
      </c>
      <c r="I109" s="6">
        <v>0</v>
      </c>
      <c r="J109" s="6">
        <v>69531</v>
      </c>
      <c r="K109" s="6">
        <v>69472</v>
      </c>
      <c r="L109" s="6">
        <v>10</v>
      </c>
      <c r="M109" s="6">
        <v>0</v>
      </c>
      <c r="N109" s="6">
        <f t="shared" si="1"/>
        <v>4433742</v>
      </c>
    </row>
    <row r="110" spans="1:14" x14ac:dyDescent="0.2">
      <c r="A110" s="2">
        <v>106</v>
      </c>
      <c r="B110" s="2" t="s">
        <v>107</v>
      </c>
      <c r="C110" s="6">
        <v>10592486</v>
      </c>
      <c r="D110" s="6">
        <v>2374901</v>
      </c>
      <c r="E110" s="6">
        <v>66039</v>
      </c>
      <c r="F110" s="6">
        <v>52608</v>
      </c>
      <c r="G110" s="6">
        <v>16707</v>
      </c>
      <c r="H110" s="6">
        <v>112002</v>
      </c>
      <c r="I110" s="6">
        <v>0</v>
      </c>
      <c r="J110" s="6">
        <v>356216</v>
      </c>
      <c r="K110" s="6">
        <v>306854</v>
      </c>
      <c r="L110" s="6">
        <v>37</v>
      </c>
      <c r="M110" s="6">
        <v>0</v>
      </c>
      <c r="N110" s="6">
        <f t="shared" si="1"/>
        <v>13877850</v>
      </c>
    </row>
    <row r="111" spans="1:14" x14ac:dyDescent="0.2">
      <c r="A111" s="2">
        <v>107</v>
      </c>
      <c r="B111" s="2" t="s">
        <v>108</v>
      </c>
      <c r="C111" s="6">
        <v>13164767</v>
      </c>
      <c r="D111" s="6">
        <v>2424404</v>
      </c>
      <c r="E111" s="6">
        <v>82537</v>
      </c>
      <c r="F111" s="6">
        <v>60909</v>
      </c>
      <c r="G111" s="6">
        <v>17982</v>
      </c>
      <c r="H111" s="6">
        <v>113093</v>
      </c>
      <c r="I111" s="6">
        <v>0</v>
      </c>
      <c r="J111" s="6">
        <v>355830</v>
      </c>
      <c r="K111" s="6">
        <v>309841</v>
      </c>
      <c r="L111" s="6">
        <v>63</v>
      </c>
      <c r="M111" s="6">
        <v>0</v>
      </c>
      <c r="N111" s="6">
        <f t="shared" si="1"/>
        <v>16529426</v>
      </c>
    </row>
    <row r="112" spans="1:14" x14ac:dyDescent="0.2">
      <c r="A112" s="2">
        <v>108</v>
      </c>
      <c r="B112" s="2" t="s">
        <v>109</v>
      </c>
      <c r="C112" s="6">
        <v>18583839</v>
      </c>
      <c r="D112" s="6">
        <v>4425104</v>
      </c>
      <c r="E112" s="6">
        <v>116067</v>
      </c>
      <c r="F112" s="6">
        <v>90286</v>
      </c>
      <c r="G112" s="6">
        <v>28059</v>
      </c>
      <c r="H112" s="6">
        <v>179813</v>
      </c>
      <c r="I112" s="6">
        <v>0</v>
      </c>
      <c r="J112" s="6">
        <v>488655</v>
      </c>
      <c r="K112" s="6">
        <v>492634</v>
      </c>
      <c r="L112" s="6">
        <v>73</v>
      </c>
      <c r="M112" s="6">
        <v>369930</v>
      </c>
      <c r="N112" s="6">
        <f t="shared" si="1"/>
        <v>24774460</v>
      </c>
    </row>
    <row r="113" spans="1:22" x14ac:dyDescent="0.2">
      <c r="A113" s="2">
        <v>109</v>
      </c>
      <c r="B113" s="2" t="s">
        <v>110</v>
      </c>
      <c r="C113" s="6">
        <v>7696739</v>
      </c>
      <c r="D113" s="6">
        <v>1498535</v>
      </c>
      <c r="E113" s="6">
        <v>47859</v>
      </c>
      <c r="F113" s="6">
        <v>39449</v>
      </c>
      <c r="G113" s="6">
        <v>12900</v>
      </c>
      <c r="H113" s="6">
        <v>1162018</v>
      </c>
      <c r="I113" s="6">
        <v>0</v>
      </c>
      <c r="J113" s="6">
        <v>224160</v>
      </c>
      <c r="K113" s="6">
        <v>398431</v>
      </c>
      <c r="L113" s="6">
        <v>23</v>
      </c>
      <c r="M113" s="6">
        <v>0</v>
      </c>
      <c r="N113" s="6">
        <f t="shared" si="1"/>
        <v>11080114</v>
      </c>
    </row>
    <row r="114" spans="1:22" x14ac:dyDescent="0.2">
      <c r="A114" s="2">
        <v>110</v>
      </c>
      <c r="B114" s="2" t="s">
        <v>111</v>
      </c>
      <c r="C114" s="6">
        <v>4139613</v>
      </c>
      <c r="D114" s="6">
        <v>342039</v>
      </c>
      <c r="E114" s="6">
        <v>25904</v>
      </c>
      <c r="F114" s="6">
        <v>19634</v>
      </c>
      <c r="G114" s="6">
        <v>5955</v>
      </c>
      <c r="H114" s="6">
        <v>232798</v>
      </c>
      <c r="I114" s="6">
        <v>0</v>
      </c>
      <c r="J114" s="6">
        <v>44914</v>
      </c>
      <c r="K114" s="6">
        <v>79858</v>
      </c>
      <c r="L114" s="6">
        <v>18</v>
      </c>
      <c r="M114" s="6">
        <v>0</v>
      </c>
      <c r="N114" s="6">
        <f t="shared" si="1"/>
        <v>4890733</v>
      </c>
    </row>
    <row r="115" spans="1:22" x14ac:dyDescent="0.2">
      <c r="A115" s="2">
        <v>111</v>
      </c>
      <c r="B115" s="2" t="s">
        <v>112</v>
      </c>
      <c r="C115" s="6">
        <v>6658943</v>
      </c>
      <c r="D115" s="6">
        <v>1176899</v>
      </c>
      <c r="E115" s="6">
        <v>41681</v>
      </c>
      <c r="F115" s="6">
        <v>31444</v>
      </c>
      <c r="G115" s="6">
        <v>9489</v>
      </c>
      <c r="H115" s="6">
        <v>1431439</v>
      </c>
      <c r="I115" s="6">
        <v>0</v>
      </c>
      <c r="J115" s="6">
        <v>273175</v>
      </c>
      <c r="K115" s="6">
        <v>470956</v>
      </c>
      <c r="L115" s="6">
        <v>30</v>
      </c>
      <c r="M115" s="6">
        <v>0</v>
      </c>
      <c r="N115" s="6">
        <f t="shared" si="1"/>
        <v>10094056</v>
      </c>
    </row>
    <row r="116" spans="1:22" x14ac:dyDescent="0.2">
      <c r="A116" s="2">
        <v>112</v>
      </c>
      <c r="B116" s="2" t="s">
        <v>113</v>
      </c>
      <c r="C116" s="6">
        <v>5405799</v>
      </c>
      <c r="D116" s="6">
        <v>269474</v>
      </c>
      <c r="E116" s="6">
        <v>33806</v>
      </c>
      <c r="F116" s="6">
        <v>25845</v>
      </c>
      <c r="G116" s="6">
        <v>7901</v>
      </c>
      <c r="H116" s="6">
        <v>1204911</v>
      </c>
      <c r="I116" s="6">
        <v>0</v>
      </c>
      <c r="J116" s="6">
        <v>228160</v>
      </c>
      <c r="K116" s="6">
        <v>384451</v>
      </c>
      <c r="L116" s="6">
        <v>23</v>
      </c>
      <c r="M116" s="6">
        <v>1105297</v>
      </c>
      <c r="N116" s="6">
        <f t="shared" si="1"/>
        <v>8665667</v>
      </c>
    </row>
    <row r="117" spans="1:22" x14ac:dyDescent="0.2">
      <c r="A117" s="2">
        <v>113</v>
      </c>
      <c r="B117" s="2" t="s">
        <v>114</v>
      </c>
      <c r="C117" s="6">
        <v>1458717</v>
      </c>
      <c r="D117" s="6">
        <v>99282</v>
      </c>
      <c r="E117" s="6">
        <v>9083</v>
      </c>
      <c r="F117" s="6">
        <v>7359</v>
      </c>
      <c r="G117" s="6">
        <v>2373</v>
      </c>
      <c r="H117" s="6">
        <v>170551</v>
      </c>
      <c r="I117" s="6">
        <v>0</v>
      </c>
      <c r="J117" s="6">
        <v>32765</v>
      </c>
      <c r="K117" s="6">
        <v>57571</v>
      </c>
      <c r="L117" s="6">
        <v>5</v>
      </c>
      <c r="M117" s="6">
        <v>0</v>
      </c>
      <c r="N117" s="6">
        <f t="shared" si="1"/>
        <v>1837706</v>
      </c>
    </row>
    <row r="118" spans="1:22" x14ac:dyDescent="0.2">
      <c r="A118" s="2">
        <v>114</v>
      </c>
      <c r="B118" s="2" t="s">
        <v>115</v>
      </c>
      <c r="C118" s="6">
        <v>3446729</v>
      </c>
      <c r="D118" s="6">
        <v>821840</v>
      </c>
      <c r="E118" s="6">
        <v>21537</v>
      </c>
      <c r="F118" s="6">
        <v>16651</v>
      </c>
      <c r="G118" s="6">
        <v>5145</v>
      </c>
      <c r="H118" s="6">
        <v>32228</v>
      </c>
      <c r="I118" s="6">
        <v>0</v>
      </c>
      <c r="J118" s="6">
        <v>106440</v>
      </c>
      <c r="K118" s="6">
        <v>88294</v>
      </c>
      <c r="L118" s="6">
        <v>14</v>
      </c>
      <c r="M118" s="6">
        <v>106504</v>
      </c>
      <c r="N118" s="6">
        <f t="shared" si="1"/>
        <v>4645382</v>
      </c>
    </row>
    <row r="119" spans="1:22" x14ac:dyDescent="0.2">
      <c r="A119" s="2">
        <v>115</v>
      </c>
      <c r="B119" s="2" t="s">
        <v>116</v>
      </c>
      <c r="C119" s="6">
        <v>2985068</v>
      </c>
      <c r="D119" s="6">
        <v>731879</v>
      </c>
      <c r="E119" s="6">
        <v>18602</v>
      </c>
      <c r="F119" s="6">
        <v>14906</v>
      </c>
      <c r="G119" s="6">
        <v>4758</v>
      </c>
      <c r="H119" s="6">
        <v>413394</v>
      </c>
      <c r="I119" s="6">
        <v>0</v>
      </c>
      <c r="J119" s="6">
        <v>79126</v>
      </c>
      <c r="K119" s="6">
        <v>137584</v>
      </c>
      <c r="L119" s="6">
        <v>10</v>
      </c>
      <c r="M119" s="6">
        <v>0</v>
      </c>
      <c r="N119" s="6">
        <f t="shared" si="1"/>
        <v>4385327</v>
      </c>
    </row>
    <row r="120" spans="1:22" x14ac:dyDescent="0.2">
      <c r="A120" s="2">
        <v>116</v>
      </c>
      <c r="B120" s="2" t="s">
        <v>117</v>
      </c>
      <c r="C120" s="6">
        <v>2357266</v>
      </c>
      <c r="D120" s="6">
        <v>470424</v>
      </c>
      <c r="E120" s="6">
        <v>14701</v>
      </c>
      <c r="F120" s="6">
        <v>11661</v>
      </c>
      <c r="G120" s="6">
        <v>3690</v>
      </c>
      <c r="H120" s="6">
        <v>350101</v>
      </c>
      <c r="I120" s="6">
        <v>0</v>
      </c>
      <c r="J120" s="6">
        <v>67406</v>
      </c>
      <c r="K120" s="6">
        <v>119166</v>
      </c>
      <c r="L120" s="6">
        <v>9</v>
      </c>
      <c r="M120" s="6">
        <v>0</v>
      </c>
      <c r="N120" s="6">
        <f t="shared" si="1"/>
        <v>3394424</v>
      </c>
    </row>
    <row r="121" spans="1:22" x14ac:dyDescent="0.2">
      <c r="A121" s="2">
        <v>117</v>
      </c>
      <c r="B121" s="2" t="s">
        <v>118</v>
      </c>
      <c r="C121" s="6">
        <v>3060644</v>
      </c>
      <c r="D121" s="6">
        <v>474924</v>
      </c>
      <c r="E121" s="6">
        <v>19138</v>
      </c>
      <c r="F121" s="6">
        <v>14656</v>
      </c>
      <c r="G121" s="6">
        <v>4488</v>
      </c>
      <c r="H121" s="6">
        <v>221999</v>
      </c>
      <c r="I121" s="6">
        <v>0</v>
      </c>
      <c r="J121" s="6">
        <v>43065</v>
      </c>
      <c r="K121" s="6">
        <v>77728</v>
      </c>
      <c r="L121" s="6">
        <v>13</v>
      </c>
      <c r="M121" s="6">
        <v>0</v>
      </c>
      <c r="N121" s="6">
        <f t="shared" si="1"/>
        <v>3916655</v>
      </c>
    </row>
    <row r="122" spans="1:22" x14ac:dyDescent="0.2">
      <c r="A122" s="2">
        <v>118</v>
      </c>
      <c r="B122" s="2" t="s">
        <v>119</v>
      </c>
      <c r="C122" s="6">
        <v>1203550</v>
      </c>
      <c r="D122" s="6">
        <v>269905</v>
      </c>
      <c r="E122" s="6">
        <v>7471</v>
      </c>
      <c r="F122" s="6">
        <v>6291</v>
      </c>
      <c r="G122" s="6">
        <v>2094</v>
      </c>
      <c r="H122" s="6">
        <v>181107</v>
      </c>
      <c r="I122" s="6">
        <v>0</v>
      </c>
      <c r="J122" s="6">
        <v>34799</v>
      </c>
      <c r="K122" s="6">
        <v>61173</v>
      </c>
      <c r="L122" s="6">
        <v>3</v>
      </c>
      <c r="M122" s="6">
        <v>0</v>
      </c>
      <c r="N122" s="6">
        <f t="shared" si="1"/>
        <v>1766393</v>
      </c>
    </row>
    <row r="123" spans="1:22" x14ac:dyDescent="0.2">
      <c r="A123" s="2">
        <v>119</v>
      </c>
      <c r="B123" s="2" t="s">
        <v>120</v>
      </c>
      <c r="C123" s="6">
        <v>1195137</v>
      </c>
      <c r="D123" s="6">
        <v>92844</v>
      </c>
      <c r="E123" s="6">
        <v>7423</v>
      </c>
      <c r="F123" s="6">
        <v>6195</v>
      </c>
      <c r="G123" s="6">
        <v>2046</v>
      </c>
      <c r="H123" s="6">
        <v>114198</v>
      </c>
      <c r="I123" s="6">
        <v>0</v>
      </c>
      <c r="J123" s="6">
        <v>21997</v>
      </c>
      <c r="K123" s="6">
        <v>38940</v>
      </c>
      <c r="L123" s="6">
        <v>3</v>
      </c>
      <c r="M123" s="6">
        <v>0</v>
      </c>
      <c r="N123" s="6">
        <f t="shared" si="1"/>
        <v>1478783</v>
      </c>
      <c r="V123" s="3" t="s">
        <v>131</v>
      </c>
    </row>
    <row r="124" spans="1:22" x14ac:dyDescent="0.2">
      <c r="A124" s="2">
        <v>120</v>
      </c>
      <c r="B124" s="2" t="s">
        <v>130</v>
      </c>
      <c r="C124" s="6">
        <v>303311</v>
      </c>
      <c r="D124" s="6">
        <v>143951</v>
      </c>
      <c r="E124" s="6">
        <v>1892</v>
      </c>
      <c r="F124" s="6">
        <v>1502</v>
      </c>
      <c r="G124" s="6">
        <v>474</v>
      </c>
      <c r="H124" s="6">
        <v>39586</v>
      </c>
      <c r="I124" s="6">
        <v>0</v>
      </c>
      <c r="J124" s="6">
        <v>7858</v>
      </c>
      <c r="K124" s="6">
        <v>15053</v>
      </c>
      <c r="L124" s="6">
        <v>1</v>
      </c>
      <c r="M124" s="6">
        <v>0</v>
      </c>
      <c r="N124" s="6">
        <f t="shared" si="1"/>
        <v>513628</v>
      </c>
    </row>
    <row r="125" spans="1:22" x14ac:dyDescent="0.2">
      <c r="A125" s="2">
        <v>121</v>
      </c>
      <c r="B125" s="2" t="s">
        <v>121</v>
      </c>
      <c r="C125" s="6">
        <v>2187230</v>
      </c>
      <c r="D125" s="6">
        <v>380787</v>
      </c>
      <c r="E125" s="6">
        <v>13661</v>
      </c>
      <c r="F125" s="6">
        <v>10619</v>
      </c>
      <c r="G125" s="6">
        <v>3297</v>
      </c>
      <c r="H125" s="6">
        <v>266862</v>
      </c>
      <c r="I125" s="6">
        <v>0</v>
      </c>
      <c r="J125" s="6">
        <v>52967</v>
      </c>
      <c r="K125" s="6">
        <v>101484</v>
      </c>
      <c r="L125" s="6">
        <v>9</v>
      </c>
      <c r="M125" s="6">
        <v>0</v>
      </c>
      <c r="N125" s="6">
        <f t="shared" si="1"/>
        <v>3016916</v>
      </c>
    </row>
    <row r="126" spans="1:22" x14ac:dyDescent="0.2">
      <c r="A126" s="2">
        <v>122</v>
      </c>
      <c r="B126" s="2" t="s">
        <v>122</v>
      </c>
      <c r="C126" s="6">
        <v>3984930</v>
      </c>
      <c r="D126" s="6">
        <v>604682</v>
      </c>
      <c r="E126" s="6">
        <v>24936</v>
      </c>
      <c r="F126" s="6">
        <v>18896</v>
      </c>
      <c r="G126" s="6">
        <v>5730</v>
      </c>
      <c r="H126" s="6">
        <v>549230</v>
      </c>
      <c r="I126" s="6">
        <v>0</v>
      </c>
      <c r="J126" s="6">
        <v>109013</v>
      </c>
      <c r="K126" s="6">
        <v>208865</v>
      </c>
      <c r="L126" s="6">
        <v>17</v>
      </c>
      <c r="M126" s="6">
        <v>0</v>
      </c>
      <c r="N126" s="6">
        <f t="shared" si="1"/>
        <v>5506299</v>
      </c>
    </row>
    <row r="127" spans="1:22" x14ac:dyDescent="0.2">
      <c r="A127" s="2">
        <v>123</v>
      </c>
      <c r="B127" s="2" t="s">
        <v>123</v>
      </c>
      <c r="C127" s="6">
        <v>3664705</v>
      </c>
      <c r="D127" s="6">
        <v>434539</v>
      </c>
      <c r="E127" s="6">
        <v>23050</v>
      </c>
      <c r="F127" s="6">
        <v>16232.5</v>
      </c>
      <c r="G127" s="6">
        <v>4557.07</v>
      </c>
      <c r="H127" s="6">
        <v>363750</v>
      </c>
      <c r="I127" s="6">
        <v>0</v>
      </c>
      <c r="J127" s="6">
        <v>72197</v>
      </c>
      <c r="K127" s="6">
        <v>138330</v>
      </c>
      <c r="L127" s="6">
        <v>20</v>
      </c>
      <c r="M127" s="6">
        <v>0</v>
      </c>
      <c r="N127" s="6">
        <f t="shared" si="1"/>
        <v>4717380.57</v>
      </c>
    </row>
    <row r="128" spans="1:22" ht="12.75" customHeight="1" x14ac:dyDescent="0.2">
      <c r="A128" s="8" t="s">
        <v>0</v>
      </c>
      <c r="B128" s="9"/>
      <c r="C128" s="7">
        <f t="shared" ref="C128:N128" si="2">SUM(C6:C127)</f>
        <v>1244249917</v>
      </c>
      <c r="D128" s="7">
        <f t="shared" si="2"/>
        <v>232735602</v>
      </c>
      <c r="E128" s="7">
        <f t="shared" si="2"/>
        <v>7782868</v>
      </c>
      <c r="F128" s="7">
        <f t="shared" si="2"/>
        <v>5930853.5</v>
      </c>
      <c r="G128" s="7">
        <f t="shared" si="2"/>
        <v>1807827.07</v>
      </c>
      <c r="H128" s="7">
        <f t="shared" si="2"/>
        <v>59474041</v>
      </c>
      <c r="I128" s="7">
        <f t="shared" si="2"/>
        <v>4120066</v>
      </c>
      <c r="J128" s="7">
        <f t="shared" si="2"/>
        <v>24536357</v>
      </c>
      <c r="K128" s="7">
        <f t="shared" si="2"/>
        <v>34915983</v>
      </c>
      <c r="L128" s="7">
        <f t="shared" si="2"/>
        <v>5340</v>
      </c>
      <c r="M128" s="7">
        <f t="shared" si="2"/>
        <v>31771453</v>
      </c>
      <c r="N128" s="7">
        <f t="shared" si="2"/>
        <v>1647330307.5699999</v>
      </c>
    </row>
    <row r="129" spans="1:14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x14ac:dyDescent="0.2">
      <c r="A130" s="19" t="s">
        <v>140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20"/>
      <c r="N130" s="18"/>
    </row>
    <row r="131" spans="1:14" hidden="1" x14ac:dyDescent="0.2">
      <c r="C131" s="20"/>
      <c r="D131" s="20"/>
      <c r="E131" s="21"/>
      <c r="F131" s="20"/>
      <c r="G131" s="20"/>
      <c r="H131" s="20"/>
      <c r="I131" s="20"/>
      <c r="J131" s="20"/>
      <c r="K131" s="20"/>
      <c r="L131" s="20"/>
    </row>
    <row r="132" spans="1:14" hidden="1" x14ac:dyDescent="0.2">
      <c r="C132" s="22"/>
      <c r="D132" s="22"/>
      <c r="E132" s="22"/>
      <c r="F132" s="23"/>
      <c r="G132" s="23"/>
      <c r="H132" s="22"/>
      <c r="N132" s="20"/>
    </row>
    <row r="133" spans="1:14" hidden="1" x14ac:dyDescent="0.2">
      <c r="C133" s="23"/>
      <c r="D133" s="23"/>
      <c r="G133" s="20"/>
      <c r="N133" s="22"/>
    </row>
    <row r="134" spans="1:14" hidden="1" x14ac:dyDescent="0.2">
      <c r="N134" s="18"/>
    </row>
    <row r="135" spans="1:14" hidden="1" x14ac:dyDescent="0.2">
      <c r="C135" s="22"/>
      <c r="D135" s="22"/>
      <c r="N135" s="18"/>
    </row>
    <row r="136" spans="1:14" hidden="1" x14ac:dyDescent="0.2">
      <c r="N136" s="18"/>
    </row>
    <row r="137" spans="1:14" hidden="1" x14ac:dyDescent="0.2">
      <c r="N137" s="20"/>
    </row>
    <row r="138" spans="1:14" hidden="1" x14ac:dyDescent="0.2"/>
    <row r="139" spans="1:14" hidden="1" x14ac:dyDescent="0.2">
      <c r="N139" s="23"/>
    </row>
    <row r="140" spans="1:14" hidden="1" x14ac:dyDescent="0.2">
      <c r="N140" s="23"/>
    </row>
    <row r="141" spans="1:14" hidden="1" x14ac:dyDescent="0.2">
      <c r="N141" s="23"/>
    </row>
    <row r="142" spans="1:14" hidden="1" x14ac:dyDescent="0.2">
      <c r="N142" s="23"/>
    </row>
    <row r="143" spans="1:14" hidden="1" x14ac:dyDescent="0.2"/>
    <row r="144" spans="1:14" hidden="1" x14ac:dyDescent="0.2"/>
  </sheetData>
  <mergeCells count="1">
    <mergeCell ref="A128:B128"/>
  </mergeCells>
  <pageMargins left="0.23622047244094491" right="0.23622047244094491" top="0.34" bottom="0.3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2o. TRIMESTRE 2016</vt:lpstr>
      <vt:lpstr>'2o. TRIMESTRE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2016-07-07T01:11:14Z</cp:lastPrinted>
  <dcterms:created xsi:type="dcterms:W3CDTF">2014-11-26T20:41:57Z</dcterms:created>
  <dcterms:modified xsi:type="dcterms:W3CDTF">2016-07-07T01:11:16Z</dcterms:modified>
</cp:coreProperties>
</file>