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8675" windowHeight="8220"/>
  </bookViews>
  <sheets>
    <sheet name="Enero 2020" sheetId="1" r:id="rId1"/>
  </sheets>
  <definedNames>
    <definedName name="_xlnm.Print_Titles" localSheetId="0">'Enero 2020'!$1:$3</definedName>
  </definedNames>
  <calcPr calcId="145621"/>
</workbook>
</file>

<file path=xl/calcChain.xml><?xml version="1.0" encoding="utf-8"?>
<calcChain xmlns="http://schemas.openxmlformats.org/spreadsheetml/2006/main">
  <c r="P129" i="1" l="1"/>
  <c r="O129" i="1"/>
  <c r="N129" i="1"/>
  <c r="M129" i="1"/>
  <c r="L129" i="1"/>
  <c r="K129" i="1"/>
  <c r="J129" i="1"/>
  <c r="I129" i="1"/>
  <c r="H129" i="1"/>
  <c r="G129" i="1"/>
  <c r="F129" i="1"/>
  <c r="E129" i="1"/>
  <c r="D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129" i="1" l="1"/>
</calcChain>
</file>

<file path=xl/sharedStrings.xml><?xml version="1.0" encoding="utf-8"?>
<sst xmlns="http://schemas.openxmlformats.org/spreadsheetml/2006/main" count="154" uniqueCount="153">
  <si>
    <t>Ramo General 28, distribución de Participaciones a los Municipios del Estado de Chiapas</t>
  </si>
  <si>
    <t>Mes de enero del ejercicio fiscal 2020</t>
  </si>
  <si>
    <t>No.</t>
  </si>
  <si>
    <t>Municipio</t>
  </si>
  <si>
    <t>FGP</t>
  </si>
  <si>
    <t>FFM</t>
  </si>
  <si>
    <t>FOFIR</t>
  </si>
  <si>
    <t>Diferencias a favor 4to trimestre 2019</t>
  </si>
  <si>
    <t>IVFGyD</t>
  </si>
  <si>
    <t>Diferencias IVFGyD</t>
  </si>
  <si>
    <t>FoCo</t>
  </si>
  <si>
    <t>FEXHI</t>
  </si>
  <si>
    <t>IEPS</t>
  </si>
  <si>
    <t>ISAN</t>
  </si>
  <si>
    <t>FoCo 
ISAN</t>
  </si>
  <si>
    <t>ISToUV</t>
  </si>
  <si>
    <t>ISR 
Participable</t>
  </si>
  <si>
    <t>T o t a l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</si>
  <si>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</si>
  <si>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</si>
  <si>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</si>
  <si>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</si>
  <si>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</si>
  <si>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</si>
  <si>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</si>
  <si>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</si>
  <si>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</si>
  <si>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</si>
  <si>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</si>
  <si>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</si>
  <si>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</si>
  <si>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</si>
  <si>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</si>
  <si>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</si>
  <si>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</si>
  <si>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</si>
  <si>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</si>
  <si>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</si>
  <si>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</si>
  <si>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</si>
  <si>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</si>
  <si>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</si>
  <si>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</si>
  <si>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</si>
  <si>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</si>
  <si>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</si>
  <si>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</si>
  <si>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</si>
  <si>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</si>
  <si>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</si>
  <si>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</si>
  <si>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</si>
  <si>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</si>
  <si>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</si>
  <si>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</si>
  <si>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</si>
  <si>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</si>
  <si>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</si>
  <si>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</si>
  <si>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</si>
  <si>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</si>
  <si>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</si>
  <si>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</si>
  <si>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</si>
  <si>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</si>
  <si>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</si>
  <si>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</si>
  <si>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</si>
  <si>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</si>
  <si>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</si>
  <si>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</si>
  <si>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</si>
  <si>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</si>
  <si>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</si>
  <si>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</si>
  <si>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</si>
  <si>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</si>
  <si>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</si>
  <si>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Ocozocuautla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</si>
  <si>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</si>
  <si>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</si>
  <si>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</si>
  <si>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</si>
  <si>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</si>
  <si>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</si>
  <si>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</si>
  <si>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Pijijiapán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</si>
  <si>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</si>
  <si>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</si>
  <si>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</si>
  <si>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</si>
  <si>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</si>
  <si>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</si>
  <si>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</si>
  <si>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</si>
  <si>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</si>
  <si>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</si>
  <si>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</si>
  <si>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</si>
  <si>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</si>
  <si>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</si>
  <si>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</si>
  <si>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</si>
  <si>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</si>
  <si>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</si>
  <si>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</si>
  <si>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</si>
  <si>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</si>
  <si>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</si>
  <si>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</si>
  <si>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</si>
  <si>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</si>
  <si>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</si>
  <si>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</si>
  <si>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</si>
  <si>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</si>
  <si>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</si>
  <si>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</si>
  <si>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</si>
  <si>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</si>
  <si>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</si>
  <si>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</si>
  <si>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</si>
  <si>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</si>
  <si>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</si>
  <si>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</si>
  <si>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</si>
  <si>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</si>
  <si>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</si>
  <si>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</si>
  <si>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</si>
  <si>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</si>
  <si>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</si>
  <si>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</si>
  <si>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</si>
  <si>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</si>
  <si>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</si>
  <si>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</si>
  <si>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</si>
  <si>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</si>
  <si>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</si>
  <si>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</si>
  <si>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Belisario Domínguez</t>
  </si>
  <si>
    <t>FGP: Fondo General de Participaciones</t>
  </si>
  <si>
    <t>FFM: Fondo de Fomento Municipal</t>
  </si>
  <si>
    <t>FOFIR: Fondo de Fiscalización y Recaudación</t>
  </si>
  <si>
    <t>IVFGyD: Impuesto a la venta final de gasolinas y diesel</t>
  </si>
  <si>
    <t>FoCo: Fondo de Compensación</t>
  </si>
  <si>
    <t>FEXHI: Fondo de Extracción de Hidrocarburos</t>
  </si>
  <si>
    <t>IEPS: Impuesto Especial sobre Producción y Servicios</t>
  </si>
  <si>
    <t>ISAN: Impuesto sobre Automóviles Nuevos</t>
  </si>
  <si>
    <t>FoCo ISAN: Fondo de Compensación del ISAN</t>
  </si>
  <si>
    <t xml:space="preserve">ISToUV: Impuesto sobre tenencia o uso de vehículos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</si>
</sst>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  <numFmt numFmtId="166" formatCode="_(&quot;$&quot;* #,##0.00_);_(&quot;$&quot;* \(#,##0.00\);_(&quot;$&quot;* &quot;-&quot;??_);_(@_)"/>
  </numFmts>
  <fonts count="35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Black"/>
      <family val="2"/>
    </font>
    <font>
      <sz val="9"/>
      <color theme="1"/>
      <name val="Arial Narrow"/>
      <family val="2"/>
    </font>
    <font>
      <sz val="9"/>
      <color theme="0" tint="-0.499984740745262"/>
      <name val="Arial Narrow"/>
      <family val="2"/>
    </font>
    <font>
      <sz val="8"/>
      <color theme="0" tint="-0.499984740745262"/>
      <name val="Arial Narrow"/>
      <family val="2"/>
    </font>
    <font>
      <b/>
      <sz val="8"/>
      <color theme="0" tint="-0.499984740745262"/>
      <name val="Arial Narrow"/>
      <family val="2"/>
    </font>
    <font>
      <sz val="10"/>
      <name val="Arial"/>
      <family val="2"/>
    </font>
    <font>
      <b/>
      <sz val="9"/>
      <color theme="0" tint="-0.499984740745262"/>
      <name val="Arial Narrow"/>
      <family val="2"/>
    </font>
    <font>
      <sz val="8"/>
      <name val="Arial Narrow"/>
      <family val="2"/>
    </font>
    <font>
      <u/>
      <sz val="10"/>
      <color indexed="12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7"/>
      <color theme="1"/>
      <name val="Arial Narrow"/>
      <family val="2"/>
    </font>
    <font>
      <sz val="7"/>
      <name val="Arial Narrow"/>
      <family val="2"/>
    </font>
    <font>
      <sz val="7"/>
      <color theme="0"/>
      <name val="Arial Narrow"/>
      <family val="2"/>
    </font>
    <font>
      <sz val="9"/>
      <color theme="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3">
    <xf numFmtId="0" fontId="0" fillId="0" borderId="0"/>
    <xf numFmtId="0" fontId="1" fillId="0" borderId="0"/>
    <xf numFmtId="0" fontId="7" fillId="0" borderId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5" borderId="0" applyNumberFormat="0" applyBorder="0" applyAlignment="0" applyProtection="0"/>
    <xf numFmtId="0" fontId="20" fillId="17" borderId="7" applyNumberFormat="0" applyAlignment="0" applyProtection="0"/>
    <xf numFmtId="0" fontId="21" fillId="18" borderId="8" applyNumberFormat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24" fillId="8" borderId="7" applyNumberFormat="0" applyAlignment="0" applyProtection="0"/>
    <xf numFmtId="164" fontId="7" fillId="0" borderId="0" applyFont="0" applyFill="0" applyBorder="0" applyAlignment="0" applyProtection="0"/>
    <xf numFmtId="0" fontId="25" fillId="4" borderId="0" applyNumberFormat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7" fillId="23" borderId="0" applyNumberFormat="0" applyBorder="0" applyAlignment="0" applyProtection="0"/>
    <xf numFmtId="0" fontId="26" fillId="0" borderId="0"/>
    <xf numFmtId="0" fontId="17" fillId="0" borderId="0"/>
    <xf numFmtId="0" fontId="17" fillId="0" borderId="0"/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" fillId="0" borderId="0"/>
    <xf numFmtId="0" fontId="1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24" borderId="10" applyNumberFormat="0" applyFont="0" applyAlignment="0" applyProtection="0"/>
    <xf numFmtId="9" fontId="2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8" fillId="17" borderId="11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2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</cellStyleXfs>
  <cellXfs count="41">
    <xf numFmtId="0" fontId="0" fillId="0" borderId="0" xfId="0"/>
    <xf numFmtId="0" fontId="3" fillId="2" borderId="0" xfId="1" applyFont="1" applyFill="1" applyBorder="1"/>
    <xf numFmtId="0" fontId="4" fillId="2" borderId="2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/>
    </xf>
    <xf numFmtId="0" fontId="9" fillId="2" borderId="3" xfId="4" applyFont="1" applyFill="1" applyBorder="1" applyAlignment="1" applyProtection="1">
      <alignment wrapText="1"/>
    </xf>
    <xf numFmtId="41" fontId="11" fillId="2" borderId="3" xfId="0" applyNumberFormat="1" applyFont="1" applyFill="1" applyBorder="1"/>
    <xf numFmtId="41" fontId="12" fillId="2" borderId="3" xfId="0" applyNumberFormat="1" applyFont="1" applyFill="1" applyBorder="1"/>
    <xf numFmtId="41" fontId="3" fillId="2" borderId="0" xfId="1" applyNumberFormat="1" applyFont="1" applyFill="1" applyBorder="1"/>
    <xf numFmtId="0" fontId="9" fillId="2" borderId="4" xfId="3" applyFont="1" applyFill="1" applyBorder="1" applyAlignment="1">
      <alignment horizontal="center"/>
    </xf>
    <xf numFmtId="0" fontId="9" fillId="2" borderId="4" xfId="4" applyFont="1" applyFill="1" applyBorder="1" applyAlignment="1" applyProtection="1">
      <alignment wrapText="1"/>
    </xf>
    <xf numFmtId="41" fontId="11" fillId="2" borderId="4" xfId="0" applyNumberFormat="1" applyFont="1" applyFill="1" applyBorder="1"/>
    <xf numFmtId="41" fontId="12" fillId="2" borderId="4" xfId="0" applyNumberFormat="1" applyFont="1" applyFill="1" applyBorder="1"/>
    <xf numFmtId="0" fontId="9" fillId="2" borderId="4" xfId="3" applyFont="1" applyFill="1" applyBorder="1"/>
    <xf numFmtId="0" fontId="9" fillId="2" borderId="5" xfId="3" applyFont="1" applyFill="1" applyBorder="1" applyAlignment="1">
      <alignment horizontal="center"/>
    </xf>
    <xf numFmtId="0" fontId="9" fillId="2" borderId="5" xfId="3" applyFont="1" applyFill="1" applyBorder="1"/>
    <xf numFmtId="41" fontId="11" fillId="2" borderId="5" xfId="0" applyNumberFormat="1" applyFont="1" applyFill="1" applyBorder="1"/>
    <xf numFmtId="41" fontId="12" fillId="2" borderId="5" xfId="0" applyNumberFormat="1" applyFont="1" applyFill="1" applyBorder="1"/>
    <xf numFmtId="0" fontId="11" fillId="2" borderId="0" xfId="1" applyFont="1" applyFill="1" applyBorder="1"/>
    <xf numFmtId="41" fontId="11" fillId="2" borderId="6" xfId="1" applyNumberFormat="1" applyFont="1" applyFill="1" applyBorder="1"/>
    <xf numFmtId="0" fontId="9" fillId="2" borderId="6" xfId="1" applyFont="1" applyFill="1" applyBorder="1" applyAlignment="1">
      <alignment horizontal="center"/>
    </xf>
    <xf numFmtId="41" fontId="11" fillId="2" borderId="6" xfId="0" applyNumberFormat="1" applyFont="1" applyFill="1" applyBorder="1"/>
    <xf numFmtId="41" fontId="12" fillId="2" borderId="6" xfId="0" applyNumberFormat="1" applyFont="1" applyFill="1" applyBorder="1"/>
    <xf numFmtId="41" fontId="11" fillId="2" borderId="0" xfId="1" applyNumberFormat="1" applyFont="1" applyFill="1" applyBorder="1"/>
    <xf numFmtId="0" fontId="13" fillId="2" borderId="0" xfId="1" applyFont="1" applyFill="1" applyBorder="1"/>
    <xf numFmtId="0" fontId="14" fillId="2" borderId="0" xfId="1" applyFont="1" applyFill="1" applyBorder="1" applyAlignment="1">
      <alignment horizontal="center"/>
    </xf>
    <xf numFmtId="0" fontId="14" fillId="2" borderId="0" xfId="1" applyFont="1" applyFill="1" applyBorder="1"/>
    <xf numFmtId="41" fontId="13" fillId="2" borderId="0" xfId="1" applyNumberFormat="1" applyFont="1" applyFill="1" applyBorder="1"/>
    <xf numFmtId="0" fontId="13" fillId="2" borderId="0" xfId="1" applyFont="1" applyFill="1" applyBorder="1" applyAlignment="1">
      <alignment vertical="center"/>
    </xf>
    <xf numFmtId="41" fontId="13" fillId="2" borderId="0" xfId="1" applyNumberFormat="1" applyFont="1" applyFill="1" applyBorder="1" applyAlignment="1">
      <alignment vertical="center"/>
    </xf>
    <xf numFmtId="0" fontId="15" fillId="2" borderId="0" xfId="1" applyFont="1" applyFill="1" applyBorder="1" applyAlignment="1">
      <alignment horizontal="center"/>
    </xf>
    <xf numFmtId="0" fontId="15" fillId="2" borderId="0" xfId="1" applyFont="1" applyFill="1" applyBorder="1"/>
    <xf numFmtId="0" fontId="16" fillId="2" borderId="0" xfId="1" applyFont="1" applyFill="1" applyBorder="1" applyAlignment="1">
      <alignment horizontal="center"/>
    </xf>
    <xf numFmtId="0" fontId="16" fillId="2" borderId="0" xfId="1" applyFont="1" applyFill="1" applyBorder="1"/>
    <xf numFmtId="0" fontId="3" fillId="2" borderId="0" xfId="1" applyFont="1" applyFill="1" applyBorder="1" applyAlignment="1">
      <alignment horizontal="center"/>
    </xf>
    <xf numFmtId="0" fontId="14" fillId="2" borderId="0" xfId="0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</cellXfs>
  <cellStyles count="73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Hipervínculo" xfId="4" builtinId="8"/>
    <cellStyle name="Incorrecto 2" xfId="36"/>
    <cellStyle name="Millares [0] 2" xfId="37"/>
    <cellStyle name="Millares [0] 3" xfId="38"/>
    <cellStyle name="Millares 2" xfId="39"/>
    <cellStyle name="Millares 2 2" xfId="40"/>
    <cellStyle name="Millares 2 3" xfId="41"/>
    <cellStyle name="Millares 3" xfId="42"/>
    <cellStyle name="Millares 4" xfId="43"/>
    <cellStyle name="Millares 5" xfId="44"/>
    <cellStyle name="Millares 6" xfId="45"/>
    <cellStyle name="Moneda 2" xfId="46"/>
    <cellStyle name="Neutral 2" xfId="47"/>
    <cellStyle name="Normal" xfId="0" builtinId="0"/>
    <cellStyle name="Normal 2" xfId="48"/>
    <cellStyle name="Normal 2 2" xfId="2"/>
    <cellStyle name="Normal 2 3" xfId="49"/>
    <cellStyle name="Normal 2 3 2" xfId="50"/>
    <cellStyle name="Normal 2_JULIO" xfId="51"/>
    <cellStyle name="Normal 3" xfId="1"/>
    <cellStyle name="Normal 3 2" xfId="52"/>
    <cellStyle name="Normal 3 2 2" xfId="53"/>
    <cellStyle name="Normal 3 3" xfId="54"/>
    <cellStyle name="Normal 3_JULIO" xfId="55"/>
    <cellStyle name="Normal 4" xfId="56"/>
    <cellStyle name="Normal 4 2" xfId="3"/>
    <cellStyle name="Normal 5" xfId="57"/>
    <cellStyle name="Normal 5 2" xfId="58"/>
    <cellStyle name="Normal 6" xfId="59"/>
    <cellStyle name="Normal 6 2" xfId="60"/>
    <cellStyle name="Normal 7" xfId="61"/>
    <cellStyle name="Notas 2" xfId="62"/>
    <cellStyle name="Porcentaje 2" xfId="63"/>
    <cellStyle name="Porcentaje 3" xfId="64"/>
    <cellStyle name="Salida 2" xfId="65"/>
    <cellStyle name="Texto de advertencia 2" xfId="66"/>
    <cellStyle name="Texto explicativo 2" xfId="67"/>
    <cellStyle name="Título 1 2" xfId="68"/>
    <cellStyle name="Título 2 2" xfId="69"/>
    <cellStyle name="Título 3 2" xfId="70"/>
    <cellStyle name="Título 4" xfId="71"/>
    <cellStyle name="Total 2" xfId="7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147"/>
  <sheetViews>
    <sheetView tabSelected="1" zoomScale="120" zoomScaleNormal="120" workbookViewId="0">
      <selection activeCell="Q15" sqref="Q15"/>
    </sheetView>
  </sheetViews>
  <sheetFormatPr baseColWidth="10" defaultRowHeight="13.5" customHeight="1" x14ac:dyDescent="0.25"/>
  <cols>
    <col min="1" max="1" width="2.140625" style="1" customWidth="1"/>
    <col min="2" max="2" width="3.28515625" style="37" bestFit="1" customWidth="1"/>
    <col min="3" max="3" width="18.140625" style="1" bestFit="1" customWidth="1"/>
    <col min="4" max="4" width="9.140625" style="11" customWidth="1"/>
    <col min="5" max="6" width="8.42578125" style="11" customWidth="1"/>
    <col min="7" max="7" width="11.5703125" style="11" customWidth="1"/>
    <col min="8" max="8" width="7.7109375" style="11" customWidth="1"/>
    <col min="9" max="9" width="7.42578125" style="11" bestFit="1" customWidth="1"/>
    <col min="10" max="10" width="8.42578125" style="11" customWidth="1"/>
    <col min="11" max="12" width="7.7109375" style="11" customWidth="1"/>
    <col min="13" max="13" width="7.7109375" style="11" bestFit="1" customWidth="1"/>
    <col min="14" max="14" width="6.5703125" style="11" bestFit="1" customWidth="1"/>
    <col min="15" max="15" width="5.5703125" style="11" bestFit="1" customWidth="1"/>
    <col min="16" max="16" width="8.42578125" style="11" bestFit="1" customWidth="1"/>
    <col min="17" max="17" width="9.140625" style="11" bestFit="1" customWidth="1"/>
    <col min="18" max="18" width="1.28515625" style="11" customWidth="1"/>
    <col min="19" max="16384" width="11.42578125" style="11"/>
  </cols>
  <sheetData>
    <row r="1" spans="2:18" s="1" customFormat="1" ht="14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2:18" s="1" customFormat="1" x14ac:dyDescent="0.25">
      <c r="B2" s="40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18" s="6" customFormat="1" ht="38.25" x14ac:dyDescent="0.3">
      <c r="B3" s="2" t="s">
        <v>2</v>
      </c>
      <c r="C3" s="2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4" t="s">
        <v>17</v>
      </c>
      <c r="R3" s="5"/>
    </row>
    <row r="4" spans="2:18" ht="13.5" customHeight="1" x14ac:dyDescent="0.25">
      <c r="B4" s="7">
        <v>1</v>
      </c>
      <c r="C4" s="8" t="s">
        <v>18</v>
      </c>
      <c r="D4" s="9">
        <v>1598674.9158063901</v>
      </c>
      <c r="E4" s="9">
        <v>199756.64</v>
      </c>
      <c r="F4" s="9">
        <v>7769.7528977743568</v>
      </c>
      <c r="G4" s="9">
        <v>6198.428883134774</v>
      </c>
      <c r="H4" s="9">
        <v>23624.711422713212</v>
      </c>
      <c r="I4" s="9">
        <v>9.44</v>
      </c>
      <c r="J4" s="9">
        <v>37058.163442638892</v>
      </c>
      <c r="K4" s="9">
        <v>0</v>
      </c>
      <c r="L4" s="9">
        <v>13159.34</v>
      </c>
      <c r="M4" s="9">
        <v>11737.47</v>
      </c>
      <c r="N4" s="9">
        <v>2953.31</v>
      </c>
      <c r="O4" s="9">
        <v>7.26</v>
      </c>
      <c r="P4" s="9">
        <v>109199</v>
      </c>
      <c r="Q4" s="10">
        <f>SUM(D4:P4)</f>
        <v>2010148.4324526514</v>
      </c>
    </row>
    <row r="5" spans="2:18" ht="13.5" customHeight="1" x14ac:dyDescent="0.25">
      <c r="B5" s="12">
        <v>2</v>
      </c>
      <c r="C5" s="13" t="s">
        <v>19</v>
      </c>
      <c r="D5" s="14">
        <v>1407017.7099438121</v>
      </c>
      <c r="E5" s="14">
        <v>227415.25</v>
      </c>
      <c r="F5" s="14">
        <v>9339.0006348981224</v>
      </c>
      <c r="G5" s="14">
        <v>7450.3181808456566</v>
      </c>
      <c r="H5" s="14">
        <v>28521.264323846262</v>
      </c>
      <c r="I5" s="14">
        <v>11.4</v>
      </c>
      <c r="J5" s="14">
        <v>44738.987748550207</v>
      </c>
      <c r="K5" s="14">
        <v>0</v>
      </c>
      <c r="L5" s="14">
        <v>11317.17</v>
      </c>
      <c r="M5" s="14">
        <v>10951.77</v>
      </c>
      <c r="N5" s="14">
        <v>2550.35</v>
      </c>
      <c r="O5" s="14">
        <v>7.74</v>
      </c>
      <c r="P5" s="14">
        <v>0</v>
      </c>
      <c r="Q5" s="15">
        <f>SUM(D5:P5)</f>
        <v>1749320.9608319523</v>
      </c>
    </row>
    <row r="6" spans="2:18" ht="13.5" customHeight="1" x14ac:dyDescent="0.25">
      <c r="B6" s="12">
        <v>3</v>
      </c>
      <c r="C6" s="13" t="s">
        <v>20</v>
      </c>
      <c r="D6" s="14">
        <v>2292554.8460830534</v>
      </c>
      <c r="E6" s="14">
        <v>321829.96999999997</v>
      </c>
      <c r="F6" s="14">
        <v>12194.756511383486</v>
      </c>
      <c r="G6" s="14">
        <v>9728.5373135363825</v>
      </c>
      <c r="H6" s="14">
        <v>39182.005996928143</v>
      </c>
      <c r="I6" s="14">
        <v>15.66</v>
      </c>
      <c r="J6" s="14">
        <v>61461.626187257018</v>
      </c>
      <c r="K6" s="14">
        <v>0</v>
      </c>
      <c r="L6" s="14">
        <v>19480.38</v>
      </c>
      <c r="M6" s="14">
        <v>16715.099999999999</v>
      </c>
      <c r="N6" s="14">
        <v>4128.03</v>
      </c>
      <c r="O6" s="14">
        <v>10.42</v>
      </c>
      <c r="P6" s="14">
        <v>0</v>
      </c>
      <c r="Q6" s="15">
        <f t="shared" ref="Q6:Q69" si="0">SUM(D6:P6)</f>
        <v>2777301.332092158</v>
      </c>
    </row>
    <row r="7" spans="2:18" ht="13.5" customHeight="1" x14ac:dyDescent="0.25">
      <c r="B7" s="12">
        <v>4</v>
      </c>
      <c r="C7" s="16" t="s">
        <v>21</v>
      </c>
      <c r="D7" s="14">
        <v>2445610.9216221767</v>
      </c>
      <c r="E7" s="14">
        <v>346191.77</v>
      </c>
      <c r="F7" s="14">
        <v>305561.15343012399</v>
      </c>
      <c r="G7" s="14">
        <v>243765.67748091349</v>
      </c>
      <c r="H7" s="14">
        <v>48648.78556351368</v>
      </c>
      <c r="I7" s="14">
        <v>19.45</v>
      </c>
      <c r="J7" s="14">
        <v>76311.393372843682</v>
      </c>
      <c r="K7" s="14">
        <v>0</v>
      </c>
      <c r="L7" s="14">
        <v>22144.49</v>
      </c>
      <c r="M7" s="14">
        <v>16785.900000000001</v>
      </c>
      <c r="N7" s="14">
        <v>4294.97</v>
      </c>
      <c r="O7" s="14">
        <v>9.26</v>
      </c>
      <c r="P7" s="14">
        <v>0</v>
      </c>
      <c r="Q7" s="15">
        <f t="shared" si="0"/>
        <v>3509343.7714695716</v>
      </c>
    </row>
    <row r="8" spans="2:18" ht="13.5" customHeight="1" x14ac:dyDescent="0.25">
      <c r="B8" s="12">
        <v>5</v>
      </c>
      <c r="C8" s="13" t="s">
        <v>22</v>
      </c>
      <c r="D8" s="14">
        <v>1649687.9895202385</v>
      </c>
      <c r="E8" s="14">
        <v>306188.01</v>
      </c>
      <c r="F8" s="14">
        <v>179200.32466485968</v>
      </c>
      <c r="G8" s="14">
        <v>142959.56163393197</v>
      </c>
      <c r="H8" s="14">
        <v>28594.01856560638</v>
      </c>
      <c r="I8" s="14">
        <v>11.43</v>
      </c>
      <c r="J8" s="14">
        <v>44853.111410594167</v>
      </c>
      <c r="K8" s="14">
        <v>135891.71</v>
      </c>
      <c r="L8" s="14">
        <v>14074.36</v>
      </c>
      <c r="M8" s="14">
        <v>11648.76</v>
      </c>
      <c r="N8" s="14">
        <v>3022.1</v>
      </c>
      <c r="O8" s="14">
        <v>6.62</v>
      </c>
      <c r="P8" s="14">
        <v>0</v>
      </c>
      <c r="Q8" s="15">
        <f t="shared" si="0"/>
        <v>2516137.9957952304</v>
      </c>
    </row>
    <row r="9" spans="2:18" ht="13.5" customHeight="1" x14ac:dyDescent="0.25">
      <c r="B9" s="12">
        <v>6</v>
      </c>
      <c r="C9" s="13" t="s">
        <v>23</v>
      </c>
      <c r="D9" s="14">
        <v>2622658.7595214895</v>
      </c>
      <c r="E9" s="14">
        <v>598127.61</v>
      </c>
      <c r="F9" s="14">
        <v>13205.400179980175</v>
      </c>
      <c r="G9" s="14">
        <v>10534.792414362233</v>
      </c>
      <c r="H9" s="14">
        <v>41381.495600860333</v>
      </c>
      <c r="I9" s="14">
        <v>16.54</v>
      </c>
      <c r="J9" s="14">
        <v>64911.786647398767</v>
      </c>
      <c r="K9" s="14">
        <v>0</v>
      </c>
      <c r="L9" s="14">
        <v>25925.360000000001</v>
      </c>
      <c r="M9" s="14">
        <v>17064.63</v>
      </c>
      <c r="N9" s="14">
        <v>4309.87</v>
      </c>
      <c r="O9" s="14">
        <v>8.6999999999999993</v>
      </c>
      <c r="P9" s="14">
        <v>19360</v>
      </c>
      <c r="Q9" s="15">
        <f t="shared" si="0"/>
        <v>3417504.9443640909</v>
      </c>
    </row>
    <row r="10" spans="2:18" ht="13.5" customHeight="1" x14ac:dyDescent="0.25">
      <c r="B10" s="12">
        <v>7</v>
      </c>
      <c r="C10" s="13" t="s">
        <v>24</v>
      </c>
      <c r="D10" s="14">
        <v>1171181.4187773298</v>
      </c>
      <c r="E10" s="14">
        <v>95672.46</v>
      </c>
      <c r="F10" s="14">
        <v>110639.82181291832</v>
      </c>
      <c r="G10" s="14">
        <v>88264.462998111921</v>
      </c>
      <c r="H10" s="14">
        <v>15810.40064936075</v>
      </c>
      <c r="I10" s="14">
        <v>6.32</v>
      </c>
      <c r="J10" s="14">
        <v>24800.489659920924</v>
      </c>
      <c r="K10" s="14">
        <v>0</v>
      </c>
      <c r="L10" s="14">
        <v>9849.35</v>
      </c>
      <c r="M10" s="14">
        <v>8472.52</v>
      </c>
      <c r="N10" s="14">
        <v>2141.29</v>
      </c>
      <c r="O10" s="14">
        <v>5.12</v>
      </c>
      <c r="P10" s="14">
        <v>42136</v>
      </c>
      <c r="Q10" s="15">
        <f t="shared" si="0"/>
        <v>1568979.6538976424</v>
      </c>
    </row>
    <row r="11" spans="2:18" ht="13.5" customHeight="1" x14ac:dyDescent="0.25">
      <c r="B11" s="12">
        <v>8</v>
      </c>
      <c r="C11" s="13" t="s">
        <v>25</v>
      </c>
      <c r="D11" s="14">
        <v>1751537.7908395114</v>
      </c>
      <c r="E11" s="14">
        <v>258635.61</v>
      </c>
      <c r="F11" s="14">
        <v>12101.082906045869</v>
      </c>
      <c r="G11" s="14">
        <v>9653.8078866741234</v>
      </c>
      <c r="H11" s="14">
        <v>38802.060516338097</v>
      </c>
      <c r="I11" s="14">
        <v>15.51</v>
      </c>
      <c r="J11" s="14">
        <v>60865.636612312999</v>
      </c>
      <c r="K11" s="14">
        <v>0</v>
      </c>
      <c r="L11" s="14">
        <v>14686.85</v>
      </c>
      <c r="M11" s="14">
        <v>13095.63</v>
      </c>
      <c r="N11" s="14">
        <v>3140.33</v>
      </c>
      <c r="O11" s="14">
        <v>8.64</v>
      </c>
      <c r="P11" s="14">
        <v>0</v>
      </c>
      <c r="Q11" s="15">
        <f t="shared" si="0"/>
        <v>2162542.9487608825</v>
      </c>
    </row>
    <row r="12" spans="2:18" ht="13.5" customHeight="1" x14ac:dyDescent="0.25">
      <c r="B12" s="12">
        <v>9</v>
      </c>
      <c r="C12" s="13" t="s">
        <v>26</v>
      </c>
      <c r="D12" s="14">
        <v>3599620.9708834644</v>
      </c>
      <c r="E12" s="14">
        <v>495253.6</v>
      </c>
      <c r="F12" s="14">
        <v>17236.80277299638</v>
      </c>
      <c r="G12" s="14">
        <v>13750.900133727924</v>
      </c>
      <c r="H12" s="14">
        <v>49408.641621149553</v>
      </c>
      <c r="I12" s="14">
        <v>19.75</v>
      </c>
      <c r="J12" s="14">
        <v>77503.317772380571</v>
      </c>
      <c r="K12" s="14">
        <v>0</v>
      </c>
      <c r="L12" s="14">
        <v>30823.06</v>
      </c>
      <c r="M12" s="14">
        <v>24579.32</v>
      </c>
      <c r="N12" s="14">
        <v>6710.91</v>
      </c>
      <c r="O12" s="14">
        <v>12.52</v>
      </c>
      <c r="P12" s="14">
        <v>0</v>
      </c>
      <c r="Q12" s="15">
        <f t="shared" si="0"/>
        <v>4314919.7931837188</v>
      </c>
    </row>
    <row r="13" spans="2:18" ht="13.5" customHeight="1" x14ac:dyDescent="0.25">
      <c r="B13" s="12">
        <v>10</v>
      </c>
      <c r="C13" s="13" t="s">
        <v>27</v>
      </c>
      <c r="D13" s="14">
        <v>959773.95899330662</v>
      </c>
      <c r="E13" s="14">
        <v>117546.49</v>
      </c>
      <c r="F13" s="14">
        <v>3220.1376073399524</v>
      </c>
      <c r="G13" s="14">
        <v>2568.9097472741946</v>
      </c>
      <c r="H13" s="14">
        <v>10723.519305448233</v>
      </c>
      <c r="I13" s="14">
        <v>4.29</v>
      </c>
      <c r="J13" s="14">
        <v>16821.112604979069</v>
      </c>
      <c r="K13" s="14">
        <v>0</v>
      </c>
      <c r="L13" s="14">
        <v>7180.18</v>
      </c>
      <c r="M13" s="14">
        <v>7485.1</v>
      </c>
      <c r="N13" s="14">
        <v>1849.4</v>
      </c>
      <c r="O13" s="14">
        <v>5.07</v>
      </c>
      <c r="P13" s="14">
        <v>0</v>
      </c>
      <c r="Q13" s="15">
        <f t="shared" si="0"/>
        <v>1127178.168258348</v>
      </c>
    </row>
    <row r="14" spans="2:18" ht="13.5" customHeight="1" x14ac:dyDescent="0.25">
      <c r="B14" s="12">
        <v>11</v>
      </c>
      <c r="C14" s="13" t="s">
        <v>28</v>
      </c>
      <c r="D14" s="14">
        <v>2058594.2481697747</v>
      </c>
      <c r="E14" s="14">
        <v>300296.26</v>
      </c>
      <c r="F14" s="14">
        <v>8654.925498671113</v>
      </c>
      <c r="G14" s="14">
        <v>6904.5876874295209</v>
      </c>
      <c r="H14" s="14">
        <v>27526.050300590767</v>
      </c>
      <c r="I14" s="14">
        <v>11</v>
      </c>
      <c r="J14" s="14">
        <v>43177.876449694275</v>
      </c>
      <c r="K14" s="14">
        <v>0</v>
      </c>
      <c r="L14" s="14">
        <v>20474.45</v>
      </c>
      <c r="M14" s="14">
        <v>13182.55</v>
      </c>
      <c r="N14" s="14">
        <v>3392.39</v>
      </c>
      <c r="O14" s="14">
        <v>6.38</v>
      </c>
      <c r="P14" s="14">
        <v>0</v>
      </c>
      <c r="Q14" s="15">
        <f t="shared" si="0"/>
        <v>2482220.7181061604</v>
      </c>
    </row>
    <row r="15" spans="2:18" ht="13.5" customHeight="1" x14ac:dyDescent="0.25">
      <c r="B15" s="12">
        <v>12</v>
      </c>
      <c r="C15" s="13" t="s">
        <v>29</v>
      </c>
      <c r="D15" s="14">
        <v>2787540.7415837925</v>
      </c>
      <c r="E15" s="14">
        <v>444374.66</v>
      </c>
      <c r="F15" s="14">
        <v>22224.707409505878</v>
      </c>
      <c r="G15" s="14">
        <v>17730.070716375223</v>
      </c>
      <c r="H15" s="14">
        <v>66927.603065892094</v>
      </c>
      <c r="I15" s="14">
        <v>26.75</v>
      </c>
      <c r="J15" s="14">
        <v>104983.88779705338</v>
      </c>
      <c r="K15" s="14">
        <v>0</v>
      </c>
      <c r="L15" s="14">
        <v>23707.27</v>
      </c>
      <c r="M15" s="14">
        <v>21022.53</v>
      </c>
      <c r="N15" s="14">
        <v>4898.22</v>
      </c>
      <c r="O15" s="14">
        <v>14.33</v>
      </c>
      <c r="P15" s="14">
        <v>0</v>
      </c>
      <c r="Q15" s="15">
        <f t="shared" si="0"/>
        <v>3493450.770572619</v>
      </c>
    </row>
    <row r="16" spans="2:18" ht="13.5" customHeight="1" x14ac:dyDescent="0.25">
      <c r="B16" s="12">
        <v>13</v>
      </c>
      <c r="C16" s="16" t="s">
        <v>30</v>
      </c>
      <c r="D16" s="14">
        <v>1984267.3717444036</v>
      </c>
      <c r="E16" s="14">
        <v>363769.29</v>
      </c>
      <c r="F16" s="14">
        <v>15038.051220186328</v>
      </c>
      <c r="G16" s="14">
        <v>11996.815375681213</v>
      </c>
      <c r="H16" s="14">
        <v>47899.199354120123</v>
      </c>
      <c r="I16" s="14">
        <v>19.149999999999999</v>
      </c>
      <c r="J16" s="14">
        <v>75135.578449011518</v>
      </c>
      <c r="K16" s="14">
        <v>0</v>
      </c>
      <c r="L16" s="14">
        <v>17122.669999999998</v>
      </c>
      <c r="M16" s="14">
        <v>14479.89</v>
      </c>
      <c r="N16" s="14">
        <v>3516.41</v>
      </c>
      <c r="O16" s="14">
        <v>9.16</v>
      </c>
      <c r="P16" s="14">
        <v>0</v>
      </c>
      <c r="Q16" s="15">
        <f t="shared" si="0"/>
        <v>2533253.5861434028</v>
      </c>
    </row>
    <row r="17" spans="2:17" ht="13.5" customHeight="1" x14ac:dyDescent="0.25">
      <c r="B17" s="12">
        <v>14</v>
      </c>
      <c r="C17" s="13" t="s">
        <v>31</v>
      </c>
      <c r="D17" s="14">
        <v>1953136.8666976443</v>
      </c>
      <c r="E17" s="14">
        <v>276595.87</v>
      </c>
      <c r="F17" s="14">
        <v>201958.82902571422</v>
      </c>
      <c r="G17" s="14">
        <v>161115.47632301794</v>
      </c>
      <c r="H17" s="14">
        <v>32951.872630310449</v>
      </c>
      <c r="I17" s="14">
        <v>13.17</v>
      </c>
      <c r="J17" s="14">
        <v>51688.922663454956</v>
      </c>
      <c r="K17" s="14">
        <v>0</v>
      </c>
      <c r="L17" s="14">
        <v>19173.5</v>
      </c>
      <c r="M17" s="14">
        <v>12861.06</v>
      </c>
      <c r="N17" s="14">
        <v>3211.85</v>
      </c>
      <c r="O17" s="14">
        <v>6.78</v>
      </c>
      <c r="P17" s="14">
        <v>0</v>
      </c>
      <c r="Q17" s="15">
        <f t="shared" si="0"/>
        <v>2712714.1973401415</v>
      </c>
    </row>
    <row r="18" spans="2:17" ht="13.5" customHeight="1" x14ac:dyDescent="0.25">
      <c r="B18" s="12">
        <v>15</v>
      </c>
      <c r="C18" s="13" t="s">
        <v>32</v>
      </c>
      <c r="D18" s="14">
        <v>2865096.502643059</v>
      </c>
      <c r="E18" s="14">
        <v>488734.33</v>
      </c>
      <c r="F18" s="14">
        <v>19591.533769556685</v>
      </c>
      <c r="G18" s="14">
        <v>15629.419671366377</v>
      </c>
      <c r="H18" s="14">
        <v>58594.3065622016</v>
      </c>
      <c r="I18" s="14">
        <v>23.42</v>
      </c>
      <c r="J18" s="14">
        <v>91912.123307569214</v>
      </c>
      <c r="K18" s="14">
        <v>0</v>
      </c>
      <c r="L18" s="14">
        <v>25682.63</v>
      </c>
      <c r="M18" s="14">
        <v>19995.830000000002</v>
      </c>
      <c r="N18" s="14">
        <v>5030.46</v>
      </c>
      <c r="O18" s="14">
        <v>11.51</v>
      </c>
      <c r="P18" s="14">
        <v>0</v>
      </c>
      <c r="Q18" s="15">
        <f t="shared" si="0"/>
        <v>3590302.065953753</v>
      </c>
    </row>
    <row r="19" spans="2:17" ht="13.5" customHeight="1" x14ac:dyDescent="0.25">
      <c r="B19" s="12">
        <v>16</v>
      </c>
      <c r="C19" s="13" t="s">
        <v>33</v>
      </c>
      <c r="D19" s="14">
        <v>1855192.9370505505</v>
      </c>
      <c r="E19" s="14">
        <v>214595.64</v>
      </c>
      <c r="F19" s="14">
        <v>7332.7526380112486</v>
      </c>
      <c r="G19" s="14">
        <v>5849.8058229562503</v>
      </c>
      <c r="H19" s="14">
        <v>23154.798057627941</v>
      </c>
      <c r="I19" s="14">
        <v>9.26</v>
      </c>
      <c r="J19" s="14">
        <v>36321.048564254896</v>
      </c>
      <c r="K19" s="14">
        <v>0</v>
      </c>
      <c r="L19" s="14">
        <v>15197.95</v>
      </c>
      <c r="M19" s="14">
        <v>12964.33</v>
      </c>
      <c r="N19" s="14">
        <v>3552.08</v>
      </c>
      <c r="O19" s="14">
        <v>6.84</v>
      </c>
      <c r="P19" s="14">
        <v>0</v>
      </c>
      <c r="Q19" s="15">
        <f t="shared" si="0"/>
        <v>2174177.4421334006</v>
      </c>
    </row>
    <row r="20" spans="2:17" ht="13.5" customHeight="1" x14ac:dyDescent="0.25">
      <c r="B20" s="12">
        <v>17</v>
      </c>
      <c r="C20" s="13" t="s">
        <v>34</v>
      </c>
      <c r="D20" s="14">
        <v>5120691.3308250057</v>
      </c>
      <c r="E20" s="14">
        <v>838383.34</v>
      </c>
      <c r="F20" s="14">
        <v>35632.494140467788</v>
      </c>
      <c r="G20" s="14">
        <v>28426.319828224267</v>
      </c>
      <c r="H20" s="14">
        <v>105492.57067954174</v>
      </c>
      <c r="I20" s="14">
        <v>42.17</v>
      </c>
      <c r="J20" s="14">
        <v>165477.61605536754</v>
      </c>
      <c r="K20" s="14">
        <v>0</v>
      </c>
      <c r="L20" s="14">
        <v>44815.59</v>
      </c>
      <c r="M20" s="14">
        <v>36718.910000000003</v>
      </c>
      <c r="N20" s="14">
        <v>9052.49</v>
      </c>
      <c r="O20" s="14">
        <v>22.4</v>
      </c>
      <c r="P20" s="14">
        <v>12197</v>
      </c>
      <c r="Q20" s="15">
        <f t="shared" si="0"/>
        <v>6396952.2315286072</v>
      </c>
    </row>
    <row r="21" spans="2:17" ht="13.5" customHeight="1" x14ac:dyDescent="0.25">
      <c r="B21" s="12">
        <v>18</v>
      </c>
      <c r="C21" s="13" t="s">
        <v>35</v>
      </c>
      <c r="D21" s="14">
        <v>1336571.7561292532</v>
      </c>
      <c r="E21" s="14">
        <v>173255.75</v>
      </c>
      <c r="F21" s="14">
        <v>3957.4949777956986</v>
      </c>
      <c r="G21" s="14">
        <v>3157.1468871624415</v>
      </c>
      <c r="H21" s="14">
        <v>12725.028469864854</v>
      </c>
      <c r="I21" s="14">
        <v>5.09</v>
      </c>
      <c r="J21" s="14">
        <v>19960.717251137001</v>
      </c>
      <c r="K21" s="14">
        <v>0</v>
      </c>
      <c r="L21" s="14">
        <v>11786.12</v>
      </c>
      <c r="M21" s="14">
        <v>9378.5300000000007</v>
      </c>
      <c r="N21" s="14">
        <v>2378.7800000000002</v>
      </c>
      <c r="O21" s="14">
        <v>5.4</v>
      </c>
      <c r="P21" s="14">
        <v>0</v>
      </c>
      <c r="Q21" s="15">
        <f t="shared" si="0"/>
        <v>1573181.8137152132</v>
      </c>
    </row>
    <row r="22" spans="2:17" ht="13.5" customHeight="1" x14ac:dyDescent="0.25">
      <c r="B22" s="12">
        <v>19</v>
      </c>
      <c r="C22" s="13" t="s">
        <v>36</v>
      </c>
      <c r="D22" s="14">
        <v>10891088.290716242</v>
      </c>
      <c r="E22" s="14">
        <v>1675154.08</v>
      </c>
      <c r="F22" s="14">
        <v>65935.905467187215</v>
      </c>
      <c r="G22" s="14">
        <v>52601.289418165281</v>
      </c>
      <c r="H22" s="14">
        <v>189795.41246057468</v>
      </c>
      <c r="I22" s="14">
        <v>75.87</v>
      </c>
      <c r="J22" s="14">
        <v>297716.62771994493</v>
      </c>
      <c r="K22" s="14">
        <v>0</v>
      </c>
      <c r="L22" s="14">
        <v>91103.67</v>
      </c>
      <c r="M22" s="14">
        <v>83496.289999999994</v>
      </c>
      <c r="N22" s="14">
        <v>19226.599999999999</v>
      </c>
      <c r="O22" s="14">
        <v>58.51</v>
      </c>
      <c r="P22" s="14">
        <v>387596</v>
      </c>
      <c r="Q22" s="15">
        <f t="shared" si="0"/>
        <v>13753848.545782112</v>
      </c>
    </row>
    <row r="23" spans="2:17" ht="13.5" customHeight="1" x14ac:dyDescent="0.25">
      <c r="B23" s="12">
        <v>20</v>
      </c>
      <c r="C23" s="13" t="s">
        <v>37</v>
      </c>
      <c r="D23" s="14">
        <v>2878313.6915423078</v>
      </c>
      <c r="E23" s="14">
        <v>1194802.3899999999</v>
      </c>
      <c r="F23" s="14">
        <v>19940.016769230115</v>
      </c>
      <c r="G23" s="14">
        <v>15907.426851115426</v>
      </c>
      <c r="H23" s="14">
        <v>66286.682233476953</v>
      </c>
      <c r="I23" s="14">
        <v>26.5</v>
      </c>
      <c r="J23" s="14">
        <v>103978.52741247753</v>
      </c>
      <c r="K23" s="14">
        <v>0</v>
      </c>
      <c r="L23" s="14">
        <v>26116.27</v>
      </c>
      <c r="M23" s="14">
        <v>20012.09</v>
      </c>
      <c r="N23" s="14">
        <v>5000.87</v>
      </c>
      <c r="O23" s="14">
        <v>11.53</v>
      </c>
      <c r="P23" s="14">
        <v>53842</v>
      </c>
      <c r="Q23" s="15">
        <f t="shared" si="0"/>
        <v>4384237.9948086077</v>
      </c>
    </row>
    <row r="24" spans="2:17" ht="13.5" customHeight="1" x14ac:dyDescent="0.25">
      <c r="B24" s="12">
        <v>21</v>
      </c>
      <c r="C24" s="16" t="s">
        <v>38</v>
      </c>
      <c r="D24" s="14">
        <v>1809470.6647129159</v>
      </c>
      <c r="E24" s="14">
        <v>290003.98</v>
      </c>
      <c r="F24" s="14">
        <v>9367.3605337618064</v>
      </c>
      <c r="G24" s="14">
        <v>7472.9426862259752</v>
      </c>
      <c r="H24" s="14">
        <v>29016.483055373927</v>
      </c>
      <c r="I24" s="14">
        <v>11.6</v>
      </c>
      <c r="J24" s="14">
        <v>45515.797097220799</v>
      </c>
      <c r="K24" s="14">
        <v>0</v>
      </c>
      <c r="L24" s="14">
        <v>14979.51</v>
      </c>
      <c r="M24" s="14">
        <v>13303.34</v>
      </c>
      <c r="N24" s="14">
        <v>3322.01</v>
      </c>
      <c r="O24" s="14">
        <v>8.3000000000000007</v>
      </c>
      <c r="P24" s="14">
        <v>0</v>
      </c>
      <c r="Q24" s="15">
        <f t="shared" si="0"/>
        <v>2222471.9880854976</v>
      </c>
    </row>
    <row r="25" spans="2:17" ht="13.5" customHeight="1" x14ac:dyDescent="0.25">
      <c r="B25" s="12">
        <v>22</v>
      </c>
      <c r="C25" s="16" t="s">
        <v>39</v>
      </c>
      <c r="D25" s="14">
        <v>1270925.6639261318</v>
      </c>
      <c r="E25" s="14">
        <v>284802.92</v>
      </c>
      <c r="F25" s="14">
        <v>214179.1699619104</v>
      </c>
      <c r="G25" s="14">
        <v>170864.42396874941</v>
      </c>
      <c r="H25" s="14">
        <v>28441.060853036601</v>
      </c>
      <c r="I25" s="14">
        <v>11.37</v>
      </c>
      <c r="J25" s="14">
        <v>44613.179086732067</v>
      </c>
      <c r="K25" s="14">
        <v>0</v>
      </c>
      <c r="L25" s="14">
        <v>9671.99</v>
      </c>
      <c r="M25" s="14">
        <v>9672.99</v>
      </c>
      <c r="N25" s="14">
        <v>2454.77</v>
      </c>
      <c r="O25" s="14">
        <v>6.23</v>
      </c>
      <c r="P25" s="14">
        <v>0</v>
      </c>
      <c r="Q25" s="15">
        <f t="shared" si="0"/>
        <v>2035643.7677965602</v>
      </c>
    </row>
    <row r="26" spans="2:17" ht="13.5" customHeight="1" x14ac:dyDescent="0.25">
      <c r="B26" s="12">
        <v>23</v>
      </c>
      <c r="C26" s="16" t="s">
        <v>40</v>
      </c>
      <c r="D26" s="14">
        <v>4346211.8428293504</v>
      </c>
      <c r="E26" s="14">
        <v>745180.63</v>
      </c>
      <c r="F26" s="14">
        <v>933308.38768562302</v>
      </c>
      <c r="G26" s="14">
        <v>744559.80044869089</v>
      </c>
      <c r="H26" s="14">
        <v>136735.16427248597</v>
      </c>
      <c r="I26" s="14">
        <v>54.66</v>
      </c>
      <c r="J26" s="14">
        <v>214485.33170628332</v>
      </c>
      <c r="K26" s="14">
        <v>0</v>
      </c>
      <c r="L26" s="14">
        <v>43919.56</v>
      </c>
      <c r="M26" s="14">
        <v>29145.53</v>
      </c>
      <c r="N26" s="14">
        <v>6798.58</v>
      </c>
      <c r="O26" s="14">
        <v>16.899999999999999</v>
      </c>
      <c r="P26" s="14">
        <v>0</v>
      </c>
      <c r="Q26" s="15">
        <f t="shared" si="0"/>
        <v>7200416.3869424341</v>
      </c>
    </row>
    <row r="27" spans="2:17" ht="13.5" customHeight="1" x14ac:dyDescent="0.25">
      <c r="B27" s="12">
        <v>24</v>
      </c>
      <c r="C27" s="16" t="s">
        <v>41</v>
      </c>
      <c r="D27" s="14">
        <v>1399473.0803732388</v>
      </c>
      <c r="E27" s="14">
        <v>176989.38</v>
      </c>
      <c r="F27" s="14">
        <v>115066.11811857045</v>
      </c>
      <c r="G27" s="14">
        <v>91795.602691644002</v>
      </c>
      <c r="H27" s="14">
        <v>18140.480720695741</v>
      </c>
      <c r="I27" s="14">
        <v>7.25</v>
      </c>
      <c r="J27" s="14">
        <v>28455.496765529453</v>
      </c>
      <c r="K27" s="14">
        <v>0</v>
      </c>
      <c r="L27" s="14">
        <v>12630.58</v>
      </c>
      <c r="M27" s="14">
        <v>9860.5400000000009</v>
      </c>
      <c r="N27" s="14">
        <v>2423.71</v>
      </c>
      <c r="O27" s="14">
        <v>5.88</v>
      </c>
      <c r="P27" s="14">
        <v>0</v>
      </c>
      <c r="Q27" s="15">
        <f t="shared" si="0"/>
        <v>1854848.1186696785</v>
      </c>
    </row>
    <row r="28" spans="2:17" ht="13.5" customHeight="1" x14ac:dyDescent="0.25">
      <c r="B28" s="12">
        <v>25</v>
      </c>
      <c r="C28" s="16" t="s">
        <v>42</v>
      </c>
      <c r="D28" s="14">
        <v>1099563.0328809184</v>
      </c>
      <c r="E28" s="14">
        <v>163321.43</v>
      </c>
      <c r="F28" s="14">
        <v>3284.5919229392307</v>
      </c>
      <c r="G28" s="14">
        <v>2620.3290776840063</v>
      </c>
      <c r="H28" s="14">
        <v>10106.714477269526</v>
      </c>
      <c r="I28" s="14">
        <v>4.04</v>
      </c>
      <c r="J28" s="14">
        <v>15853.581034926552</v>
      </c>
      <c r="K28" s="14">
        <v>0</v>
      </c>
      <c r="L28" s="14">
        <v>8129.32</v>
      </c>
      <c r="M28" s="14">
        <v>9135.35</v>
      </c>
      <c r="N28" s="14">
        <v>2045.22</v>
      </c>
      <c r="O28" s="14">
        <v>7.09</v>
      </c>
      <c r="P28" s="14">
        <v>0</v>
      </c>
      <c r="Q28" s="15">
        <f t="shared" si="0"/>
        <v>1314070.6993937378</v>
      </c>
    </row>
    <row r="29" spans="2:17" ht="13.5" customHeight="1" x14ac:dyDescent="0.25">
      <c r="B29" s="12">
        <v>26</v>
      </c>
      <c r="C29" s="16" t="s">
        <v>43</v>
      </c>
      <c r="D29" s="14">
        <v>2356865.6764554325</v>
      </c>
      <c r="E29" s="14">
        <v>373406.88</v>
      </c>
      <c r="F29" s="14">
        <v>420390.92226898979</v>
      </c>
      <c r="G29" s="14">
        <v>335372.72923392348</v>
      </c>
      <c r="H29" s="14">
        <v>61871.822046191941</v>
      </c>
      <c r="I29" s="14">
        <v>24.73</v>
      </c>
      <c r="J29" s="14">
        <v>97053.295291355695</v>
      </c>
      <c r="K29" s="14">
        <v>0</v>
      </c>
      <c r="L29" s="14">
        <v>22572.9</v>
      </c>
      <c r="M29" s="14">
        <v>16276.31</v>
      </c>
      <c r="N29" s="14">
        <v>3866.45</v>
      </c>
      <c r="O29" s="14">
        <v>9.7200000000000006</v>
      </c>
      <c r="P29" s="14">
        <v>0</v>
      </c>
      <c r="Q29" s="15">
        <f t="shared" si="0"/>
        <v>3687711.4352958938</v>
      </c>
    </row>
    <row r="30" spans="2:17" ht="13.5" customHeight="1" x14ac:dyDescent="0.25">
      <c r="B30" s="12">
        <v>27</v>
      </c>
      <c r="C30" s="16" t="s">
        <v>44</v>
      </c>
      <c r="D30" s="14">
        <v>5561582.39324289</v>
      </c>
      <c r="E30" s="14">
        <v>908474.83</v>
      </c>
      <c r="F30" s="14">
        <v>43292.245006286044</v>
      </c>
      <c r="G30" s="14">
        <v>34536.993054126295</v>
      </c>
      <c r="H30" s="14">
        <v>125166.18133888002</v>
      </c>
      <c r="I30" s="14">
        <v>50.03</v>
      </c>
      <c r="J30" s="14">
        <v>196338.00906823896</v>
      </c>
      <c r="K30" s="14">
        <v>0</v>
      </c>
      <c r="L30" s="14">
        <v>45272.91</v>
      </c>
      <c r="M30" s="14">
        <v>46259.02</v>
      </c>
      <c r="N30" s="14">
        <v>9472.49</v>
      </c>
      <c r="O30" s="14">
        <v>37.880000000000003</v>
      </c>
      <c r="P30" s="14">
        <v>0</v>
      </c>
      <c r="Q30" s="15">
        <f t="shared" si="0"/>
        <v>6970482.9817104209</v>
      </c>
    </row>
    <row r="31" spans="2:17" ht="13.5" customHeight="1" x14ac:dyDescent="0.25">
      <c r="B31" s="12">
        <v>28</v>
      </c>
      <c r="C31" s="16" t="s">
        <v>45</v>
      </c>
      <c r="D31" s="14">
        <v>1320802.3992807819</v>
      </c>
      <c r="E31" s="14">
        <v>65172.06</v>
      </c>
      <c r="F31" s="14">
        <v>2534.7733848009584</v>
      </c>
      <c r="G31" s="14">
        <v>2022.1508672498635</v>
      </c>
      <c r="H31" s="14">
        <v>8375.8623938837463</v>
      </c>
      <c r="I31" s="14">
        <v>3.35</v>
      </c>
      <c r="J31" s="14">
        <v>13138.534139603424</v>
      </c>
      <c r="K31" s="14">
        <v>0</v>
      </c>
      <c r="L31" s="14">
        <v>11656.31</v>
      </c>
      <c r="M31" s="14">
        <v>9044.7900000000009</v>
      </c>
      <c r="N31" s="14">
        <v>2386.09</v>
      </c>
      <c r="O31" s="14">
        <v>4.8099999999999996</v>
      </c>
      <c r="P31" s="14">
        <v>360</v>
      </c>
      <c r="Q31" s="15">
        <f t="shared" si="0"/>
        <v>1435501.1300663201</v>
      </c>
    </row>
    <row r="32" spans="2:17" ht="13.5" customHeight="1" x14ac:dyDescent="0.25">
      <c r="B32" s="12">
        <v>29</v>
      </c>
      <c r="C32" s="16" t="s">
        <v>46</v>
      </c>
      <c r="D32" s="14">
        <v>1003114.5824280831</v>
      </c>
      <c r="E32" s="14">
        <v>399704.42</v>
      </c>
      <c r="F32" s="14">
        <v>2148.4771866426158</v>
      </c>
      <c r="G32" s="14">
        <v>1713.9776803270584</v>
      </c>
      <c r="H32" s="14">
        <v>6341.5355442704986</v>
      </c>
      <c r="I32" s="14">
        <v>2.5299999999999998</v>
      </c>
      <c r="J32" s="14">
        <v>9947.4510596959753</v>
      </c>
      <c r="K32" s="14">
        <v>0</v>
      </c>
      <c r="L32" s="14">
        <v>7925.67</v>
      </c>
      <c r="M32" s="14">
        <v>7689.75</v>
      </c>
      <c r="N32" s="14">
        <v>1867.66</v>
      </c>
      <c r="O32" s="14">
        <v>5.18</v>
      </c>
      <c r="P32" s="14">
        <v>17715</v>
      </c>
      <c r="Q32" s="15">
        <f t="shared" si="0"/>
        <v>1458176.233899019</v>
      </c>
    </row>
    <row r="33" spans="2:17" ht="13.5" customHeight="1" x14ac:dyDescent="0.25">
      <c r="B33" s="12">
        <v>30</v>
      </c>
      <c r="C33" s="16" t="s">
        <v>47</v>
      </c>
      <c r="D33" s="14">
        <v>2416670.622161191</v>
      </c>
      <c r="E33" s="14">
        <v>362890.6</v>
      </c>
      <c r="F33" s="14">
        <v>14929.338274542211</v>
      </c>
      <c r="G33" s="14">
        <v>11910.088105056664</v>
      </c>
      <c r="H33" s="14">
        <v>48224.66111863211</v>
      </c>
      <c r="I33" s="14">
        <v>19.28</v>
      </c>
      <c r="J33" s="14">
        <v>75646.103849631618</v>
      </c>
      <c r="K33" s="14">
        <v>0</v>
      </c>
      <c r="L33" s="14">
        <v>20735.02</v>
      </c>
      <c r="M33" s="14">
        <v>17010.8</v>
      </c>
      <c r="N33" s="14">
        <v>4411.8</v>
      </c>
      <c r="O33" s="14">
        <v>9.6300000000000008</v>
      </c>
      <c r="P33" s="14">
        <v>0</v>
      </c>
      <c r="Q33" s="15">
        <f t="shared" si="0"/>
        <v>2972457.943509053</v>
      </c>
    </row>
    <row r="34" spans="2:17" ht="13.5" customHeight="1" x14ac:dyDescent="0.25">
      <c r="B34" s="12">
        <v>31</v>
      </c>
      <c r="C34" s="16" t="s">
        <v>48</v>
      </c>
      <c r="D34" s="14">
        <v>5349064.1439406667</v>
      </c>
      <c r="E34" s="14">
        <v>1743167.06</v>
      </c>
      <c r="F34" s="14">
        <v>1442056.673976698</v>
      </c>
      <c r="G34" s="14">
        <v>1150420.8507911309</v>
      </c>
      <c r="H34" s="14">
        <v>204899.34711568573</v>
      </c>
      <c r="I34" s="14">
        <v>81.91</v>
      </c>
      <c r="J34" s="14">
        <v>321408.94163062039</v>
      </c>
      <c r="K34" s="14">
        <v>0</v>
      </c>
      <c r="L34" s="14">
        <v>51097.03</v>
      </c>
      <c r="M34" s="14">
        <v>37454.160000000003</v>
      </c>
      <c r="N34" s="14">
        <v>8717.02</v>
      </c>
      <c r="O34" s="14">
        <v>23.2</v>
      </c>
      <c r="P34" s="14">
        <v>0</v>
      </c>
      <c r="Q34" s="15">
        <f t="shared" si="0"/>
        <v>10308390.3374548</v>
      </c>
    </row>
    <row r="35" spans="2:17" ht="13.5" customHeight="1" x14ac:dyDescent="0.25">
      <c r="B35" s="12">
        <v>32</v>
      </c>
      <c r="C35" s="13" t="s">
        <v>49</v>
      </c>
      <c r="D35" s="14">
        <v>2398522.8348225239</v>
      </c>
      <c r="E35" s="14">
        <v>376525.57</v>
      </c>
      <c r="F35" s="14">
        <v>13673.768206668265</v>
      </c>
      <c r="G35" s="14">
        <v>10908.43954867353</v>
      </c>
      <c r="H35" s="14">
        <v>41938.09104300067</v>
      </c>
      <c r="I35" s="14">
        <v>16.760000000000002</v>
      </c>
      <c r="J35" s="14">
        <v>65784.872650321704</v>
      </c>
      <c r="K35" s="14">
        <v>0</v>
      </c>
      <c r="L35" s="14">
        <v>21075.68</v>
      </c>
      <c r="M35" s="14">
        <v>16544.689999999999</v>
      </c>
      <c r="N35" s="14">
        <v>4332.08</v>
      </c>
      <c r="O35" s="14">
        <v>8.98</v>
      </c>
      <c r="P35" s="14">
        <v>77472</v>
      </c>
      <c r="Q35" s="15">
        <f t="shared" si="0"/>
        <v>3026803.7662711875</v>
      </c>
    </row>
    <row r="36" spans="2:17" ht="13.5" customHeight="1" x14ac:dyDescent="0.25">
      <c r="B36" s="12">
        <v>33</v>
      </c>
      <c r="C36" s="16" t="s">
        <v>50</v>
      </c>
      <c r="D36" s="14">
        <v>984138.55752958846</v>
      </c>
      <c r="E36" s="14">
        <v>208537.69</v>
      </c>
      <c r="F36" s="14">
        <v>3192.6370993509272</v>
      </c>
      <c r="G36" s="14">
        <v>2546.9708329660084</v>
      </c>
      <c r="H36" s="14">
        <v>10664.835686842558</v>
      </c>
      <c r="I36" s="14">
        <v>4.26</v>
      </c>
      <c r="J36" s="14">
        <v>16729.060385132529</v>
      </c>
      <c r="K36" s="14">
        <v>0</v>
      </c>
      <c r="L36" s="14">
        <v>7540</v>
      </c>
      <c r="M36" s="14">
        <v>7546.41</v>
      </c>
      <c r="N36" s="14">
        <v>1880.97</v>
      </c>
      <c r="O36" s="14">
        <v>4.9800000000000004</v>
      </c>
      <c r="P36" s="14">
        <v>0</v>
      </c>
      <c r="Q36" s="15">
        <f t="shared" si="0"/>
        <v>1242786.3715338802</v>
      </c>
    </row>
    <row r="37" spans="2:17" ht="13.5" customHeight="1" x14ac:dyDescent="0.25">
      <c r="B37" s="12">
        <v>34</v>
      </c>
      <c r="C37" s="16" t="s">
        <v>51</v>
      </c>
      <c r="D37" s="14">
        <v>3721431.1213502022</v>
      </c>
      <c r="E37" s="14">
        <v>692348.27</v>
      </c>
      <c r="F37" s="14">
        <v>31555.11413565743</v>
      </c>
      <c r="G37" s="14">
        <v>25173.532986499573</v>
      </c>
      <c r="H37" s="14">
        <v>97019.460534449958</v>
      </c>
      <c r="I37" s="14">
        <v>38.78</v>
      </c>
      <c r="J37" s="14">
        <v>152186.5372774736</v>
      </c>
      <c r="K37" s="14">
        <v>0</v>
      </c>
      <c r="L37" s="14">
        <v>34053.83</v>
      </c>
      <c r="M37" s="14">
        <v>25856.18</v>
      </c>
      <c r="N37" s="14">
        <v>6408.95</v>
      </c>
      <c r="O37" s="14">
        <v>14.99</v>
      </c>
      <c r="P37" s="14">
        <v>0</v>
      </c>
      <c r="Q37" s="15">
        <f t="shared" si="0"/>
        <v>4786086.7662842823</v>
      </c>
    </row>
    <row r="38" spans="2:17" ht="13.5" customHeight="1" x14ac:dyDescent="0.25">
      <c r="B38" s="12">
        <v>35</v>
      </c>
      <c r="C38" s="16" t="s">
        <v>52</v>
      </c>
      <c r="D38" s="14">
        <v>1430702.4742652611</v>
      </c>
      <c r="E38" s="14">
        <v>232811.14</v>
      </c>
      <c r="F38" s="14">
        <v>6194.4894245279911</v>
      </c>
      <c r="G38" s="14">
        <v>4941.7404479189754</v>
      </c>
      <c r="H38" s="14">
        <v>19562.606292976176</v>
      </c>
      <c r="I38" s="14">
        <v>7.82</v>
      </c>
      <c r="J38" s="14">
        <v>30686.269491195711</v>
      </c>
      <c r="K38" s="14">
        <v>0</v>
      </c>
      <c r="L38" s="14">
        <v>11591.34</v>
      </c>
      <c r="M38" s="14">
        <v>10620.89</v>
      </c>
      <c r="N38" s="14">
        <v>2662.02</v>
      </c>
      <c r="O38" s="14">
        <v>6.69</v>
      </c>
      <c r="P38" s="14">
        <v>0</v>
      </c>
      <c r="Q38" s="15">
        <f t="shared" si="0"/>
        <v>1749787.4799218799</v>
      </c>
    </row>
    <row r="39" spans="2:17" ht="13.5" customHeight="1" x14ac:dyDescent="0.25">
      <c r="B39" s="12">
        <v>36</v>
      </c>
      <c r="C39" s="16" t="s">
        <v>53</v>
      </c>
      <c r="D39" s="14">
        <v>1133946.7839108794</v>
      </c>
      <c r="E39" s="14">
        <v>111660.08</v>
      </c>
      <c r="F39" s="14">
        <v>3032.3607012273878</v>
      </c>
      <c r="G39" s="14">
        <v>2419.1080980136098</v>
      </c>
      <c r="H39" s="14">
        <v>9475.3679816331096</v>
      </c>
      <c r="I39" s="14">
        <v>3.79</v>
      </c>
      <c r="J39" s="14">
        <v>14863.239133787485</v>
      </c>
      <c r="K39" s="14">
        <v>0</v>
      </c>
      <c r="L39" s="14">
        <v>9047.69</v>
      </c>
      <c r="M39" s="14">
        <v>8368.39</v>
      </c>
      <c r="N39" s="14">
        <v>2147.11</v>
      </c>
      <c r="O39" s="14">
        <v>5.12</v>
      </c>
      <c r="P39" s="14">
        <v>0</v>
      </c>
      <c r="Q39" s="15">
        <f t="shared" si="0"/>
        <v>1294969.0398255412</v>
      </c>
    </row>
    <row r="40" spans="2:17" ht="13.5" customHeight="1" x14ac:dyDescent="0.25">
      <c r="B40" s="12">
        <v>37</v>
      </c>
      <c r="C40" s="16" t="s">
        <v>54</v>
      </c>
      <c r="D40" s="14">
        <v>2484021.5143075795</v>
      </c>
      <c r="E40" s="14">
        <v>360234.76</v>
      </c>
      <c r="F40" s="14">
        <v>15046.645128932894</v>
      </c>
      <c r="G40" s="14">
        <v>12003.671286402519</v>
      </c>
      <c r="H40" s="14">
        <v>47177.207843663375</v>
      </c>
      <c r="I40" s="14">
        <v>18.86</v>
      </c>
      <c r="J40" s="14">
        <v>74003.049085161576</v>
      </c>
      <c r="K40" s="14">
        <v>0</v>
      </c>
      <c r="L40" s="14">
        <v>22068.7</v>
      </c>
      <c r="M40" s="14">
        <v>17339.900000000001</v>
      </c>
      <c r="N40" s="14">
        <v>4401.92</v>
      </c>
      <c r="O40" s="14">
        <v>9.9</v>
      </c>
      <c r="P40" s="14">
        <v>4360</v>
      </c>
      <c r="Q40" s="15">
        <f t="shared" si="0"/>
        <v>3040686.1276517399</v>
      </c>
    </row>
    <row r="41" spans="2:17" ht="13.5" customHeight="1" x14ac:dyDescent="0.25">
      <c r="B41" s="12">
        <v>38</v>
      </c>
      <c r="C41" s="16" t="s">
        <v>55</v>
      </c>
      <c r="D41" s="14">
        <v>1810176.0946985257</v>
      </c>
      <c r="E41" s="14">
        <v>273135.26</v>
      </c>
      <c r="F41" s="14">
        <v>10151.55470688636</v>
      </c>
      <c r="G41" s="14">
        <v>8098.5445395453507</v>
      </c>
      <c r="H41" s="14">
        <v>33610.873897204285</v>
      </c>
      <c r="I41" s="14">
        <v>13.44</v>
      </c>
      <c r="J41" s="14">
        <v>52722.644355139986</v>
      </c>
      <c r="K41" s="14">
        <v>0</v>
      </c>
      <c r="L41" s="14">
        <v>15632.74</v>
      </c>
      <c r="M41" s="14">
        <v>12922.21</v>
      </c>
      <c r="N41" s="14">
        <v>3253.35</v>
      </c>
      <c r="O41" s="14">
        <v>7.69</v>
      </c>
      <c r="P41" s="14">
        <v>724512</v>
      </c>
      <c r="Q41" s="15">
        <f t="shared" si="0"/>
        <v>2944236.4021973019</v>
      </c>
    </row>
    <row r="42" spans="2:17" ht="13.5" customHeight="1" x14ac:dyDescent="0.25">
      <c r="B42" s="12">
        <v>39</v>
      </c>
      <c r="C42" s="16" t="s">
        <v>56</v>
      </c>
      <c r="D42" s="14">
        <v>1811057.9945971183</v>
      </c>
      <c r="E42" s="14">
        <v>381760.4</v>
      </c>
      <c r="F42" s="14">
        <v>206349.46790812403</v>
      </c>
      <c r="G42" s="14">
        <v>164618.16980918264</v>
      </c>
      <c r="H42" s="14">
        <v>33735.869990148123</v>
      </c>
      <c r="I42" s="14">
        <v>13.49</v>
      </c>
      <c r="J42" s="14">
        <v>52918.715560375975</v>
      </c>
      <c r="K42" s="14">
        <v>0</v>
      </c>
      <c r="L42" s="14">
        <v>16214.34</v>
      </c>
      <c r="M42" s="14">
        <v>12646.05</v>
      </c>
      <c r="N42" s="14">
        <v>3182.87</v>
      </c>
      <c r="O42" s="14">
        <v>7.28</v>
      </c>
      <c r="P42" s="14">
        <v>0</v>
      </c>
      <c r="Q42" s="15">
        <f t="shared" si="0"/>
        <v>2682504.647864949</v>
      </c>
    </row>
    <row r="43" spans="2:17" ht="13.5" customHeight="1" x14ac:dyDescent="0.25">
      <c r="B43" s="12">
        <v>40</v>
      </c>
      <c r="C43" s="16" t="s">
        <v>57</v>
      </c>
      <c r="D43" s="14">
        <v>4265786.1013103398</v>
      </c>
      <c r="E43" s="14">
        <v>659855.93000000005</v>
      </c>
      <c r="F43" s="14">
        <v>23346.212500933318</v>
      </c>
      <c r="G43" s="14">
        <v>18624.767065505945</v>
      </c>
      <c r="H43" s="14">
        <v>70216.704199226879</v>
      </c>
      <c r="I43" s="14">
        <v>28.07</v>
      </c>
      <c r="J43" s="14">
        <v>110143.23324672115</v>
      </c>
      <c r="K43" s="14">
        <v>0</v>
      </c>
      <c r="L43" s="14">
        <v>35999.599999999999</v>
      </c>
      <c r="M43" s="14">
        <v>30827.24</v>
      </c>
      <c r="N43" s="14">
        <v>7778.51</v>
      </c>
      <c r="O43" s="14">
        <v>18.62</v>
      </c>
      <c r="P43" s="14">
        <v>387146</v>
      </c>
      <c r="Q43" s="15">
        <f t="shared" si="0"/>
        <v>5609770.9883227265</v>
      </c>
    </row>
    <row r="44" spans="2:17" ht="13.5" customHeight="1" x14ac:dyDescent="0.25">
      <c r="B44" s="12">
        <v>41</v>
      </c>
      <c r="C44" s="16" t="s">
        <v>58</v>
      </c>
      <c r="D44" s="14">
        <v>2863385.1864853976</v>
      </c>
      <c r="E44" s="14">
        <v>440908.04</v>
      </c>
      <c r="F44" s="14">
        <v>19289.457877114735</v>
      </c>
      <c r="G44" s="14">
        <v>15388.434409512396</v>
      </c>
      <c r="H44" s="14">
        <v>60493.361329502819</v>
      </c>
      <c r="I44" s="14">
        <v>24.18</v>
      </c>
      <c r="J44" s="14">
        <v>94891.016073451261</v>
      </c>
      <c r="K44" s="14">
        <v>0</v>
      </c>
      <c r="L44" s="14">
        <v>27561.62</v>
      </c>
      <c r="M44" s="14">
        <v>19179.490000000002</v>
      </c>
      <c r="N44" s="14">
        <v>4768.25</v>
      </c>
      <c r="O44" s="14">
        <v>10.46</v>
      </c>
      <c r="P44" s="14">
        <v>5491</v>
      </c>
      <c r="Q44" s="15">
        <f t="shared" si="0"/>
        <v>3551390.4961749795</v>
      </c>
    </row>
    <row r="45" spans="2:17" ht="13.5" customHeight="1" x14ac:dyDescent="0.25">
      <c r="B45" s="12">
        <v>42</v>
      </c>
      <c r="C45" s="16" t="s">
        <v>59</v>
      </c>
      <c r="D45" s="14">
        <v>1254691.7717617862</v>
      </c>
      <c r="E45" s="14">
        <v>139580.54</v>
      </c>
      <c r="F45" s="14">
        <v>4873.6056501801104</v>
      </c>
      <c r="G45" s="14">
        <v>3887.9869700538993</v>
      </c>
      <c r="H45" s="14">
        <v>15242.188856533987</v>
      </c>
      <c r="I45" s="14">
        <v>6.09</v>
      </c>
      <c r="J45" s="14">
        <v>23909.182032418452</v>
      </c>
      <c r="K45" s="14">
        <v>0</v>
      </c>
      <c r="L45" s="14">
        <v>9057.8700000000008</v>
      </c>
      <c r="M45" s="14">
        <v>10598.28</v>
      </c>
      <c r="N45" s="14">
        <v>2350.04</v>
      </c>
      <c r="O45" s="14">
        <v>8.41</v>
      </c>
      <c r="P45" s="14">
        <v>0</v>
      </c>
      <c r="Q45" s="15">
        <f t="shared" si="0"/>
        <v>1464205.9652709728</v>
      </c>
    </row>
    <row r="46" spans="2:17" ht="13.5" customHeight="1" x14ac:dyDescent="0.25">
      <c r="B46" s="12">
        <v>43</v>
      </c>
      <c r="C46" s="16" t="s">
        <v>60</v>
      </c>
      <c r="D46" s="14">
        <v>1205521.3024242017</v>
      </c>
      <c r="E46" s="14">
        <v>143502.97</v>
      </c>
      <c r="F46" s="14">
        <v>4628.6792509028519</v>
      </c>
      <c r="G46" s="14">
        <v>3692.5935144966143</v>
      </c>
      <c r="H46" s="14">
        <v>14644.701071718311</v>
      </c>
      <c r="I46" s="14">
        <v>5.85</v>
      </c>
      <c r="J46" s="14">
        <v>22971.951537260233</v>
      </c>
      <c r="K46" s="14">
        <v>75657.72</v>
      </c>
      <c r="L46" s="14">
        <v>9440.17</v>
      </c>
      <c r="M46" s="14">
        <v>9188.64</v>
      </c>
      <c r="N46" s="14">
        <v>2270.94</v>
      </c>
      <c r="O46" s="14">
        <v>6.06</v>
      </c>
      <c r="P46" s="14">
        <v>0</v>
      </c>
      <c r="Q46" s="15">
        <f t="shared" si="0"/>
        <v>1491531.5777985798</v>
      </c>
    </row>
    <row r="47" spans="2:17" ht="13.5" customHeight="1" x14ac:dyDescent="0.25">
      <c r="B47" s="12">
        <v>44</v>
      </c>
      <c r="C47" s="16" t="s">
        <v>61</v>
      </c>
      <c r="D47" s="14">
        <v>1866930.7573862267</v>
      </c>
      <c r="E47" s="14">
        <v>485996.47</v>
      </c>
      <c r="F47" s="14">
        <v>11686.856504461173</v>
      </c>
      <c r="G47" s="14">
        <v>9323.3529899070672</v>
      </c>
      <c r="H47" s="14">
        <v>36522.514602766954</v>
      </c>
      <c r="I47" s="14">
        <v>14.6</v>
      </c>
      <c r="J47" s="14">
        <v>57289.898330113188</v>
      </c>
      <c r="K47" s="14">
        <v>0</v>
      </c>
      <c r="L47" s="14">
        <v>15536.77</v>
      </c>
      <c r="M47" s="14">
        <v>14004.64</v>
      </c>
      <c r="N47" s="14">
        <v>3363.94</v>
      </c>
      <c r="O47" s="14">
        <v>9.26</v>
      </c>
      <c r="P47" s="14">
        <v>18282</v>
      </c>
      <c r="Q47" s="15">
        <f t="shared" si="0"/>
        <v>2518961.0598134752</v>
      </c>
    </row>
    <row r="48" spans="2:17" ht="13.5" customHeight="1" x14ac:dyDescent="0.25">
      <c r="B48" s="12">
        <v>45</v>
      </c>
      <c r="C48" s="16" t="s">
        <v>62</v>
      </c>
      <c r="D48" s="14">
        <v>1529042.9383032366</v>
      </c>
      <c r="E48" s="14">
        <v>136130.19</v>
      </c>
      <c r="F48" s="14">
        <v>2313.4802345767689</v>
      </c>
      <c r="G48" s="14">
        <v>1845.6111661761765</v>
      </c>
      <c r="H48" s="14">
        <v>7517.4882065571564</v>
      </c>
      <c r="I48" s="14">
        <v>3.01</v>
      </c>
      <c r="J48" s="14">
        <v>11792.072362368397</v>
      </c>
      <c r="K48" s="14">
        <v>37814.81</v>
      </c>
      <c r="L48" s="14">
        <v>14725.97</v>
      </c>
      <c r="M48" s="14">
        <v>10197.4</v>
      </c>
      <c r="N48" s="14">
        <v>2551.9699999999998</v>
      </c>
      <c r="O48" s="14">
        <v>5.48</v>
      </c>
      <c r="P48" s="14">
        <v>0</v>
      </c>
      <c r="Q48" s="15">
        <f t="shared" si="0"/>
        <v>1753940.4202729152</v>
      </c>
    </row>
    <row r="49" spans="2:17" ht="13.5" customHeight="1" x14ac:dyDescent="0.25">
      <c r="B49" s="12">
        <v>46</v>
      </c>
      <c r="C49" s="16" t="s">
        <v>63</v>
      </c>
      <c r="D49" s="14">
        <v>3026893.4301528074</v>
      </c>
      <c r="E49" s="14">
        <v>471248.19</v>
      </c>
      <c r="F49" s="14">
        <v>16804.958858481215</v>
      </c>
      <c r="G49" s="14">
        <v>13406.390619982185</v>
      </c>
      <c r="H49" s="14">
        <v>51345.353698573992</v>
      </c>
      <c r="I49" s="14">
        <v>20.52</v>
      </c>
      <c r="J49" s="14">
        <v>80541.280498034263</v>
      </c>
      <c r="K49" s="14">
        <v>0</v>
      </c>
      <c r="L49" s="14">
        <v>27296.03</v>
      </c>
      <c r="M49" s="14">
        <v>20493.59</v>
      </c>
      <c r="N49" s="14">
        <v>5386.21</v>
      </c>
      <c r="O49" s="14">
        <v>10.74</v>
      </c>
      <c r="P49" s="14">
        <v>2020</v>
      </c>
      <c r="Q49" s="15">
        <f t="shared" si="0"/>
        <v>3715466.6938278787</v>
      </c>
    </row>
    <row r="50" spans="2:17" ht="13.5" customHeight="1" x14ac:dyDescent="0.25">
      <c r="B50" s="12">
        <v>47</v>
      </c>
      <c r="C50" s="16" t="s">
        <v>64</v>
      </c>
      <c r="D50" s="14">
        <v>1648504.4446889097</v>
      </c>
      <c r="E50" s="14">
        <v>299323.15999999997</v>
      </c>
      <c r="F50" s="14">
        <v>8854.3041815915494</v>
      </c>
      <c r="G50" s="14">
        <v>7063.6448161638737</v>
      </c>
      <c r="H50" s="14">
        <v>28561.586394313454</v>
      </c>
      <c r="I50" s="14">
        <v>11.42</v>
      </c>
      <c r="J50" s="14">
        <v>44802.237701152044</v>
      </c>
      <c r="K50" s="14">
        <v>0</v>
      </c>
      <c r="L50" s="14">
        <v>14752.61</v>
      </c>
      <c r="M50" s="14">
        <v>11735.95</v>
      </c>
      <c r="N50" s="14">
        <v>2860.91</v>
      </c>
      <c r="O50" s="14">
        <v>7.16</v>
      </c>
      <c r="P50" s="14">
        <v>0</v>
      </c>
      <c r="Q50" s="15">
        <f t="shared" si="0"/>
        <v>2066477.4277821304</v>
      </c>
    </row>
    <row r="51" spans="2:17" ht="13.5" customHeight="1" x14ac:dyDescent="0.25">
      <c r="B51" s="12">
        <v>48</v>
      </c>
      <c r="C51" s="16" t="s">
        <v>65</v>
      </c>
      <c r="D51" s="14">
        <v>2448896.3001275728</v>
      </c>
      <c r="E51" s="14">
        <v>303820.74</v>
      </c>
      <c r="F51" s="14">
        <v>9118.9965709859189</v>
      </c>
      <c r="G51" s="14">
        <v>7274.8068663801669</v>
      </c>
      <c r="H51" s="14">
        <v>27022.5041425741</v>
      </c>
      <c r="I51" s="14">
        <v>10.8</v>
      </c>
      <c r="J51" s="14">
        <v>42388.004544348849</v>
      </c>
      <c r="K51" s="14">
        <v>149053.85</v>
      </c>
      <c r="L51" s="14">
        <v>20677.509999999998</v>
      </c>
      <c r="M51" s="14">
        <v>17054.61</v>
      </c>
      <c r="N51" s="14">
        <v>4570.63</v>
      </c>
      <c r="O51" s="14">
        <v>9.17</v>
      </c>
      <c r="P51" s="14">
        <v>0</v>
      </c>
      <c r="Q51" s="15">
        <f t="shared" si="0"/>
        <v>3029897.9222518611</v>
      </c>
    </row>
    <row r="52" spans="2:17" ht="13.5" customHeight="1" x14ac:dyDescent="0.25">
      <c r="B52" s="12">
        <v>49</v>
      </c>
      <c r="C52" s="16" t="s">
        <v>66</v>
      </c>
      <c r="D52" s="14">
        <v>2100463.5440192902</v>
      </c>
      <c r="E52" s="14">
        <v>200022.89</v>
      </c>
      <c r="F52" s="14">
        <v>10264.994302341091</v>
      </c>
      <c r="G52" s="14">
        <v>8189.0425610666198</v>
      </c>
      <c r="H52" s="14">
        <v>34628.137970628086</v>
      </c>
      <c r="I52" s="14">
        <v>13.84</v>
      </c>
      <c r="J52" s="14">
        <v>54318.343774393856</v>
      </c>
      <c r="K52" s="14">
        <v>0</v>
      </c>
      <c r="L52" s="14">
        <v>21113.68</v>
      </c>
      <c r="M52" s="14">
        <v>13927.87</v>
      </c>
      <c r="N52" s="14">
        <v>3335.31</v>
      </c>
      <c r="O52" s="14">
        <v>7.74</v>
      </c>
      <c r="P52" s="14">
        <v>97796</v>
      </c>
      <c r="Q52" s="15">
        <f t="shared" si="0"/>
        <v>2544081.3926277207</v>
      </c>
    </row>
    <row r="53" spans="2:17" ht="13.5" customHeight="1" x14ac:dyDescent="0.25">
      <c r="B53" s="12">
        <v>50</v>
      </c>
      <c r="C53" s="16" t="s">
        <v>67</v>
      </c>
      <c r="D53" s="14">
        <v>1621725.6811186406</v>
      </c>
      <c r="E53" s="14">
        <v>104390.77</v>
      </c>
      <c r="F53" s="14">
        <v>2111.9530744696913</v>
      </c>
      <c r="G53" s="14">
        <v>1684.8400597614982</v>
      </c>
      <c r="H53" s="14">
        <v>6483.98802464246</v>
      </c>
      <c r="I53" s="14">
        <v>2.59</v>
      </c>
      <c r="J53" s="14">
        <v>10170.904680185837</v>
      </c>
      <c r="K53" s="14">
        <v>0</v>
      </c>
      <c r="L53" s="14">
        <v>14205.29</v>
      </c>
      <c r="M53" s="14">
        <v>10951.84</v>
      </c>
      <c r="N53" s="14">
        <v>2977.58</v>
      </c>
      <c r="O53" s="14">
        <v>5.5</v>
      </c>
      <c r="P53" s="14">
        <v>0</v>
      </c>
      <c r="Q53" s="15">
        <f t="shared" si="0"/>
        <v>1774710.9369577004</v>
      </c>
    </row>
    <row r="54" spans="2:17" ht="13.5" customHeight="1" x14ac:dyDescent="0.25">
      <c r="B54" s="12">
        <v>51</v>
      </c>
      <c r="C54" s="16" t="s">
        <v>68</v>
      </c>
      <c r="D54" s="14">
        <v>3200361.4082273431</v>
      </c>
      <c r="E54" s="14">
        <v>461850.16</v>
      </c>
      <c r="F54" s="14">
        <v>20596.161702030771</v>
      </c>
      <c r="G54" s="14">
        <v>16430.875634687309</v>
      </c>
      <c r="H54" s="14">
        <v>62709.580631684978</v>
      </c>
      <c r="I54" s="14">
        <v>25.07</v>
      </c>
      <c r="J54" s="14">
        <v>98367.419050633747</v>
      </c>
      <c r="K54" s="14">
        <v>0</v>
      </c>
      <c r="L54" s="14">
        <v>27957.200000000001</v>
      </c>
      <c r="M54" s="14">
        <v>22452.74</v>
      </c>
      <c r="N54" s="14">
        <v>5751.4</v>
      </c>
      <c r="O54" s="14">
        <v>12.8</v>
      </c>
      <c r="P54" s="14">
        <v>11018</v>
      </c>
      <c r="Q54" s="15">
        <f t="shared" si="0"/>
        <v>3927532.8152463804</v>
      </c>
    </row>
    <row r="55" spans="2:17" ht="13.5" customHeight="1" x14ac:dyDescent="0.25">
      <c r="B55" s="12">
        <v>52</v>
      </c>
      <c r="C55" s="16" t="s">
        <v>69</v>
      </c>
      <c r="D55" s="14">
        <v>5762807.5285008103</v>
      </c>
      <c r="E55" s="14">
        <v>1152940.17</v>
      </c>
      <c r="F55" s="14">
        <v>1136091.999417797</v>
      </c>
      <c r="G55" s="14">
        <v>906333.2586943378</v>
      </c>
      <c r="H55" s="14">
        <v>181424.04260307329</v>
      </c>
      <c r="I55" s="14">
        <v>72.52</v>
      </c>
      <c r="J55" s="14">
        <v>284585.1406567925</v>
      </c>
      <c r="K55" s="14">
        <v>0</v>
      </c>
      <c r="L55" s="14">
        <v>53374.879999999997</v>
      </c>
      <c r="M55" s="14">
        <v>40037.06</v>
      </c>
      <c r="N55" s="14">
        <v>9791.76</v>
      </c>
      <c r="O55" s="14">
        <v>23.5</v>
      </c>
      <c r="P55" s="14">
        <v>83016</v>
      </c>
      <c r="Q55" s="15">
        <f t="shared" si="0"/>
        <v>9610497.8598728105</v>
      </c>
    </row>
    <row r="56" spans="2:17" ht="13.5" customHeight="1" x14ac:dyDescent="0.25">
      <c r="B56" s="12">
        <v>53</v>
      </c>
      <c r="C56" s="16" t="s">
        <v>70</v>
      </c>
      <c r="D56" s="14">
        <v>982028.64762884448</v>
      </c>
      <c r="E56" s="14">
        <v>137070.29</v>
      </c>
      <c r="F56" s="14">
        <v>3338.3038526052969</v>
      </c>
      <c r="G56" s="14">
        <v>2663.1785196921833</v>
      </c>
      <c r="H56" s="14">
        <v>10277.719489871593</v>
      </c>
      <c r="I56" s="14">
        <v>4.1100000000000003</v>
      </c>
      <c r="J56" s="14">
        <v>16121.822690586538</v>
      </c>
      <c r="K56" s="14">
        <v>0</v>
      </c>
      <c r="L56" s="14">
        <v>7785.98</v>
      </c>
      <c r="M56" s="14">
        <v>7016.81</v>
      </c>
      <c r="N56" s="14">
        <v>1908.28</v>
      </c>
      <c r="O56" s="14">
        <v>3.87</v>
      </c>
      <c r="P56" s="14">
        <v>0</v>
      </c>
      <c r="Q56" s="15">
        <f t="shared" si="0"/>
        <v>1168219.0121816006</v>
      </c>
    </row>
    <row r="57" spans="2:17" ht="13.5" customHeight="1" x14ac:dyDescent="0.25">
      <c r="B57" s="12">
        <v>54</v>
      </c>
      <c r="C57" s="16" t="s">
        <v>71</v>
      </c>
      <c r="D57" s="14">
        <v>2192720.9283767189</v>
      </c>
      <c r="E57" s="14">
        <v>352674.75</v>
      </c>
      <c r="F57" s="14">
        <v>12563.864892048688</v>
      </c>
      <c r="G57" s="14">
        <v>10022.998679016571</v>
      </c>
      <c r="H57" s="14">
        <v>40726.127050456387</v>
      </c>
      <c r="I57" s="14">
        <v>16.28</v>
      </c>
      <c r="J57" s="14">
        <v>63883.763302627456</v>
      </c>
      <c r="K57" s="14">
        <v>0</v>
      </c>
      <c r="L57" s="14">
        <v>19230.939999999999</v>
      </c>
      <c r="M57" s="14">
        <v>15293.41</v>
      </c>
      <c r="N57" s="14">
        <v>3939.79</v>
      </c>
      <c r="O57" s="14">
        <v>8.59</v>
      </c>
      <c r="P57" s="14">
        <v>196884</v>
      </c>
      <c r="Q57" s="15">
        <f t="shared" si="0"/>
        <v>2907965.4423008682</v>
      </c>
    </row>
    <row r="58" spans="2:17" ht="13.5" customHeight="1" x14ac:dyDescent="0.25">
      <c r="B58" s="12">
        <v>55</v>
      </c>
      <c r="C58" s="16" t="s">
        <v>72</v>
      </c>
      <c r="D58" s="14">
        <v>998877.26755493879</v>
      </c>
      <c r="E58" s="14">
        <v>82714.899999999994</v>
      </c>
      <c r="F58" s="14">
        <v>2467.7408965777086</v>
      </c>
      <c r="G58" s="14">
        <v>1968.6747636236591</v>
      </c>
      <c r="H58" s="14">
        <v>7304.2298561185589</v>
      </c>
      <c r="I58" s="14">
        <v>2.92</v>
      </c>
      <c r="J58" s="14">
        <v>11457.551332051682</v>
      </c>
      <c r="K58" s="14">
        <v>0</v>
      </c>
      <c r="L58" s="14">
        <v>7337.28</v>
      </c>
      <c r="M58" s="14">
        <v>7698.31</v>
      </c>
      <c r="N58" s="14">
        <v>1968.23</v>
      </c>
      <c r="O58" s="14">
        <v>5</v>
      </c>
      <c r="P58" s="14">
        <v>0</v>
      </c>
      <c r="Q58" s="15">
        <f t="shared" si="0"/>
        <v>1121802.1044033102</v>
      </c>
    </row>
    <row r="59" spans="2:17" ht="13.5" customHeight="1" x14ac:dyDescent="0.25">
      <c r="B59" s="12">
        <v>56</v>
      </c>
      <c r="C59" s="16" t="s">
        <v>73</v>
      </c>
      <c r="D59" s="14">
        <v>881059.77325996268</v>
      </c>
      <c r="E59" s="14">
        <v>73363.460000000006</v>
      </c>
      <c r="F59" s="14">
        <v>130887.93340893013</v>
      </c>
      <c r="G59" s="14">
        <v>104417.67680000863</v>
      </c>
      <c r="H59" s="14">
        <v>18866.066438636873</v>
      </c>
      <c r="I59" s="14">
        <v>7.54</v>
      </c>
      <c r="J59" s="14">
        <v>29593.66407034807</v>
      </c>
      <c r="K59" s="14">
        <v>0</v>
      </c>
      <c r="L59" s="14">
        <v>6132.51</v>
      </c>
      <c r="M59" s="14">
        <v>6587.42</v>
      </c>
      <c r="N59" s="14">
        <v>1840.51</v>
      </c>
      <c r="O59" s="14">
        <v>3.78</v>
      </c>
      <c r="P59" s="14">
        <v>0</v>
      </c>
      <c r="Q59" s="15">
        <f t="shared" si="0"/>
        <v>1252760.3339778865</v>
      </c>
    </row>
    <row r="60" spans="2:17" ht="13.5" customHeight="1" x14ac:dyDescent="0.25">
      <c r="B60" s="12">
        <v>57</v>
      </c>
      <c r="C60" s="16" t="s">
        <v>74</v>
      </c>
      <c r="D60" s="14">
        <v>4097478.05148882</v>
      </c>
      <c r="E60" s="14">
        <v>787521.29</v>
      </c>
      <c r="F60" s="14">
        <v>31353.586975550352</v>
      </c>
      <c r="G60" s="14">
        <v>25012.76188008489</v>
      </c>
      <c r="H60" s="14">
        <v>95559.867319846264</v>
      </c>
      <c r="I60" s="14">
        <v>38.200000000000003</v>
      </c>
      <c r="J60" s="14">
        <v>149896.99210848805</v>
      </c>
      <c r="K60" s="14">
        <v>0</v>
      </c>
      <c r="L60" s="14">
        <v>37284.589999999997</v>
      </c>
      <c r="M60" s="14">
        <v>28735.9</v>
      </c>
      <c r="N60" s="14">
        <v>7055.66</v>
      </c>
      <c r="O60" s="14">
        <v>17.04</v>
      </c>
      <c r="P60" s="14">
        <v>166287</v>
      </c>
      <c r="Q60" s="15">
        <f t="shared" si="0"/>
        <v>5426240.9397727903</v>
      </c>
    </row>
    <row r="61" spans="2:17" ht="13.5" customHeight="1" x14ac:dyDescent="0.25">
      <c r="B61" s="12">
        <v>58</v>
      </c>
      <c r="C61" s="16" t="s">
        <v>75</v>
      </c>
      <c r="D61" s="14">
        <v>890999.05236380617</v>
      </c>
      <c r="E61" s="14">
        <v>67466.179999999993</v>
      </c>
      <c r="F61" s="14">
        <v>38055.695583684566</v>
      </c>
      <c r="G61" s="14">
        <v>30359.462620910916</v>
      </c>
      <c r="H61" s="14">
        <v>6211.2909051634497</v>
      </c>
      <c r="I61" s="14">
        <v>2.48</v>
      </c>
      <c r="J61" s="14">
        <v>9743.1468869509845</v>
      </c>
      <c r="K61" s="14">
        <v>0</v>
      </c>
      <c r="L61" s="14">
        <v>6316.85</v>
      </c>
      <c r="M61" s="14">
        <v>7271.35</v>
      </c>
      <c r="N61" s="14">
        <v>1735.44</v>
      </c>
      <c r="O61" s="14">
        <v>5.31</v>
      </c>
      <c r="P61" s="14">
        <v>0</v>
      </c>
      <c r="Q61" s="15">
        <f t="shared" si="0"/>
        <v>1058166.2583605163</v>
      </c>
    </row>
    <row r="62" spans="2:17" ht="13.5" customHeight="1" x14ac:dyDescent="0.25">
      <c r="B62" s="12">
        <v>59</v>
      </c>
      <c r="C62" s="16" t="s">
        <v>76</v>
      </c>
      <c r="D62" s="14">
        <v>9646909.0050685219</v>
      </c>
      <c r="E62" s="14">
        <v>2212645.2000000002</v>
      </c>
      <c r="F62" s="14">
        <v>2037337.4971931055</v>
      </c>
      <c r="G62" s="14">
        <v>1625314.4409409242</v>
      </c>
      <c r="H62" s="14">
        <v>324111.35227587388</v>
      </c>
      <c r="I62" s="14">
        <v>129.56</v>
      </c>
      <c r="J62" s="14">
        <v>508407.11877252761</v>
      </c>
      <c r="K62" s="14">
        <v>0</v>
      </c>
      <c r="L62" s="14">
        <v>91544.02</v>
      </c>
      <c r="M62" s="14">
        <v>68645.320000000007</v>
      </c>
      <c r="N62" s="14">
        <v>15663.86</v>
      </c>
      <c r="O62" s="14">
        <v>44.17</v>
      </c>
      <c r="P62" s="14">
        <v>63785</v>
      </c>
      <c r="Q62" s="15">
        <f t="shared" si="0"/>
        <v>16594536.544250952</v>
      </c>
    </row>
    <row r="63" spans="2:17" ht="13.5" customHeight="1" x14ac:dyDescent="0.25">
      <c r="B63" s="12">
        <v>60</v>
      </c>
      <c r="C63" s="16" t="s">
        <v>77</v>
      </c>
      <c r="D63" s="14">
        <v>1221446.1601945625</v>
      </c>
      <c r="E63" s="14">
        <v>170035.48</v>
      </c>
      <c r="F63" s="14">
        <v>129268.37046116262</v>
      </c>
      <c r="G63" s="14">
        <v>103125.64784032671</v>
      </c>
      <c r="H63" s="14">
        <v>19312.33350648194</v>
      </c>
      <c r="I63" s="14">
        <v>7.72</v>
      </c>
      <c r="J63" s="14">
        <v>30293.686925373077</v>
      </c>
      <c r="K63" s="14">
        <v>0</v>
      </c>
      <c r="L63" s="14">
        <v>9707.39</v>
      </c>
      <c r="M63" s="14">
        <v>9163.73</v>
      </c>
      <c r="N63" s="14">
        <v>2295.77</v>
      </c>
      <c r="O63" s="14">
        <v>5.86</v>
      </c>
      <c r="P63" s="14">
        <v>78824</v>
      </c>
      <c r="Q63" s="15">
        <f t="shared" si="0"/>
        <v>1773486.1489279068</v>
      </c>
    </row>
    <row r="64" spans="2:17" ht="13.5" customHeight="1" x14ac:dyDescent="0.25">
      <c r="B64" s="12">
        <v>61</v>
      </c>
      <c r="C64" s="16" t="s">
        <v>78</v>
      </c>
      <c r="D64" s="14">
        <v>4624033.4424766498</v>
      </c>
      <c r="E64" s="14">
        <v>797080.31</v>
      </c>
      <c r="F64" s="14">
        <v>39576.238864268969</v>
      </c>
      <c r="G64" s="14">
        <v>31572.497258232608</v>
      </c>
      <c r="H64" s="14">
        <v>122265.74322090567</v>
      </c>
      <c r="I64" s="14">
        <v>48.87</v>
      </c>
      <c r="J64" s="14">
        <v>191788.32768132404</v>
      </c>
      <c r="K64" s="14">
        <v>0</v>
      </c>
      <c r="L64" s="14">
        <v>40061.51</v>
      </c>
      <c r="M64" s="14">
        <v>34195.42</v>
      </c>
      <c r="N64" s="14">
        <v>8085.65</v>
      </c>
      <c r="O64" s="14">
        <v>22.5</v>
      </c>
      <c r="P64" s="14">
        <v>0</v>
      </c>
      <c r="Q64" s="15">
        <f t="shared" si="0"/>
        <v>5888730.5095013818</v>
      </c>
    </row>
    <row r="65" spans="2:17" ht="13.5" customHeight="1" x14ac:dyDescent="0.25">
      <c r="B65" s="12">
        <v>62</v>
      </c>
      <c r="C65" s="16" t="s">
        <v>79</v>
      </c>
      <c r="D65" s="14">
        <v>1869479.8229144525</v>
      </c>
      <c r="E65" s="14">
        <v>268609.02</v>
      </c>
      <c r="F65" s="14">
        <v>7789.5188878914678</v>
      </c>
      <c r="G65" s="14">
        <v>6214.1974777937821</v>
      </c>
      <c r="H65" s="14">
        <v>24977.052519003511</v>
      </c>
      <c r="I65" s="14">
        <v>9.98</v>
      </c>
      <c r="J65" s="14">
        <v>39179.470936297497</v>
      </c>
      <c r="K65" s="14">
        <v>127322.97</v>
      </c>
      <c r="L65" s="14">
        <v>16378.4</v>
      </c>
      <c r="M65" s="14">
        <v>12845.67</v>
      </c>
      <c r="N65" s="14">
        <v>3394.97</v>
      </c>
      <c r="O65" s="14">
        <v>6.86</v>
      </c>
      <c r="P65" s="14">
        <v>56718</v>
      </c>
      <c r="Q65" s="15">
        <f t="shared" si="0"/>
        <v>2432925.9327354389</v>
      </c>
    </row>
    <row r="66" spans="2:17" ht="13.5" customHeight="1" x14ac:dyDescent="0.25">
      <c r="B66" s="12">
        <v>63</v>
      </c>
      <c r="C66" s="16" t="s">
        <v>80</v>
      </c>
      <c r="D66" s="14">
        <v>834452.46083357302</v>
      </c>
      <c r="E66" s="14">
        <v>154663.54999999999</v>
      </c>
      <c r="F66" s="14">
        <v>1582.1386002436222</v>
      </c>
      <c r="G66" s="14">
        <v>1262.1731637928456</v>
      </c>
      <c r="H66" s="14">
        <v>4692.1867143246382</v>
      </c>
      <c r="I66" s="14">
        <v>1.88</v>
      </c>
      <c r="J66" s="14">
        <v>7360.2516894934961</v>
      </c>
      <c r="K66" s="14">
        <v>0</v>
      </c>
      <c r="L66" s="14">
        <v>6041.05</v>
      </c>
      <c r="M66" s="14">
        <v>6737.03</v>
      </c>
      <c r="N66" s="14">
        <v>1611.48</v>
      </c>
      <c r="O66" s="14">
        <v>4.8600000000000003</v>
      </c>
      <c r="P66" s="14">
        <v>4384</v>
      </c>
      <c r="Q66" s="15">
        <f t="shared" si="0"/>
        <v>1022793.0610014277</v>
      </c>
    </row>
    <row r="67" spans="2:17" ht="13.5" customHeight="1" x14ac:dyDescent="0.25">
      <c r="B67" s="12">
        <v>64</v>
      </c>
      <c r="C67" s="16" t="s">
        <v>81</v>
      </c>
      <c r="D67" s="14">
        <v>2730751.5384584395</v>
      </c>
      <c r="E67" s="14">
        <v>443912.43</v>
      </c>
      <c r="F67" s="14">
        <v>524114.46620198403</v>
      </c>
      <c r="G67" s="14">
        <v>418119.63496364566</v>
      </c>
      <c r="H67" s="14">
        <v>75954.309344126304</v>
      </c>
      <c r="I67" s="14">
        <v>30.36</v>
      </c>
      <c r="J67" s="14">
        <v>119143.34780577506</v>
      </c>
      <c r="K67" s="14">
        <v>0</v>
      </c>
      <c r="L67" s="14">
        <v>24452.85</v>
      </c>
      <c r="M67" s="14">
        <v>20254.240000000002</v>
      </c>
      <c r="N67" s="14">
        <v>4599.95</v>
      </c>
      <c r="O67" s="14">
        <v>13.79</v>
      </c>
      <c r="P67" s="14">
        <v>0</v>
      </c>
      <c r="Q67" s="15">
        <f t="shared" si="0"/>
        <v>4361346.9167739702</v>
      </c>
    </row>
    <row r="68" spans="2:17" ht="13.5" customHeight="1" x14ac:dyDescent="0.25">
      <c r="B68" s="12">
        <v>65</v>
      </c>
      <c r="C68" s="16" t="s">
        <v>82</v>
      </c>
      <c r="D68" s="14">
        <v>8131615.9763105046</v>
      </c>
      <c r="E68" s="14">
        <v>1092065.3</v>
      </c>
      <c r="F68" s="14">
        <v>51488.68547332762</v>
      </c>
      <c r="G68" s="14">
        <v>41075.817904574018</v>
      </c>
      <c r="H68" s="14">
        <v>160765.45809992152</v>
      </c>
      <c r="I68" s="14">
        <v>64.260000000000005</v>
      </c>
      <c r="J68" s="14">
        <v>252179.69928173581</v>
      </c>
      <c r="K68" s="14">
        <v>0</v>
      </c>
      <c r="L68" s="14">
        <v>71972.83</v>
      </c>
      <c r="M68" s="14">
        <v>57159.519999999997</v>
      </c>
      <c r="N68" s="14">
        <v>14399.98</v>
      </c>
      <c r="O68" s="14">
        <v>33.22</v>
      </c>
      <c r="P68" s="14">
        <v>20652</v>
      </c>
      <c r="Q68" s="15">
        <f t="shared" si="0"/>
        <v>9893472.7470700666</v>
      </c>
    </row>
    <row r="69" spans="2:17" ht="13.5" customHeight="1" x14ac:dyDescent="0.25">
      <c r="B69" s="12">
        <v>66</v>
      </c>
      <c r="C69" s="16" t="s">
        <v>83</v>
      </c>
      <c r="D69" s="14">
        <v>1524569.758209452</v>
      </c>
      <c r="E69" s="14">
        <v>298201.3</v>
      </c>
      <c r="F69" s="14">
        <v>260848.06020424797</v>
      </c>
      <c r="G69" s="14">
        <v>208095.18291667095</v>
      </c>
      <c r="H69" s="14">
        <v>36041.26743632766</v>
      </c>
      <c r="I69" s="14">
        <v>14.41</v>
      </c>
      <c r="J69" s="14">
        <v>56535.005039308031</v>
      </c>
      <c r="K69" s="14">
        <v>0</v>
      </c>
      <c r="L69" s="14">
        <v>12620.11</v>
      </c>
      <c r="M69" s="14">
        <v>11335.63</v>
      </c>
      <c r="N69" s="14">
        <v>2777.93</v>
      </c>
      <c r="O69" s="14">
        <v>7.3</v>
      </c>
      <c r="P69" s="14">
        <v>0</v>
      </c>
      <c r="Q69" s="15">
        <f t="shared" si="0"/>
        <v>2411045.9538060068</v>
      </c>
    </row>
    <row r="70" spans="2:17" ht="13.5" customHeight="1" x14ac:dyDescent="0.25">
      <c r="B70" s="12">
        <v>67</v>
      </c>
      <c r="C70" s="16" t="s">
        <v>84</v>
      </c>
      <c r="D70" s="14">
        <v>1413537.3762589609</v>
      </c>
      <c r="E70" s="14">
        <v>232466.37</v>
      </c>
      <c r="F70" s="14">
        <v>109612.94665639025</v>
      </c>
      <c r="G70" s="14">
        <v>87445.259001107028</v>
      </c>
      <c r="H70" s="14">
        <v>17763.602943545549</v>
      </c>
      <c r="I70" s="14">
        <v>7.1</v>
      </c>
      <c r="J70" s="14">
        <v>27864.319247479325</v>
      </c>
      <c r="K70" s="14">
        <v>0</v>
      </c>
      <c r="L70" s="14">
        <v>13069.53</v>
      </c>
      <c r="M70" s="14">
        <v>9375.68</v>
      </c>
      <c r="N70" s="14">
        <v>2480.84</v>
      </c>
      <c r="O70" s="14">
        <v>4.7</v>
      </c>
      <c r="P70" s="14">
        <v>40898</v>
      </c>
      <c r="Q70" s="15">
        <f t="shared" ref="Q70:Q128" si="1">SUM(D70:P70)</f>
        <v>1954525.7241074832</v>
      </c>
    </row>
    <row r="71" spans="2:17" ht="13.5" customHeight="1" x14ac:dyDescent="0.25">
      <c r="B71" s="12">
        <v>68</v>
      </c>
      <c r="C71" s="16" t="s">
        <v>85</v>
      </c>
      <c r="D71" s="14">
        <v>3122245.1115810424</v>
      </c>
      <c r="E71" s="14">
        <v>393637.94</v>
      </c>
      <c r="F71" s="14">
        <v>13366.535968978371</v>
      </c>
      <c r="G71" s="14">
        <v>10663.34074038676</v>
      </c>
      <c r="H71" s="14">
        <v>40118.919948160794</v>
      </c>
      <c r="I71" s="14">
        <v>16.04</v>
      </c>
      <c r="J71" s="14">
        <v>62931.286904597568</v>
      </c>
      <c r="K71" s="14">
        <v>218481.67</v>
      </c>
      <c r="L71" s="14">
        <v>25692.14</v>
      </c>
      <c r="M71" s="14">
        <v>21982.3</v>
      </c>
      <c r="N71" s="14">
        <v>5926.95</v>
      </c>
      <c r="O71" s="14">
        <v>11.96</v>
      </c>
      <c r="P71" s="14">
        <v>0</v>
      </c>
      <c r="Q71" s="15">
        <f t="shared" si="1"/>
        <v>3915074.195143166</v>
      </c>
    </row>
    <row r="72" spans="2:17" ht="13.5" customHeight="1" x14ac:dyDescent="0.25">
      <c r="B72" s="12">
        <v>69</v>
      </c>
      <c r="C72" s="16" t="s">
        <v>86</v>
      </c>
      <c r="D72" s="14">
        <v>3623040.9135445924</v>
      </c>
      <c r="E72" s="14">
        <v>626885.14</v>
      </c>
      <c r="F72" s="14">
        <v>22999.448283009202</v>
      </c>
      <c r="G72" s="14">
        <v>18348.131067901159</v>
      </c>
      <c r="H72" s="14">
        <v>72088.705282740077</v>
      </c>
      <c r="I72" s="14">
        <v>28.82</v>
      </c>
      <c r="J72" s="14">
        <v>113079.68909908482</v>
      </c>
      <c r="K72" s="14">
        <v>0</v>
      </c>
      <c r="L72" s="14">
        <v>31474.3</v>
      </c>
      <c r="M72" s="14">
        <v>25240.75</v>
      </c>
      <c r="N72" s="14">
        <v>6577.08</v>
      </c>
      <c r="O72" s="14">
        <v>14</v>
      </c>
      <c r="P72" s="14">
        <v>32501</v>
      </c>
      <c r="Q72" s="15">
        <f t="shared" si="1"/>
        <v>4572277.9772773273</v>
      </c>
    </row>
    <row r="73" spans="2:17" ht="13.5" customHeight="1" x14ac:dyDescent="0.25">
      <c r="B73" s="12">
        <v>70</v>
      </c>
      <c r="C73" s="16" t="s">
        <v>87</v>
      </c>
      <c r="D73" s="14">
        <v>1433562.7153929821</v>
      </c>
      <c r="E73" s="14">
        <v>158484.18</v>
      </c>
      <c r="F73" s="14">
        <v>6067.7292705160753</v>
      </c>
      <c r="G73" s="14">
        <v>4840.6157647796772</v>
      </c>
      <c r="H73" s="14">
        <v>18964.302933252311</v>
      </c>
      <c r="I73" s="14">
        <v>7.58</v>
      </c>
      <c r="J73" s="14">
        <v>29747.759670008636</v>
      </c>
      <c r="K73" s="14">
        <v>0</v>
      </c>
      <c r="L73" s="14">
        <v>11752.14</v>
      </c>
      <c r="M73" s="14">
        <v>10082.459999999999</v>
      </c>
      <c r="N73" s="14">
        <v>2732.3</v>
      </c>
      <c r="O73" s="14">
        <v>5.45</v>
      </c>
      <c r="P73" s="14">
        <v>0</v>
      </c>
      <c r="Q73" s="15">
        <f t="shared" si="1"/>
        <v>1676247.2330315388</v>
      </c>
    </row>
    <row r="74" spans="2:17" ht="13.5" customHeight="1" x14ac:dyDescent="0.25">
      <c r="B74" s="12">
        <v>71</v>
      </c>
      <c r="C74" s="16" t="s">
        <v>88</v>
      </c>
      <c r="D74" s="14">
        <v>2892947.4074120061</v>
      </c>
      <c r="E74" s="14">
        <v>397744.24</v>
      </c>
      <c r="F74" s="14">
        <v>12444.40956047136</v>
      </c>
      <c r="G74" s="14">
        <v>9927.7015199903872</v>
      </c>
      <c r="H74" s="14">
        <v>39945.678179772774</v>
      </c>
      <c r="I74" s="14">
        <v>15.97</v>
      </c>
      <c r="J74" s="14">
        <v>62659.536632048519</v>
      </c>
      <c r="K74" s="14">
        <v>0</v>
      </c>
      <c r="L74" s="14">
        <v>27382.400000000001</v>
      </c>
      <c r="M74" s="14">
        <v>18922.55</v>
      </c>
      <c r="N74" s="14">
        <v>4989.8999999999996</v>
      </c>
      <c r="O74" s="14">
        <v>9.2799999999999994</v>
      </c>
      <c r="P74" s="14">
        <v>0</v>
      </c>
      <c r="Q74" s="15">
        <f t="shared" si="1"/>
        <v>3466989.0733042881</v>
      </c>
    </row>
    <row r="75" spans="2:17" ht="13.5" customHeight="1" x14ac:dyDescent="0.25">
      <c r="B75" s="12">
        <v>72</v>
      </c>
      <c r="C75" s="16" t="s">
        <v>89</v>
      </c>
      <c r="D75" s="14">
        <v>1583427.6256561992</v>
      </c>
      <c r="E75" s="14">
        <v>558887.01</v>
      </c>
      <c r="F75" s="14">
        <v>10650.001414187447</v>
      </c>
      <c r="G75" s="14">
        <v>8496.1873613812295</v>
      </c>
      <c r="H75" s="14">
        <v>34621.047986961625</v>
      </c>
      <c r="I75" s="14">
        <v>13.84</v>
      </c>
      <c r="J75" s="14">
        <v>54307.222293635161</v>
      </c>
      <c r="K75" s="14">
        <v>0</v>
      </c>
      <c r="L75" s="14">
        <v>13410.2</v>
      </c>
      <c r="M75" s="14">
        <v>11765.18</v>
      </c>
      <c r="N75" s="14">
        <v>2823.58</v>
      </c>
      <c r="O75" s="14">
        <v>7.7</v>
      </c>
      <c r="P75" s="14">
        <v>0</v>
      </c>
      <c r="Q75" s="15">
        <f t="shared" si="1"/>
        <v>2278409.594712365</v>
      </c>
    </row>
    <row r="76" spans="2:17" ht="13.5" customHeight="1" x14ac:dyDescent="0.25">
      <c r="B76" s="12">
        <v>73</v>
      </c>
      <c r="C76" s="16" t="s">
        <v>90</v>
      </c>
      <c r="D76" s="14">
        <v>1182509.1053860215</v>
      </c>
      <c r="E76" s="14">
        <v>128846.55</v>
      </c>
      <c r="F76" s="14">
        <v>4115.6228987325949</v>
      </c>
      <c r="G76" s="14">
        <v>3283.2956444345127</v>
      </c>
      <c r="H76" s="14">
        <v>12898.457864323131</v>
      </c>
      <c r="I76" s="14">
        <v>5.16</v>
      </c>
      <c r="J76" s="14">
        <v>20232.761837443082</v>
      </c>
      <c r="K76" s="14">
        <v>0</v>
      </c>
      <c r="L76" s="14">
        <v>9220.3700000000008</v>
      </c>
      <c r="M76" s="14">
        <v>9203.15</v>
      </c>
      <c r="N76" s="14">
        <v>2204.0700000000002</v>
      </c>
      <c r="O76" s="14">
        <v>6.37</v>
      </c>
      <c r="P76" s="14">
        <v>0</v>
      </c>
      <c r="Q76" s="15">
        <f t="shared" si="1"/>
        <v>1372524.9136309549</v>
      </c>
    </row>
    <row r="77" spans="2:17" ht="13.5" customHeight="1" x14ac:dyDescent="0.25">
      <c r="B77" s="12">
        <v>74</v>
      </c>
      <c r="C77" s="16" t="s">
        <v>91</v>
      </c>
      <c r="D77" s="14">
        <v>3653898.8546685204</v>
      </c>
      <c r="E77" s="14">
        <v>462822.7</v>
      </c>
      <c r="F77" s="14">
        <v>19380.983005265709</v>
      </c>
      <c r="G77" s="14">
        <v>15461.449858694326</v>
      </c>
      <c r="H77" s="14">
        <v>51354.451657887985</v>
      </c>
      <c r="I77" s="14">
        <v>20.53</v>
      </c>
      <c r="J77" s="14">
        <v>80555.551726885242</v>
      </c>
      <c r="K77" s="14">
        <v>316790.34999999998</v>
      </c>
      <c r="L77" s="14">
        <v>32832.639999999999</v>
      </c>
      <c r="M77" s="14">
        <v>24775.95</v>
      </c>
      <c r="N77" s="14">
        <v>6520.15</v>
      </c>
      <c r="O77" s="14">
        <v>13</v>
      </c>
      <c r="P77" s="14">
        <v>0</v>
      </c>
      <c r="Q77" s="15">
        <f t="shared" si="1"/>
        <v>4664426.6109172534</v>
      </c>
    </row>
    <row r="78" spans="2:17" ht="13.5" customHeight="1" x14ac:dyDescent="0.25">
      <c r="B78" s="12">
        <v>75</v>
      </c>
      <c r="C78" s="16" t="s">
        <v>92</v>
      </c>
      <c r="D78" s="14">
        <v>1986712.5675239265</v>
      </c>
      <c r="E78" s="14">
        <v>248444.24</v>
      </c>
      <c r="F78" s="14">
        <v>261481.41341091134</v>
      </c>
      <c r="G78" s="14">
        <v>208600.44928241766</v>
      </c>
      <c r="H78" s="14">
        <v>41749.677554876442</v>
      </c>
      <c r="I78" s="14">
        <v>16.690000000000001</v>
      </c>
      <c r="J78" s="14">
        <v>65489.323734918129</v>
      </c>
      <c r="K78" s="14">
        <v>0</v>
      </c>
      <c r="L78" s="14">
        <v>16980.79</v>
      </c>
      <c r="M78" s="14">
        <v>14176.2</v>
      </c>
      <c r="N78" s="14">
        <v>3608.36</v>
      </c>
      <c r="O78" s="14">
        <v>8.34</v>
      </c>
      <c r="P78" s="14">
        <v>97578</v>
      </c>
      <c r="Q78" s="15">
        <f t="shared" si="1"/>
        <v>2944846.0515070502</v>
      </c>
    </row>
    <row r="79" spans="2:17" ht="13.5" customHeight="1" x14ac:dyDescent="0.25">
      <c r="B79" s="12">
        <v>76</v>
      </c>
      <c r="C79" s="16" t="s">
        <v>93</v>
      </c>
      <c r="D79" s="14">
        <v>1886241.1165738115</v>
      </c>
      <c r="E79" s="14">
        <v>477599.5</v>
      </c>
      <c r="F79" s="14">
        <v>279900.91620648617</v>
      </c>
      <c r="G79" s="14">
        <v>223294.86487622335</v>
      </c>
      <c r="H79" s="14">
        <v>41669.286713212612</v>
      </c>
      <c r="I79" s="14">
        <v>16.66</v>
      </c>
      <c r="J79" s="14">
        <v>65363.22115967967</v>
      </c>
      <c r="K79" s="14">
        <v>0</v>
      </c>
      <c r="L79" s="14">
        <v>16078.98</v>
      </c>
      <c r="M79" s="14">
        <v>13441.97</v>
      </c>
      <c r="N79" s="14">
        <v>3437.72</v>
      </c>
      <c r="O79" s="14">
        <v>7.86</v>
      </c>
      <c r="P79" s="14">
        <v>342469</v>
      </c>
      <c r="Q79" s="15">
        <f t="shared" si="1"/>
        <v>3349521.0955294138</v>
      </c>
    </row>
    <row r="80" spans="2:17" ht="13.5" customHeight="1" x14ac:dyDescent="0.25">
      <c r="B80" s="12">
        <v>77</v>
      </c>
      <c r="C80" s="16" t="s">
        <v>94</v>
      </c>
      <c r="D80" s="14">
        <v>3502675.0652727904</v>
      </c>
      <c r="E80" s="14">
        <v>555198.99</v>
      </c>
      <c r="F80" s="14">
        <v>600701.29400623811</v>
      </c>
      <c r="G80" s="14">
        <v>479217.84642228036</v>
      </c>
      <c r="H80" s="14">
        <v>94570.846420935588</v>
      </c>
      <c r="I80" s="14">
        <v>37.799999999999997</v>
      </c>
      <c r="J80" s="14">
        <v>148345.59546011334</v>
      </c>
      <c r="K80" s="14">
        <v>0</v>
      </c>
      <c r="L80" s="14">
        <v>30427.55</v>
      </c>
      <c r="M80" s="14">
        <v>24503.45</v>
      </c>
      <c r="N80" s="14">
        <v>6341.87</v>
      </c>
      <c r="O80" s="14">
        <v>13.77</v>
      </c>
      <c r="P80" s="14">
        <v>262983</v>
      </c>
      <c r="Q80" s="15">
        <f t="shared" si="1"/>
        <v>5705017.0775823565</v>
      </c>
    </row>
    <row r="81" spans="2:17" ht="13.5" customHeight="1" x14ac:dyDescent="0.25">
      <c r="B81" s="12">
        <v>78</v>
      </c>
      <c r="C81" s="16" t="s">
        <v>95</v>
      </c>
      <c r="D81" s="14">
        <v>14329472.330006059</v>
      </c>
      <c r="E81" s="14">
        <v>2315013.69</v>
      </c>
      <c r="F81" s="14">
        <v>90060.296405122484</v>
      </c>
      <c r="G81" s="14">
        <v>71846.859199485683</v>
      </c>
      <c r="H81" s="14">
        <v>243956.27758890137</v>
      </c>
      <c r="I81" s="14">
        <v>97.52</v>
      </c>
      <c r="J81" s="14">
        <v>382674.37201605469</v>
      </c>
      <c r="K81" s="14">
        <v>0</v>
      </c>
      <c r="L81" s="14">
        <v>118386.99</v>
      </c>
      <c r="M81" s="14">
        <v>115204.62</v>
      </c>
      <c r="N81" s="14">
        <v>24709.86</v>
      </c>
      <c r="O81" s="14">
        <v>88.96</v>
      </c>
      <c r="P81" s="14">
        <v>1864908</v>
      </c>
      <c r="Q81" s="15">
        <f t="shared" si="1"/>
        <v>19556419.775215618</v>
      </c>
    </row>
    <row r="82" spans="2:17" ht="13.5" customHeight="1" x14ac:dyDescent="0.25">
      <c r="B82" s="12">
        <v>79</v>
      </c>
      <c r="C82" s="16" t="s">
        <v>96</v>
      </c>
      <c r="D82" s="14">
        <v>2505307.842464271</v>
      </c>
      <c r="E82" s="14">
        <v>444834.05</v>
      </c>
      <c r="F82" s="14">
        <v>16845.779925027422</v>
      </c>
      <c r="G82" s="14">
        <v>13438.956195908397</v>
      </c>
      <c r="H82" s="14">
        <v>51122.918472538455</v>
      </c>
      <c r="I82" s="14">
        <v>20.440000000000001</v>
      </c>
      <c r="J82" s="14">
        <v>80192.36444931163</v>
      </c>
      <c r="K82" s="14">
        <v>0</v>
      </c>
      <c r="L82" s="14">
        <v>21872.36</v>
      </c>
      <c r="M82" s="14">
        <v>17900.91</v>
      </c>
      <c r="N82" s="14">
        <v>4450.8</v>
      </c>
      <c r="O82" s="14">
        <v>10.78</v>
      </c>
      <c r="P82" s="14">
        <v>0</v>
      </c>
      <c r="Q82" s="15">
        <f t="shared" si="1"/>
        <v>3155997.2015070561</v>
      </c>
    </row>
    <row r="83" spans="2:17" ht="13.5" customHeight="1" x14ac:dyDescent="0.25">
      <c r="B83" s="12">
        <v>80</v>
      </c>
      <c r="C83" s="16" t="s">
        <v>97</v>
      </c>
      <c r="D83" s="14">
        <v>1503844.0448816367</v>
      </c>
      <c r="E83" s="14">
        <v>265751.39</v>
      </c>
      <c r="F83" s="14">
        <v>8903.7191568843282</v>
      </c>
      <c r="G83" s="14">
        <v>7103.0663028113941</v>
      </c>
      <c r="H83" s="14">
        <v>29381.543521921572</v>
      </c>
      <c r="I83" s="14">
        <v>11.75</v>
      </c>
      <c r="J83" s="14">
        <v>46088.437761214773</v>
      </c>
      <c r="K83" s="14">
        <v>0</v>
      </c>
      <c r="L83" s="14">
        <v>13727.39</v>
      </c>
      <c r="M83" s="14">
        <v>10406.75</v>
      </c>
      <c r="N83" s="14">
        <v>2603.92</v>
      </c>
      <c r="O83" s="14">
        <v>5.94</v>
      </c>
      <c r="P83" s="14">
        <v>0</v>
      </c>
      <c r="Q83" s="15">
        <f t="shared" si="1"/>
        <v>1887827.9516244689</v>
      </c>
    </row>
    <row r="84" spans="2:17" ht="13.5" customHeight="1" x14ac:dyDescent="0.25">
      <c r="B84" s="12">
        <v>81</v>
      </c>
      <c r="C84" s="16" t="s">
        <v>98</v>
      </c>
      <c r="D84" s="14">
        <v>2686527.3745416487</v>
      </c>
      <c r="E84" s="14">
        <v>828099.44</v>
      </c>
      <c r="F84" s="14">
        <v>427867.70835875609</v>
      </c>
      <c r="G84" s="14">
        <v>341337.43975452485</v>
      </c>
      <c r="H84" s="14">
        <v>66547.884628043801</v>
      </c>
      <c r="I84" s="14">
        <v>26.6</v>
      </c>
      <c r="J84" s="14">
        <v>104388.25436559328</v>
      </c>
      <c r="K84" s="14">
        <v>0</v>
      </c>
      <c r="L84" s="14">
        <v>23911.59</v>
      </c>
      <c r="M84" s="14">
        <v>18749.95</v>
      </c>
      <c r="N84" s="14">
        <v>4752.2700000000004</v>
      </c>
      <c r="O84" s="14">
        <v>10.72</v>
      </c>
      <c r="P84" s="14">
        <v>0</v>
      </c>
      <c r="Q84" s="15">
        <f t="shared" si="1"/>
        <v>4502219.2316485653</v>
      </c>
    </row>
    <row r="85" spans="2:17" ht="13.5" customHeight="1" x14ac:dyDescent="0.25">
      <c r="B85" s="12">
        <v>82</v>
      </c>
      <c r="C85" s="16" t="s">
        <v>99</v>
      </c>
      <c r="D85" s="14">
        <v>1380432.6919329311</v>
      </c>
      <c r="E85" s="14">
        <v>141881.65</v>
      </c>
      <c r="F85" s="14">
        <v>212733.35262675548</v>
      </c>
      <c r="G85" s="14">
        <v>169711.0029979836</v>
      </c>
      <c r="H85" s="14">
        <v>25667.849843739248</v>
      </c>
      <c r="I85" s="14">
        <v>10.26</v>
      </c>
      <c r="J85" s="14">
        <v>40263.068517988271</v>
      </c>
      <c r="K85" s="14">
        <v>0</v>
      </c>
      <c r="L85" s="14">
        <v>11451.35</v>
      </c>
      <c r="M85" s="14">
        <v>9611.6299999999992</v>
      </c>
      <c r="N85" s="14">
        <v>2619.27</v>
      </c>
      <c r="O85" s="14">
        <v>5.07</v>
      </c>
      <c r="P85" s="14">
        <v>0</v>
      </c>
      <c r="Q85" s="15">
        <f t="shared" si="1"/>
        <v>1994387.1959193978</v>
      </c>
    </row>
    <row r="86" spans="2:17" ht="13.5" customHeight="1" x14ac:dyDescent="0.25">
      <c r="B86" s="12">
        <v>83</v>
      </c>
      <c r="C86" s="16" t="s">
        <v>100</v>
      </c>
      <c r="D86" s="14">
        <v>1512004.529805629</v>
      </c>
      <c r="E86" s="14">
        <v>168236.99</v>
      </c>
      <c r="F86" s="14">
        <v>7966.1237126334918</v>
      </c>
      <c r="G86" s="14">
        <v>6355.0864431166674</v>
      </c>
      <c r="H86" s="14">
        <v>25931.861818121557</v>
      </c>
      <c r="I86" s="14">
        <v>10.37</v>
      </c>
      <c r="J86" s="14">
        <v>40677.202630461157</v>
      </c>
      <c r="K86" s="14">
        <v>0</v>
      </c>
      <c r="L86" s="14">
        <v>12165.99</v>
      </c>
      <c r="M86" s="14">
        <v>11146.97</v>
      </c>
      <c r="N86" s="14">
        <v>2843.72</v>
      </c>
      <c r="O86" s="14">
        <v>6.85</v>
      </c>
      <c r="P86" s="14">
        <v>0</v>
      </c>
      <c r="Q86" s="15">
        <f t="shared" si="1"/>
        <v>1787345.694409962</v>
      </c>
    </row>
    <row r="87" spans="2:17" ht="13.5" customHeight="1" x14ac:dyDescent="0.25">
      <c r="B87" s="12">
        <v>84</v>
      </c>
      <c r="C87" s="16" t="s">
        <v>101</v>
      </c>
      <c r="D87" s="14">
        <v>1721660.8741162643</v>
      </c>
      <c r="E87" s="14">
        <v>250607.31</v>
      </c>
      <c r="F87" s="14">
        <v>3472.7985244891247</v>
      </c>
      <c r="G87" s="14">
        <v>2770.4735224806573</v>
      </c>
      <c r="H87" s="14">
        <v>11306.080177472455</v>
      </c>
      <c r="I87" s="14">
        <v>4.5199999999999996</v>
      </c>
      <c r="J87" s="14">
        <v>17734.928466027181</v>
      </c>
      <c r="K87" s="14">
        <v>56764.36</v>
      </c>
      <c r="L87" s="14">
        <v>17305.2</v>
      </c>
      <c r="M87" s="14">
        <v>10983</v>
      </c>
      <c r="N87" s="14">
        <v>2806.38</v>
      </c>
      <c r="O87" s="14">
        <v>5.32</v>
      </c>
      <c r="P87" s="14">
        <v>0</v>
      </c>
      <c r="Q87" s="15">
        <f t="shared" si="1"/>
        <v>2095421.2448067337</v>
      </c>
    </row>
    <row r="88" spans="2:17" ht="13.5" customHeight="1" x14ac:dyDescent="0.25">
      <c r="B88" s="12">
        <v>85</v>
      </c>
      <c r="C88" s="16" t="s">
        <v>102</v>
      </c>
      <c r="D88" s="14">
        <v>1298747.785907692</v>
      </c>
      <c r="E88" s="14">
        <v>204722.28</v>
      </c>
      <c r="F88" s="14">
        <v>4600.7490474764973</v>
      </c>
      <c r="G88" s="14">
        <v>3670.3118046523623</v>
      </c>
      <c r="H88" s="14">
        <v>14075.949427463589</v>
      </c>
      <c r="I88" s="14">
        <v>5.63</v>
      </c>
      <c r="J88" s="14">
        <v>22079.797088728115</v>
      </c>
      <c r="K88" s="14">
        <v>0</v>
      </c>
      <c r="L88" s="14">
        <v>10568.32</v>
      </c>
      <c r="M88" s="14">
        <v>10234.41</v>
      </c>
      <c r="N88" s="14">
        <v>2307.79</v>
      </c>
      <c r="O88" s="14">
        <v>7.5</v>
      </c>
      <c r="P88" s="14">
        <v>0</v>
      </c>
      <c r="Q88" s="15">
        <f t="shared" si="1"/>
        <v>1571020.5232760126</v>
      </c>
    </row>
    <row r="89" spans="2:17" ht="13.5" customHeight="1" x14ac:dyDescent="0.25">
      <c r="B89" s="12">
        <v>86</v>
      </c>
      <c r="C89" s="16" t="s">
        <v>103</v>
      </c>
      <c r="D89" s="14">
        <v>1685606.8280420578</v>
      </c>
      <c r="E89" s="14">
        <v>285512.42</v>
      </c>
      <c r="F89" s="14">
        <v>10333.745572313654</v>
      </c>
      <c r="G89" s="14">
        <v>8243.8898468370844</v>
      </c>
      <c r="H89" s="14">
        <v>30671.884327604195</v>
      </c>
      <c r="I89" s="14">
        <v>12.26</v>
      </c>
      <c r="J89" s="14">
        <v>48112.490441397793</v>
      </c>
      <c r="K89" s="14">
        <v>0</v>
      </c>
      <c r="L89" s="14">
        <v>13919.82</v>
      </c>
      <c r="M89" s="14">
        <v>12575.49</v>
      </c>
      <c r="N89" s="14">
        <v>3071.18</v>
      </c>
      <c r="O89" s="14">
        <v>8.15</v>
      </c>
      <c r="P89" s="14">
        <v>0</v>
      </c>
      <c r="Q89" s="15">
        <f t="shared" si="1"/>
        <v>2098068.1582302107</v>
      </c>
    </row>
    <row r="90" spans="2:17" ht="13.5" customHeight="1" x14ac:dyDescent="0.25">
      <c r="B90" s="12">
        <v>87</v>
      </c>
      <c r="C90" s="16" t="s">
        <v>104</v>
      </c>
      <c r="D90" s="14">
        <v>2768828.0247105034</v>
      </c>
      <c r="E90" s="14">
        <v>428627.74</v>
      </c>
      <c r="F90" s="14">
        <v>16670.893882034714</v>
      </c>
      <c r="G90" s="14">
        <v>13299.438412729776</v>
      </c>
      <c r="H90" s="14">
        <v>52659.234585424492</v>
      </c>
      <c r="I90" s="14">
        <v>21.05</v>
      </c>
      <c r="J90" s="14">
        <v>82602.25858906201</v>
      </c>
      <c r="K90" s="14">
        <v>0</v>
      </c>
      <c r="L90" s="14">
        <v>24290.76</v>
      </c>
      <c r="M90" s="14">
        <v>19214.55</v>
      </c>
      <c r="N90" s="14">
        <v>4989.6400000000003</v>
      </c>
      <c r="O90" s="14">
        <v>10.63</v>
      </c>
      <c r="P90" s="14">
        <v>0</v>
      </c>
      <c r="Q90" s="15">
        <f t="shared" si="1"/>
        <v>3411214.2201797538</v>
      </c>
    </row>
    <row r="91" spans="2:17" ht="13.5" customHeight="1" x14ac:dyDescent="0.25">
      <c r="B91" s="12">
        <v>88</v>
      </c>
      <c r="C91" s="16" t="s">
        <v>105</v>
      </c>
      <c r="D91" s="14">
        <v>1217992.3254901371</v>
      </c>
      <c r="E91" s="14">
        <v>71888.33</v>
      </c>
      <c r="F91" s="14">
        <v>980.99468342101841</v>
      </c>
      <c r="G91" s="14">
        <v>782.60220883733484</v>
      </c>
      <c r="H91" s="14">
        <v>3117.2514998049146</v>
      </c>
      <c r="I91" s="14">
        <v>1.25</v>
      </c>
      <c r="J91" s="14">
        <v>4889.7789058502167</v>
      </c>
      <c r="K91" s="14">
        <v>16034.77</v>
      </c>
      <c r="L91" s="14">
        <v>10977.61</v>
      </c>
      <c r="M91" s="14">
        <v>8409.4500000000007</v>
      </c>
      <c r="N91" s="14">
        <v>2141.36</v>
      </c>
      <c r="O91" s="14">
        <v>4.7</v>
      </c>
      <c r="P91" s="14">
        <v>0</v>
      </c>
      <c r="Q91" s="15">
        <f t="shared" si="1"/>
        <v>1337220.4227880507</v>
      </c>
    </row>
    <row r="92" spans="2:17" ht="13.5" customHeight="1" x14ac:dyDescent="0.25">
      <c r="B92" s="12">
        <v>89</v>
      </c>
      <c r="C92" s="16" t="s">
        <v>106</v>
      </c>
      <c r="D92" s="14">
        <v>30967571.446235277</v>
      </c>
      <c r="E92" s="14">
        <v>4211888.1500000004</v>
      </c>
      <c r="F92" s="14">
        <v>149601.04467854931</v>
      </c>
      <c r="G92" s="14">
        <v>119346.32265438947</v>
      </c>
      <c r="H92" s="14">
        <v>413051.11266272509</v>
      </c>
      <c r="I92" s="14">
        <v>165.11</v>
      </c>
      <c r="J92" s="14">
        <v>647919.68753966584</v>
      </c>
      <c r="K92" s="14">
        <v>0</v>
      </c>
      <c r="L92" s="14">
        <v>259739.96</v>
      </c>
      <c r="M92" s="14">
        <v>236206.6</v>
      </c>
      <c r="N92" s="14">
        <v>54725.34</v>
      </c>
      <c r="O92" s="14">
        <v>163.83000000000001</v>
      </c>
      <c r="P92" s="14">
        <v>0</v>
      </c>
      <c r="Q92" s="15">
        <f t="shared" si="1"/>
        <v>37060378.603770606</v>
      </c>
    </row>
    <row r="93" spans="2:17" ht="13.5" customHeight="1" x14ac:dyDescent="0.25">
      <c r="B93" s="12">
        <v>90</v>
      </c>
      <c r="C93" s="16" t="s">
        <v>107</v>
      </c>
      <c r="D93" s="14">
        <v>1121006.1438000619</v>
      </c>
      <c r="E93" s="14">
        <v>100482.67</v>
      </c>
      <c r="F93" s="14">
        <v>1649.6007839042004</v>
      </c>
      <c r="G93" s="14">
        <v>1315.9920629551154</v>
      </c>
      <c r="H93" s="14">
        <v>5133.0592399186435</v>
      </c>
      <c r="I93" s="14">
        <v>2.0499999999999998</v>
      </c>
      <c r="J93" s="14">
        <v>8051.8125648201722</v>
      </c>
      <c r="K93" s="14">
        <v>0</v>
      </c>
      <c r="L93" s="14">
        <v>8221.2199999999993</v>
      </c>
      <c r="M93" s="14">
        <v>9350.09</v>
      </c>
      <c r="N93" s="14">
        <v>2092.84</v>
      </c>
      <c r="O93" s="14">
        <v>7.29</v>
      </c>
      <c r="P93" s="14">
        <v>0</v>
      </c>
      <c r="Q93" s="15">
        <f t="shared" si="1"/>
        <v>1257312.7684516604</v>
      </c>
    </row>
    <row r="94" spans="2:17" ht="13.5" customHeight="1" x14ac:dyDescent="0.25">
      <c r="B94" s="12">
        <v>91</v>
      </c>
      <c r="C94" s="16" t="s">
        <v>108</v>
      </c>
      <c r="D94" s="14">
        <v>1087829.7613197167</v>
      </c>
      <c r="E94" s="14">
        <v>193854.67</v>
      </c>
      <c r="F94" s="14">
        <v>5537.4851008526784</v>
      </c>
      <c r="G94" s="14">
        <v>4417.6060732749602</v>
      </c>
      <c r="H94" s="14">
        <v>16352.281496030437</v>
      </c>
      <c r="I94" s="14">
        <v>6.54</v>
      </c>
      <c r="J94" s="14">
        <v>25650.494073647413</v>
      </c>
      <c r="K94" s="14">
        <v>0</v>
      </c>
      <c r="L94" s="14">
        <v>8024.91</v>
      </c>
      <c r="M94" s="14">
        <v>8630.7900000000009</v>
      </c>
      <c r="N94" s="14">
        <v>2095.12</v>
      </c>
      <c r="O94" s="14">
        <v>6.05</v>
      </c>
      <c r="P94" s="14">
        <v>0</v>
      </c>
      <c r="Q94" s="15">
        <f t="shared" si="1"/>
        <v>1352405.7080635224</v>
      </c>
    </row>
    <row r="95" spans="2:17" ht="13.5" customHeight="1" x14ac:dyDescent="0.25">
      <c r="B95" s="12">
        <v>92</v>
      </c>
      <c r="C95" s="16" t="s">
        <v>109</v>
      </c>
      <c r="D95" s="14">
        <v>1496782.5774586021</v>
      </c>
      <c r="E95" s="14">
        <v>299348.90000000002</v>
      </c>
      <c r="F95" s="14">
        <v>9840.8849056978379</v>
      </c>
      <c r="G95" s="14">
        <v>7850.7033669700577</v>
      </c>
      <c r="H95" s="14">
        <v>31784.58880344588</v>
      </c>
      <c r="I95" s="14">
        <v>12.71</v>
      </c>
      <c r="J95" s="14">
        <v>49857.89945788437</v>
      </c>
      <c r="K95" s="14">
        <v>0</v>
      </c>
      <c r="L95" s="14">
        <v>12278.28</v>
      </c>
      <c r="M95" s="14">
        <v>11570.13</v>
      </c>
      <c r="N95" s="14">
        <v>2676.8</v>
      </c>
      <c r="O95" s="14">
        <v>8.16</v>
      </c>
      <c r="P95" s="14">
        <v>308478</v>
      </c>
      <c r="Q95" s="15">
        <f t="shared" si="1"/>
        <v>2230489.6339926003</v>
      </c>
    </row>
    <row r="96" spans="2:17" ht="13.5" customHeight="1" x14ac:dyDescent="0.25">
      <c r="B96" s="12">
        <v>93</v>
      </c>
      <c r="C96" s="16" t="s">
        <v>110</v>
      </c>
      <c r="D96" s="14">
        <v>2425825.2917397153</v>
      </c>
      <c r="E96" s="14">
        <v>525199.66</v>
      </c>
      <c r="F96" s="14">
        <v>389975.73609484173</v>
      </c>
      <c r="G96" s="14">
        <v>311108.58969844814</v>
      </c>
      <c r="H96" s="14">
        <v>63575.961628140511</v>
      </c>
      <c r="I96" s="14">
        <v>25.41</v>
      </c>
      <c r="J96" s="14">
        <v>99726.440458166282</v>
      </c>
      <c r="K96" s="14">
        <v>0</v>
      </c>
      <c r="L96" s="14">
        <v>22291.35</v>
      </c>
      <c r="M96" s="14">
        <v>17142.2</v>
      </c>
      <c r="N96" s="14">
        <v>4110.21</v>
      </c>
      <c r="O96" s="14">
        <v>10.49</v>
      </c>
      <c r="P96" s="14">
        <v>0</v>
      </c>
      <c r="Q96" s="15">
        <f t="shared" si="1"/>
        <v>3858991.3396193129</v>
      </c>
    </row>
    <row r="97" spans="2:17" ht="13.5" customHeight="1" x14ac:dyDescent="0.25">
      <c r="B97" s="12">
        <v>94</v>
      </c>
      <c r="C97" s="16" t="s">
        <v>111</v>
      </c>
      <c r="D97" s="14">
        <v>2604305.2504463168</v>
      </c>
      <c r="E97" s="14">
        <v>438512.99</v>
      </c>
      <c r="F97" s="14">
        <v>18552.100506658986</v>
      </c>
      <c r="G97" s="14">
        <v>14800.197269624148</v>
      </c>
      <c r="H97" s="14">
        <v>61889.475790656055</v>
      </c>
      <c r="I97" s="14">
        <v>24.74</v>
      </c>
      <c r="J97" s="14">
        <v>97080.987284541145</v>
      </c>
      <c r="K97" s="14">
        <v>0</v>
      </c>
      <c r="L97" s="14">
        <v>24700.67</v>
      </c>
      <c r="M97" s="14">
        <v>18158.580000000002</v>
      </c>
      <c r="N97" s="14">
        <v>4293.6899999999996</v>
      </c>
      <c r="O97" s="14">
        <v>11.04</v>
      </c>
      <c r="P97" s="14">
        <v>0</v>
      </c>
      <c r="Q97" s="15">
        <f t="shared" si="1"/>
        <v>3282329.7212977977</v>
      </c>
    </row>
    <row r="98" spans="2:17" ht="13.5" customHeight="1" x14ac:dyDescent="0.25">
      <c r="B98" s="12">
        <v>96</v>
      </c>
      <c r="C98" s="16" t="s">
        <v>112</v>
      </c>
      <c r="D98" s="14">
        <v>3587131.7094846722</v>
      </c>
      <c r="E98" s="14">
        <v>1043422.53</v>
      </c>
      <c r="F98" s="14">
        <v>753776.41907155723</v>
      </c>
      <c r="G98" s="14">
        <v>601335.66522268683</v>
      </c>
      <c r="H98" s="14">
        <v>116801.66082185259</v>
      </c>
      <c r="I98" s="14">
        <v>46.69</v>
      </c>
      <c r="J98" s="14">
        <v>183217.26600844035</v>
      </c>
      <c r="K98" s="14">
        <v>0</v>
      </c>
      <c r="L98" s="14">
        <v>32872.76</v>
      </c>
      <c r="M98" s="14">
        <v>25321.14</v>
      </c>
      <c r="N98" s="14">
        <v>6101.18</v>
      </c>
      <c r="O98" s="14">
        <v>15.41</v>
      </c>
      <c r="P98" s="14">
        <v>59695</v>
      </c>
      <c r="Q98" s="15">
        <f t="shared" si="1"/>
        <v>6409737.4306092085</v>
      </c>
    </row>
    <row r="99" spans="2:17" ht="13.5" customHeight="1" x14ac:dyDescent="0.25">
      <c r="B99" s="12">
        <v>97</v>
      </c>
      <c r="C99" s="16" t="s">
        <v>113</v>
      </c>
      <c r="D99" s="14">
        <v>5977137.039599089</v>
      </c>
      <c r="E99" s="14">
        <v>865136.06</v>
      </c>
      <c r="F99" s="14">
        <v>38319.379710083049</v>
      </c>
      <c r="G99" s="14">
        <v>30569.820315241286</v>
      </c>
      <c r="H99" s="14">
        <v>113026.1225885286</v>
      </c>
      <c r="I99" s="14">
        <v>45.18</v>
      </c>
      <c r="J99" s="14">
        <v>177294.88624129802</v>
      </c>
      <c r="K99" s="14">
        <v>0</v>
      </c>
      <c r="L99" s="14">
        <v>52248.36</v>
      </c>
      <c r="M99" s="14">
        <v>41882.050000000003</v>
      </c>
      <c r="N99" s="14">
        <v>10743.09</v>
      </c>
      <c r="O99" s="14">
        <v>23.81</v>
      </c>
      <c r="P99" s="14">
        <v>0</v>
      </c>
      <c r="Q99" s="15">
        <f t="shared" si="1"/>
        <v>7306425.798454239</v>
      </c>
    </row>
    <row r="100" spans="2:17" ht="13.5" customHeight="1" x14ac:dyDescent="0.25">
      <c r="B100" s="12">
        <v>98</v>
      </c>
      <c r="C100" s="16" t="s">
        <v>114</v>
      </c>
      <c r="D100" s="14">
        <v>1245110.7081199638</v>
      </c>
      <c r="E100" s="14">
        <v>101381.36</v>
      </c>
      <c r="F100" s="14">
        <v>68109.522657815978</v>
      </c>
      <c r="G100" s="14">
        <v>54335.322887766473</v>
      </c>
      <c r="H100" s="14">
        <v>10804.65225469309</v>
      </c>
      <c r="I100" s="14">
        <v>4.32</v>
      </c>
      <c r="J100" s="14">
        <v>16948.379264025265</v>
      </c>
      <c r="K100" s="14">
        <v>0</v>
      </c>
      <c r="L100" s="14">
        <v>9882.6</v>
      </c>
      <c r="M100" s="14">
        <v>9720.7099999999991</v>
      </c>
      <c r="N100" s="14">
        <v>2279.5</v>
      </c>
      <c r="O100" s="14">
        <v>6.86</v>
      </c>
      <c r="P100" s="14">
        <v>126097</v>
      </c>
      <c r="Q100" s="15">
        <f t="shared" si="1"/>
        <v>1644680.9351842648</v>
      </c>
    </row>
    <row r="101" spans="2:17" ht="13.5" customHeight="1" x14ac:dyDescent="0.25">
      <c r="B101" s="12">
        <v>99</v>
      </c>
      <c r="C101" s="16" t="s">
        <v>115</v>
      </c>
      <c r="D101" s="14">
        <v>4247042.0389218433</v>
      </c>
      <c r="E101" s="14">
        <v>768368.93</v>
      </c>
      <c r="F101" s="14">
        <v>33050.883952998018</v>
      </c>
      <c r="G101" s="14">
        <v>26366.80424754327</v>
      </c>
      <c r="H101" s="14">
        <v>105534.76629526203</v>
      </c>
      <c r="I101" s="14">
        <v>42.19</v>
      </c>
      <c r="J101" s="14">
        <v>165543.80488603501</v>
      </c>
      <c r="K101" s="14">
        <v>0</v>
      </c>
      <c r="L101" s="14">
        <v>38636.449999999997</v>
      </c>
      <c r="M101" s="14">
        <v>29128.06</v>
      </c>
      <c r="N101" s="14">
        <v>7424.87</v>
      </c>
      <c r="O101" s="14">
        <v>16.11</v>
      </c>
      <c r="P101" s="14">
        <v>99628</v>
      </c>
      <c r="Q101" s="15">
        <f t="shared" si="1"/>
        <v>5520782.9083036808</v>
      </c>
    </row>
    <row r="102" spans="2:17" ht="13.5" customHeight="1" x14ac:dyDescent="0.25">
      <c r="B102" s="12">
        <v>100</v>
      </c>
      <c r="C102" s="16" t="s">
        <v>116</v>
      </c>
      <c r="D102" s="14">
        <v>2136181.0824548788</v>
      </c>
      <c r="E102" s="14">
        <v>823596.64</v>
      </c>
      <c r="F102" s="14">
        <v>330794.17740211228</v>
      </c>
      <c r="G102" s="14">
        <v>263895.67474782863</v>
      </c>
      <c r="H102" s="14">
        <v>51503.67621681765</v>
      </c>
      <c r="I102" s="14">
        <v>20.59</v>
      </c>
      <c r="J102" s="14">
        <v>80789.628156244493</v>
      </c>
      <c r="K102" s="14">
        <v>0</v>
      </c>
      <c r="L102" s="14">
        <v>17838.14</v>
      </c>
      <c r="M102" s="14">
        <v>15586.7</v>
      </c>
      <c r="N102" s="14">
        <v>3909.65</v>
      </c>
      <c r="O102" s="14">
        <v>9.59</v>
      </c>
      <c r="P102" s="14">
        <v>44026</v>
      </c>
      <c r="Q102" s="15">
        <f t="shared" si="1"/>
        <v>3768151.5489778812</v>
      </c>
    </row>
    <row r="103" spans="2:17" ht="13.5" customHeight="1" x14ac:dyDescent="0.25">
      <c r="B103" s="12">
        <v>101</v>
      </c>
      <c r="C103" s="16" t="s">
        <v>117</v>
      </c>
      <c r="D103" s="14">
        <v>82689611.934210032</v>
      </c>
      <c r="E103" s="14">
        <v>8842330.5199999996</v>
      </c>
      <c r="F103" s="14">
        <v>257262.95528296012</v>
      </c>
      <c r="G103" s="14">
        <v>205235.11539772261</v>
      </c>
      <c r="H103" s="14">
        <v>647305.81897244556</v>
      </c>
      <c r="I103" s="14">
        <v>258.74</v>
      </c>
      <c r="J103" s="14">
        <v>1015375.9937058814</v>
      </c>
      <c r="K103" s="14">
        <v>0</v>
      </c>
      <c r="L103" s="14">
        <v>730429.9</v>
      </c>
      <c r="M103" s="14">
        <v>636974.4</v>
      </c>
      <c r="N103" s="14">
        <v>137419.21000000002</v>
      </c>
      <c r="O103" s="14">
        <v>468.97999999999996</v>
      </c>
      <c r="P103" s="14">
        <v>12303681</v>
      </c>
      <c r="Q103" s="15">
        <f t="shared" si="1"/>
        <v>107466354.56756903</v>
      </c>
    </row>
    <row r="104" spans="2:17" ht="13.5" customHeight="1" x14ac:dyDescent="0.25">
      <c r="B104" s="12">
        <v>102</v>
      </c>
      <c r="C104" s="16" t="s">
        <v>118</v>
      </c>
      <c r="D104" s="14">
        <v>2740929.5845707431</v>
      </c>
      <c r="E104" s="14">
        <v>445219.23</v>
      </c>
      <c r="F104" s="14">
        <v>17971.152275390825</v>
      </c>
      <c r="G104" s="14">
        <v>14336.73770486371</v>
      </c>
      <c r="H104" s="14">
        <v>55019.610260648784</v>
      </c>
      <c r="I104" s="14">
        <v>21.99</v>
      </c>
      <c r="J104" s="14">
        <v>86304.78794459076</v>
      </c>
      <c r="K104" s="14">
        <v>0</v>
      </c>
      <c r="L104" s="14">
        <v>23454.03</v>
      </c>
      <c r="M104" s="14">
        <v>19763.38</v>
      </c>
      <c r="N104" s="14">
        <v>4938.28</v>
      </c>
      <c r="O104" s="14">
        <v>12.01</v>
      </c>
      <c r="P104" s="14">
        <v>70593</v>
      </c>
      <c r="Q104" s="15">
        <f t="shared" si="1"/>
        <v>3478563.7927562366</v>
      </c>
    </row>
    <row r="105" spans="2:17" ht="13.5" customHeight="1" x14ac:dyDescent="0.25">
      <c r="B105" s="12">
        <v>103</v>
      </c>
      <c r="C105" s="16" t="s">
        <v>119</v>
      </c>
      <c r="D105" s="14">
        <v>2069301.4293187312</v>
      </c>
      <c r="E105" s="14">
        <v>264868.90000000002</v>
      </c>
      <c r="F105" s="14">
        <v>13644.978612367253</v>
      </c>
      <c r="G105" s="14">
        <v>10885.472247757147</v>
      </c>
      <c r="H105" s="14">
        <v>43265.147142708636</v>
      </c>
      <c r="I105" s="14">
        <v>17.29</v>
      </c>
      <c r="J105" s="14">
        <v>67866.517626236542</v>
      </c>
      <c r="K105" s="14">
        <v>0</v>
      </c>
      <c r="L105" s="14">
        <v>17833.5</v>
      </c>
      <c r="M105" s="14">
        <v>14964.17</v>
      </c>
      <c r="N105" s="14">
        <v>3694.64</v>
      </c>
      <c r="O105" s="14">
        <v>9.2200000000000006</v>
      </c>
      <c r="P105" s="14">
        <v>0</v>
      </c>
      <c r="Q105" s="15">
        <f t="shared" si="1"/>
        <v>2506351.2649478009</v>
      </c>
    </row>
    <row r="106" spans="2:17" ht="13.5" customHeight="1" x14ac:dyDescent="0.25">
      <c r="B106" s="12">
        <v>104</v>
      </c>
      <c r="C106" s="16" t="s">
        <v>120</v>
      </c>
      <c r="D106" s="14">
        <v>1526385.842651153</v>
      </c>
      <c r="E106" s="14">
        <v>213290.25</v>
      </c>
      <c r="F106" s="14">
        <v>6581.2153181236617</v>
      </c>
      <c r="G106" s="14">
        <v>5250.2564303778454</v>
      </c>
      <c r="H106" s="14">
        <v>20684.4531081596</v>
      </c>
      <c r="I106" s="14">
        <v>8.27</v>
      </c>
      <c r="J106" s="14">
        <v>32446.019351873445</v>
      </c>
      <c r="K106" s="14">
        <v>0</v>
      </c>
      <c r="L106" s="14">
        <v>12648.61</v>
      </c>
      <c r="M106" s="14">
        <v>11075.65</v>
      </c>
      <c r="N106" s="14">
        <v>2824.16</v>
      </c>
      <c r="O106" s="14">
        <v>6.66</v>
      </c>
      <c r="P106" s="14">
        <v>0</v>
      </c>
      <c r="Q106" s="15">
        <f t="shared" si="1"/>
        <v>1831201.3868596875</v>
      </c>
    </row>
    <row r="107" spans="2:17" ht="13.5" customHeight="1" x14ac:dyDescent="0.25">
      <c r="B107" s="12">
        <v>105</v>
      </c>
      <c r="C107" s="16" t="s">
        <v>121</v>
      </c>
      <c r="D107" s="14">
        <v>1333089.6363581268</v>
      </c>
      <c r="E107" s="14">
        <v>167285.60999999999</v>
      </c>
      <c r="F107" s="14">
        <v>6595.8249629928305</v>
      </c>
      <c r="G107" s="14">
        <v>5261.9114786040691</v>
      </c>
      <c r="H107" s="14">
        <v>20460.781826695034</v>
      </c>
      <c r="I107" s="14">
        <v>8.18</v>
      </c>
      <c r="J107" s="14">
        <v>32095.16440352604</v>
      </c>
      <c r="K107" s="14">
        <v>0</v>
      </c>
      <c r="L107" s="14">
        <v>10717.84</v>
      </c>
      <c r="M107" s="14">
        <v>10000.27</v>
      </c>
      <c r="N107" s="14">
        <v>2480.19</v>
      </c>
      <c r="O107" s="14">
        <v>6.45</v>
      </c>
      <c r="P107" s="14">
        <v>19933</v>
      </c>
      <c r="Q107" s="15">
        <f t="shared" si="1"/>
        <v>1607934.8590299448</v>
      </c>
    </row>
    <row r="108" spans="2:17" ht="13.5" customHeight="1" x14ac:dyDescent="0.25">
      <c r="B108" s="12">
        <v>106</v>
      </c>
      <c r="C108" s="16" t="s">
        <v>122</v>
      </c>
      <c r="D108" s="14">
        <v>3862450.0685461722</v>
      </c>
      <c r="E108" s="14">
        <v>667583.67000000004</v>
      </c>
      <c r="F108" s="14">
        <v>27934.07068528996</v>
      </c>
      <c r="G108" s="14">
        <v>22284.795004076346</v>
      </c>
      <c r="H108" s="14">
        <v>90827.327222806693</v>
      </c>
      <c r="I108" s="14">
        <v>36.31</v>
      </c>
      <c r="J108" s="14">
        <v>142473.44134941627</v>
      </c>
      <c r="K108" s="14">
        <v>0</v>
      </c>
      <c r="L108" s="14">
        <v>34830.6</v>
      </c>
      <c r="M108" s="14">
        <v>26678.11</v>
      </c>
      <c r="N108" s="14">
        <v>6784.95</v>
      </c>
      <c r="O108" s="14">
        <v>14.95</v>
      </c>
      <c r="P108" s="14">
        <v>126025</v>
      </c>
      <c r="Q108" s="15">
        <f t="shared" si="1"/>
        <v>5007923.2928077606</v>
      </c>
    </row>
    <row r="109" spans="2:17" ht="13.5" customHeight="1" x14ac:dyDescent="0.25">
      <c r="B109" s="12">
        <v>107</v>
      </c>
      <c r="C109" s="16" t="s">
        <v>123</v>
      </c>
      <c r="D109" s="14">
        <v>4009116.4064515354</v>
      </c>
      <c r="E109" s="14">
        <v>680856.78</v>
      </c>
      <c r="F109" s="14">
        <v>29194.797098411847</v>
      </c>
      <c r="G109" s="14">
        <v>23290.557106892262</v>
      </c>
      <c r="H109" s="14">
        <v>94134.395843194186</v>
      </c>
      <c r="I109" s="14">
        <v>37.630000000000003</v>
      </c>
      <c r="J109" s="14">
        <v>147660.97093475194</v>
      </c>
      <c r="K109" s="14">
        <v>0</v>
      </c>
      <c r="L109" s="14">
        <v>37979.61</v>
      </c>
      <c r="M109" s="14">
        <v>27046.32</v>
      </c>
      <c r="N109" s="14">
        <v>6770.82</v>
      </c>
      <c r="O109" s="14">
        <v>14.82</v>
      </c>
      <c r="P109" s="14">
        <v>0</v>
      </c>
      <c r="Q109" s="15">
        <f t="shared" si="1"/>
        <v>5056103.1074347878</v>
      </c>
    </row>
    <row r="110" spans="2:17" ht="13.5" customHeight="1" x14ac:dyDescent="0.25">
      <c r="B110" s="12">
        <v>108</v>
      </c>
      <c r="C110" s="16" t="s">
        <v>124</v>
      </c>
      <c r="D110" s="14">
        <v>6294638.7333693858</v>
      </c>
      <c r="E110" s="14">
        <v>1086605.1100000001</v>
      </c>
      <c r="F110" s="14">
        <v>45046.261781461071</v>
      </c>
      <c r="G110" s="14">
        <v>35936.284432345303</v>
      </c>
      <c r="H110" s="14">
        <v>136472.56635546533</v>
      </c>
      <c r="I110" s="14">
        <v>54.55</v>
      </c>
      <c r="J110" s="14">
        <v>214073.41571059029</v>
      </c>
      <c r="K110" s="14">
        <v>0</v>
      </c>
      <c r="L110" s="14">
        <v>55442.29</v>
      </c>
      <c r="M110" s="14">
        <v>44967.93</v>
      </c>
      <c r="N110" s="14">
        <v>11082.83</v>
      </c>
      <c r="O110" s="14">
        <v>27.3</v>
      </c>
      <c r="P110" s="14">
        <v>0</v>
      </c>
      <c r="Q110" s="15">
        <f t="shared" si="1"/>
        <v>7924347.2716492461</v>
      </c>
    </row>
    <row r="111" spans="2:17" ht="13.5" customHeight="1" x14ac:dyDescent="0.25">
      <c r="B111" s="12">
        <v>109</v>
      </c>
      <c r="C111" s="16" t="s">
        <v>125</v>
      </c>
      <c r="D111" s="14">
        <v>2603966.5517295534</v>
      </c>
      <c r="E111" s="14">
        <v>363987.71</v>
      </c>
      <c r="F111" s="14">
        <v>345786.73081334337</v>
      </c>
      <c r="G111" s="14">
        <v>275856.19361101353</v>
      </c>
      <c r="H111" s="14">
        <v>55627.861387290788</v>
      </c>
      <c r="I111" s="14">
        <v>22.24</v>
      </c>
      <c r="J111" s="14">
        <v>87258.902018703739</v>
      </c>
      <c r="K111" s="14">
        <v>0</v>
      </c>
      <c r="L111" s="14">
        <v>21877.47</v>
      </c>
      <c r="M111" s="14">
        <v>18185.560000000001</v>
      </c>
      <c r="N111" s="14">
        <v>4874.2700000000004</v>
      </c>
      <c r="O111" s="14">
        <v>9.83</v>
      </c>
      <c r="P111" s="14">
        <v>0</v>
      </c>
      <c r="Q111" s="15">
        <f t="shared" si="1"/>
        <v>3777453.3195599057</v>
      </c>
    </row>
    <row r="112" spans="2:17" ht="13.5" customHeight="1" x14ac:dyDescent="0.25">
      <c r="B112" s="12">
        <v>110</v>
      </c>
      <c r="C112" s="16" t="s">
        <v>126</v>
      </c>
      <c r="D112" s="14">
        <v>1495453.9002928103</v>
      </c>
      <c r="E112" s="14">
        <v>107537.51</v>
      </c>
      <c r="F112" s="14">
        <v>65186.799410975924</v>
      </c>
      <c r="G112" s="14">
        <v>52003.679600138596</v>
      </c>
      <c r="H112" s="14">
        <v>10550.153668109102</v>
      </c>
      <c r="I112" s="14">
        <v>4.22</v>
      </c>
      <c r="J112" s="14">
        <v>16549.168029280499</v>
      </c>
      <c r="K112" s="14">
        <v>0</v>
      </c>
      <c r="L112" s="14">
        <v>13490.84</v>
      </c>
      <c r="M112" s="14">
        <v>10938.97</v>
      </c>
      <c r="N112" s="14">
        <v>2523.96</v>
      </c>
      <c r="O112" s="14">
        <v>7.23</v>
      </c>
      <c r="P112" s="14">
        <v>5366</v>
      </c>
      <c r="Q112" s="15">
        <f t="shared" si="1"/>
        <v>1779612.4310013147</v>
      </c>
    </row>
    <row r="113" spans="2:17" ht="13.5" customHeight="1" x14ac:dyDescent="0.25">
      <c r="B113" s="12">
        <v>111</v>
      </c>
      <c r="C113" s="16" t="s">
        <v>127</v>
      </c>
      <c r="D113" s="14">
        <v>2067531.7555288116</v>
      </c>
      <c r="E113" s="14">
        <v>374857.13</v>
      </c>
      <c r="F113" s="14">
        <v>409724.09073969355</v>
      </c>
      <c r="G113" s="14">
        <v>326863.11541317229</v>
      </c>
      <c r="H113" s="14">
        <v>62542.461055623906</v>
      </c>
      <c r="I113" s="14">
        <v>25</v>
      </c>
      <c r="J113" s="14">
        <v>98105.272163278263</v>
      </c>
      <c r="K113" s="14">
        <v>0</v>
      </c>
      <c r="L113" s="14">
        <v>17841.900000000001</v>
      </c>
      <c r="M113" s="14">
        <v>15299.87</v>
      </c>
      <c r="N113" s="14">
        <v>3628.31</v>
      </c>
      <c r="O113" s="14">
        <v>10.050000000000001</v>
      </c>
      <c r="P113" s="14">
        <v>87718</v>
      </c>
      <c r="Q113" s="15">
        <f t="shared" si="1"/>
        <v>3464146.9549005795</v>
      </c>
    </row>
    <row r="114" spans="2:17" ht="13.5" customHeight="1" x14ac:dyDescent="0.25">
      <c r="B114" s="12">
        <v>112</v>
      </c>
      <c r="C114" s="16" t="s">
        <v>128</v>
      </c>
      <c r="D114" s="14">
        <v>1612747.7648802924</v>
      </c>
      <c r="E114" s="14">
        <v>136960.17000000001</v>
      </c>
      <c r="F114" s="14">
        <v>422844.37299886986</v>
      </c>
      <c r="G114" s="14">
        <v>337330.00381749391</v>
      </c>
      <c r="H114" s="14">
        <v>57651.700939967137</v>
      </c>
      <c r="I114" s="14">
        <v>23.05</v>
      </c>
      <c r="J114" s="14">
        <v>90433.534528824122</v>
      </c>
      <c r="K114" s="14">
        <v>0</v>
      </c>
      <c r="L114" s="14">
        <v>13261.04</v>
      </c>
      <c r="M114" s="14">
        <v>12194.22</v>
      </c>
      <c r="N114" s="14">
        <v>2923.17</v>
      </c>
      <c r="O114" s="14">
        <v>8.16</v>
      </c>
      <c r="P114" s="14">
        <v>0</v>
      </c>
      <c r="Q114" s="15">
        <f t="shared" si="1"/>
        <v>2686377.1871654475</v>
      </c>
    </row>
    <row r="115" spans="2:17" ht="13.5" customHeight="1" x14ac:dyDescent="0.25">
      <c r="B115" s="12">
        <v>113</v>
      </c>
      <c r="C115" s="16" t="s">
        <v>129</v>
      </c>
      <c r="D115" s="14">
        <v>499828.93306499452</v>
      </c>
      <c r="E115" s="14">
        <v>39245.839999999997</v>
      </c>
      <c r="F115" s="14">
        <v>2884.1157753490475</v>
      </c>
      <c r="G115" s="14">
        <v>2300.8436380710432</v>
      </c>
      <c r="H115" s="14">
        <v>9696.6442899630583</v>
      </c>
      <c r="I115" s="14">
        <v>3.88</v>
      </c>
      <c r="J115" s="14">
        <v>15210.337282558576</v>
      </c>
      <c r="K115" s="14">
        <v>0</v>
      </c>
      <c r="L115" s="14">
        <v>2921.84</v>
      </c>
      <c r="M115" s="14">
        <v>4843.95</v>
      </c>
      <c r="N115" s="14">
        <v>974.89</v>
      </c>
      <c r="O115" s="14">
        <v>4.51</v>
      </c>
      <c r="P115" s="14">
        <v>0</v>
      </c>
      <c r="Q115" s="15">
        <f t="shared" si="1"/>
        <v>577915.78405093623</v>
      </c>
    </row>
    <row r="116" spans="2:17" ht="13.5" customHeight="1" x14ac:dyDescent="0.25">
      <c r="B116" s="12">
        <v>114</v>
      </c>
      <c r="C116" s="16" t="s">
        <v>130</v>
      </c>
      <c r="D116" s="14">
        <v>1220068.3749317699</v>
      </c>
      <c r="E116" s="14">
        <v>202532.85</v>
      </c>
      <c r="F116" s="14">
        <v>8676.8399659748684</v>
      </c>
      <c r="G116" s="14">
        <v>6922.0702597688578</v>
      </c>
      <c r="H116" s="14">
        <v>28436.166769602678</v>
      </c>
      <c r="I116" s="14">
        <v>11.37</v>
      </c>
      <c r="J116" s="14">
        <v>44605.502136078525</v>
      </c>
      <c r="K116" s="14">
        <v>0</v>
      </c>
      <c r="L116" s="14">
        <v>9833.85</v>
      </c>
      <c r="M116" s="14">
        <v>9806.89</v>
      </c>
      <c r="N116" s="14">
        <v>2155.39</v>
      </c>
      <c r="O116" s="14">
        <v>7.46</v>
      </c>
      <c r="P116" s="14">
        <v>86841</v>
      </c>
      <c r="Q116" s="15">
        <f t="shared" si="1"/>
        <v>1619897.7640631946</v>
      </c>
    </row>
    <row r="117" spans="2:17" ht="13.5" customHeight="1" x14ac:dyDescent="0.25">
      <c r="B117" s="12">
        <v>115</v>
      </c>
      <c r="C117" s="16" t="s">
        <v>131</v>
      </c>
      <c r="D117" s="14">
        <v>1024249.8909249811</v>
      </c>
      <c r="E117" s="14">
        <v>131797.12</v>
      </c>
      <c r="F117" s="14">
        <v>128917.4632932854</v>
      </c>
      <c r="G117" s="14">
        <v>102845.70674653823</v>
      </c>
      <c r="H117" s="14">
        <v>19687.111407583379</v>
      </c>
      <c r="I117" s="14">
        <v>7.87</v>
      </c>
      <c r="J117" s="14">
        <v>30881.570538645647</v>
      </c>
      <c r="K117" s="14">
        <v>0</v>
      </c>
      <c r="L117" s="14">
        <v>7967.14</v>
      </c>
      <c r="M117" s="14">
        <v>8099.5</v>
      </c>
      <c r="N117" s="14">
        <v>1891.69</v>
      </c>
      <c r="O117" s="14">
        <v>5.82</v>
      </c>
      <c r="P117" s="14">
        <v>0</v>
      </c>
      <c r="Q117" s="15">
        <f t="shared" si="1"/>
        <v>1456350.8829110335</v>
      </c>
    </row>
    <row r="118" spans="2:17" ht="13.5" customHeight="1" x14ac:dyDescent="0.25">
      <c r="B118" s="12">
        <v>116</v>
      </c>
      <c r="C118" s="16" t="s">
        <v>132</v>
      </c>
      <c r="D118" s="14">
        <v>878774.30284166755</v>
      </c>
      <c r="E118" s="14">
        <v>134958.75</v>
      </c>
      <c r="F118" s="14">
        <v>4917.4345847876184</v>
      </c>
      <c r="G118" s="14">
        <v>3922.9521147325709</v>
      </c>
      <c r="H118" s="14">
        <v>16548.037111116108</v>
      </c>
      <c r="I118" s="14">
        <v>6.61</v>
      </c>
      <c r="J118" s="14">
        <v>25957.559986490047</v>
      </c>
      <c r="K118" s="14">
        <v>0</v>
      </c>
      <c r="L118" s="14">
        <v>6583.11</v>
      </c>
      <c r="M118" s="14">
        <v>7464.63</v>
      </c>
      <c r="N118" s="14">
        <v>1589.3</v>
      </c>
      <c r="O118" s="14">
        <v>6.09</v>
      </c>
      <c r="P118" s="14">
        <v>74548</v>
      </c>
      <c r="Q118" s="15">
        <f t="shared" si="1"/>
        <v>1155276.776638794</v>
      </c>
    </row>
    <row r="119" spans="2:17" ht="13.5" customHeight="1" x14ac:dyDescent="0.25">
      <c r="B119" s="12">
        <v>117</v>
      </c>
      <c r="C119" s="16" t="s">
        <v>133</v>
      </c>
      <c r="D119" s="14">
        <v>817395.55816285335</v>
      </c>
      <c r="E119" s="14">
        <v>89286.92</v>
      </c>
      <c r="F119" s="14">
        <v>3300.9203495577153</v>
      </c>
      <c r="G119" s="14">
        <v>2633.3553080544925</v>
      </c>
      <c r="H119" s="14">
        <v>10913.174288102178</v>
      </c>
      <c r="I119" s="14">
        <v>4.3600000000000003</v>
      </c>
      <c r="J119" s="14">
        <v>17118.608951882321</v>
      </c>
      <c r="K119" s="14">
        <v>0</v>
      </c>
      <c r="L119" s="14">
        <v>5911.1</v>
      </c>
      <c r="M119" s="14">
        <v>6703.93</v>
      </c>
      <c r="N119" s="14">
        <v>1562.4</v>
      </c>
      <c r="O119" s="14">
        <v>5.01</v>
      </c>
      <c r="P119" s="14">
        <v>0</v>
      </c>
      <c r="Q119" s="15">
        <f t="shared" si="1"/>
        <v>954835.33706045023</v>
      </c>
    </row>
    <row r="120" spans="2:17" ht="13.5" customHeight="1" x14ac:dyDescent="0.25">
      <c r="B120" s="12">
        <v>118</v>
      </c>
      <c r="C120" s="16" t="s">
        <v>134</v>
      </c>
      <c r="D120" s="14">
        <v>518825.02192728699</v>
      </c>
      <c r="E120" s="14">
        <v>76911.27</v>
      </c>
      <c r="F120" s="14">
        <v>47052.868301409704</v>
      </c>
      <c r="G120" s="14">
        <v>37537.082807014202</v>
      </c>
      <c r="H120" s="14">
        <v>7583.0501643487314</v>
      </c>
      <c r="I120" s="14">
        <v>3.03</v>
      </c>
      <c r="J120" s="14">
        <v>11894.914073489732</v>
      </c>
      <c r="K120" s="14">
        <v>0</v>
      </c>
      <c r="L120" s="14">
        <v>2879.4</v>
      </c>
      <c r="M120" s="14">
        <v>5327.77</v>
      </c>
      <c r="N120" s="14">
        <v>993.73</v>
      </c>
      <c r="O120" s="14">
        <v>5.32</v>
      </c>
      <c r="P120" s="14">
        <v>0</v>
      </c>
      <c r="Q120" s="15">
        <f t="shared" si="1"/>
        <v>709013.45727354928</v>
      </c>
    </row>
    <row r="121" spans="2:17" ht="13.5" customHeight="1" x14ac:dyDescent="0.25">
      <c r="B121" s="12">
        <v>119</v>
      </c>
      <c r="C121" s="16" t="s">
        <v>135</v>
      </c>
      <c r="D121" s="14">
        <v>530401.5847522869</v>
      </c>
      <c r="E121" s="14">
        <v>34165.599999999999</v>
      </c>
      <c r="F121" s="14">
        <v>35603.25632492578</v>
      </c>
      <c r="G121" s="14">
        <v>28402.99495255321</v>
      </c>
      <c r="H121" s="14">
        <v>5535.8522201340929</v>
      </c>
      <c r="I121" s="14">
        <v>2.21</v>
      </c>
      <c r="J121" s="14">
        <v>8683.6411542699825</v>
      </c>
      <c r="K121" s="14">
        <v>0</v>
      </c>
      <c r="L121" s="14">
        <v>2248.33</v>
      </c>
      <c r="M121" s="14">
        <v>6204.03</v>
      </c>
      <c r="N121" s="14">
        <v>1033.8</v>
      </c>
      <c r="O121" s="14">
        <v>6.92</v>
      </c>
      <c r="P121" s="14">
        <v>0</v>
      </c>
      <c r="Q121" s="15">
        <f t="shared" si="1"/>
        <v>652288.21940417006</v>
      </c>
    </row>
    <row r="122" spans="2:17" ht="13.5" customHeight="1" x14ac:dyDescent="0.25">
      <c r="B122" s="12">
        <v>120</v>
      </c>
      <c r="C122" s="16" t="s">
        <v>136</v>
      </c>
      <c r="D122" s="14">
        <v>486952.03660305811</v>
      </c>
      <c r="E122" s="14">
        <v>44238.03</v>
      </c>
      <c r="F122" s="14">
        <v>1541.7472291347412</v>
      </c>
      <c r="G122" s="14">
        <v>1229.9503834026971</v>
      </c>
      <c r="H122" s="14">
        <v>5087.6395037234979</v>
      </c>
      <c r="I122" s="14">
        <v>2.0299999999999998</v>
      </c>
      <c r="J122" s="14">
        <v>7980.5663185772228</v>
      </c>
      <c r="K122" s="14">
        <v>0</v>
      </c>
      <c r="L122" s="14">
        <v>2377</v>
      </c>
      <c r="M122" s="14">
        <v>5941.11</v>
      </c>
      <c r="N122" s="14">
        <v>843.09</v>
      </c>
      <c r="O122" s="14">
        <v>7.07</v>
      </c>
      <c r="P122" s="14">
        <v>0</v>
      </c>
      <c r="Q122" s="15">
        <f t="shared" si="1"/>
        <v>556200.27003789623</v>
      </c>
    </row>
    <row r="123" spans="2:17" ht="13.5" customHeight="1" x14ac:dyDescent="0.25">
      <c r="B123" s="12">
        <v>121</v>
      </c>
      <c r="C123" s="16" t="s">
        <v>137</v>
      </c>
      <c r="D123" s="14">
        <v>537386.44250394939</v>
      </c>
      <c r="E123" s="14">
        <v>88652.5</v>
      </c>
      <c r="F123" s="14">
        <v>3075.3302449602406</v>
      </c>
      <c r="G123" s="14">
        <v>2453.3876516201512</v>
      </c>
      <c r="H123" s="14">
        <v>9997.2903144113097</v>
      </c>
      <c r="I123" s="14">
        <v>4</v>
      </c>
      <c r="J123" s="14">
        <v>15681.93624997163</v>
      </c>
      <c r="K123" s="14">
        <v>0</v>
      </c>
      <c r="L123" s="14">
        <v>3872.38</v>
      </c>
      <c r="M123" s="14">
        <v>4861.72</v>
      </c>
      <c r="N123" s="14">
        <v>954.1</v>
      </c>
      <c r="O123" s="14">
        <v>4.3600000000000003</v>
      </c>
      <c r="P123" s="14">
        <v>0</v>
      </c>
      <c r="Q123" s="15">
        <f t="shared" si="1"/>
        <v>666943.4469649127</v>
      </c>
    </row>
    <row r="124" spans="2:17" ht="13.5" customHeight="1" x14ac:dyDescent="0.25">
      <c r="B124" s="12">
        <v>122</v>
      </c>
      <c r="C124" s="16" t="s">
        <v>138</v>
      </c>
      <c r="D124" s="14">
        <v>1022511.60455434</v>
      </c>
      <c r="E124" s="14">
        <v>165637.31</v>
      </c>
      <c r="F124" s="14">
        <v>4752.4315368534662</v>
      </c>
      <c r="G124" s="14">
        <v>3791.3186288834531</v>
      </c>
      <c r="H124" s="14">
        <v>15323.52733947173</v>
      </c>
      <c r="I124" s="14">
        <v>6.13</v>
      </c>
      <c r="J124" s="14">
        <v>24036.771095452903</v>
      </c>
      <c r="K124" s="14">
        <v>0</v>
      </c>
      <c r="L124" s="14">
        <v>8923.77</v>
      </c>
      <c r="M124" s="14">
        <v>7943.45</v>
      </c>
      <c r="N124" s="14">
        <v>1710.62</v>
      </c>
      <c r="O124" s="14">
        <v>5.91</v>
      </c>
      <c r="P124" s="14">
        <v>0</v>
      </c>
      <c r="Q124" s="15">
        <f t="shared" si="1"/>
        <v>1254642.8431550015</v>
      </c>
    </row>
    <row r="125" spans="2:17" ht="13.5" customHeight="1" x14ac:dyDescent="0.25">
      <c r="B125" s="12">
        <v>123</v>
      </c>
      <c r="C125" s="16" t="s">
        <v>139</v>
      </c>
      <c r="D125" s="14">
        <v>754223.29536475358</v>
      </c>
      <c r="E125" s="14">
        <v>95231</v>
      </c>
      <c r="F125" s="14">
        <v>4163.748787713389</v>
      </c>
      <c r="G125" s="14">
        <v>3321.6887444738386</v>
      </c>
      <c r="H125" s="14">
        <v>12716.069352078324</v>
      </c>
      <c r="I125" s="14">
        <v>5.08</v>
      </c>
      <c r="J125" s="14">
        <v>19946.66381169833</v>
      </c>
      <c r="K125" s="14">
        <v>0</v>
      </c>
      <c r="L125" s="14">
        <v>5220.3100000000004</v>
      </c>
      <c r="M125" s="14">
        <v>6820.55</v>
      </c>
      <c r="N125" s="14">
        <v>1384.16</v>
      </c>
      <c r="O125" s="14">
        <v>6.02</v>
      </c>
      <c r="P125" s="14">
        <v>0</v>
      </c>
      <c r="Q125" s="15">
        <f t="shared" si="1"/>
        <v>903038.58606071759</v>
      </c>
    </row>
    <row r="126" spans="2:17" ht="13.5" customHeight="1" x14ac:dyDescent="0.25">
      <c r="B126" s="12">
        <v>124</v>
      </c>
      <c r="C126" s="16" t="s">
        <v>140</v>
      </c>
      <c r="D126" s="14">
        <v>1198747.9491472705</v>
      </c>
      <c r="E126" s="14">
        <v>160825.62</v>
      </c>
      <c r="F126" s="14">
        <v>7907.6851331568123</v>
      </c>
      <c r="G126" s="14">
        <v>6308.4662502117708</v>
      </c>
      <c r="H126" s="14">
        <v>25540.642203729571</v>
      </c>
      <c r="I126" s="14">
        <v>10.210000000000001</v>
      </c>
      <c r="J126" s="14">
        <v>40063.528238732259</v>
      </c>
      <c r="K126" s="14">
        <v>0</v>
      </c>
      <c r="L126" s="14">
        <v>9347.5300000000007</v>
      </c>
      <c r="M126" s="14">
        <v>9698.6</v>
      </c>
      <c r="N126" s="14">
        <v>2172.5300000000002</v>
      </c>
      <c r="O126" s="14">
        <v>7.33</v>
      </c>
      <c r="P126" s="14">
        <v>0</v>
      </c>
      <c r="Q126" s="15">
        <f t="shared" si="1"/>
        <v>1460630.0909731013</v>
      </c>
    </row>
    <row r="127" spans="2:17" ht="13.5" customHeight="1" x14ac:dyDescent="0.25">
      <c r="B127" s="12">
        <v>125</v>
      </c>
      <c r="C127" s="16" t="s">
        <v>141</v>
      </c>
      <c r="D127" s="14">
        <v>815529.7824679343</v>
      </c>
      <c r="E127" s="14">
        <v>134181.29</v>
      </c>
      <c r="F127" s="14">
        <v>4676.3754444463175</v>
      </c>
      <c r="G127" s="14">
        <v>3730.6438189998748</v>
      </c>
      <c r="H127" s="14">
        <v>15431.6557187912</v>
      </c>
      <c r="I127" s="14">
        <v>6.17</v>
      </c>
      <c r="J127" s="14">
        <v>24206.383290154932</v>
      </c>
      <c r="K127" s="14">
        <v>0</v>
      </c>
      <c r="L127" s="14">
        <v>7209.84</v>
      </c>
      <c r="M127" s="14">
        <v>5935.1</v>
      </c>
      <c r="N127" s="14">
        <v>1412.09</v>
      </c>
      <c r="O127" s="14">
        <v>3.81</v>
      </c>
      <c r="P127" s="14">
        <v>0</v>
      </c>
      <c r="Q127" s="15">
        <f t="shared" si="1"/>
        <v>1012323.1407403267</v>
      </c>
    </row>
    <row r="128" spans="2:17" ht="13.5" customHeight="1" x14ac:dyDescent="0.25">
      <c r="B128" s="17">
        <v>126</v>
      </c>
      <c r="C128" s="18" t="s">
        <v>142</v>
      </c>
      <c r="D128" s="19">
        <v>660041.47764367808</v>
      </c>
      <c r="E128" s="19">
        <v>40925.54</v>
      </c>
      <c r="F128" s="19">
        <v>657.4340191126405</v>
      </c>
      <c r="G128" s="19">
        <v>524.47717018007984</v>
      </c>
      <c r="H128" s="19">
        <v>1946.3808639095425</v>
      </c>
      <c r="I128" s="19">
        <v>0.78</v>
      </c>
      <c r="J128" s="19">
        <v>3053.1293646633985</v>
      </c>
      <c r="K128" s="19">
        <v>0</v>
      </c>
      <c r="L128" s="19">
        <v>758.56</v>
      </c>
      <c r="M128" s="19">
        <v>11039.88</v>
      </c>
      <c r="N128" s="19">
        <v>1155.3900000000001</v>
      </c>
      <c r="O128" s="19">
        <v>15.53</v>
      </c>
      <c r="P128" s="19">
        <v>0</v>
      </c>
      <c r="Q128" s="20">
        <f t="shared" si="1"/>
        <v>720118.5790615438</v>
      </c>
    </row>
    <row r="129" spans="1:17" s="26" customFormat="1" ht="13.5" customHeight="1" thickBot="1" x14ac:dyDescent="0.3">
      <c r="A129" s="21"/>
      <c r="B129" s="22"/>
      <c r="C129" s="23" t="s">
        <v>17</v>
      </c>
      <c r="D129" s="24">
        <f t="shared" ref="D129:P129" si="2">SUM(D4:D128)</f>
        <v>409415292.19999981</v>
      </c>
      <c r="E129" s="24">
        <f t="shared" si="2"/>
        <v>62831657.000000015</v>
      </c>
      <c r="F129" s="24">
        <f t="shared" si="2"/>
        <v>14947408.4</v>
      </c>
      <c r="G129" s="24">
        <f t="shared" si="2"/>
        <v>11924503.800000003</v>
      </c>
      <c r="H129" s="24">
        <f t="shared" si="2"/>
        <v>6959057.7999999998</v>
      </c>
      <c r="I129" s="24">
        <f t="shared" si="2"/>
        <v>2781.82</v>
      </c>
      <c r="J129" s="24">
        <f t="shared" si="2"/>
        <v>10916108.000000004</v>
      </c>
      <c r="K129" s="24">
        <f t="shared" si="2"/>
        <v>1133812.2100000002</v>
      </c>
      <c r="L129" s="24">
        <f t="shared" si="2"/>
        <v>3557696.1999999997</v>
      </c>
      <c r="M129" s="24">
        <f t="shared" si="2"/>
        <v>3022319</v>
      </c>
      <c r="N129" s="24">
        <f t="shared" si="2"/>
        <v>714600</v>
      </c>
      <c r="O129" s="24">
        <f t="shared" si="2"/>
        <v>1984.1999999999996</v>
      </c>
      <c r="P129" s="24">
        <f t="shared" si="2"/>
        <v>18695018</v>
      </c>
      <c r="Q129" s="25">
        <f>SUM(Q4:Q128)</f>
        <v>544122238.62999976</v>
      </c>
    </row>
    <row r="131" spans="1:17" s="30" customFormat="1" ht="12" customHeight="1" x14ac:dyDescent="0.15">
      <c r="A131" s="27"/>
      <c r="B131" s="28"/>
      <c r="C131" s="29"/>
    </row>
    <row r="132" spans="1:17" s="32" customFormat="1" ht="12" customHeight="1" x14ac:dyDescent="0.3">
      <c r="A132" s="31"/>
      <c r="B132" s="38" t="s">
        <v>143</v>
      </c>
      <c r="C132" s="38"/>
    </row>
    <row r="133" spans="1:17" s="32" customFormat="1" ht="12" customHeight="1" x14ac:dyDescent="0.3">
      <c r="A133" s="31"/>
      <c r="B133" s="38" t="s">
        <v>144</v>
      </c>
      <c r="C133" s="38"/>
    </row>
    <row r="134" spans="1:17" s="32" customFormat="1" ht="12" customHeight="1" x14ac:dyDescent="0.3">
      <c r="A134" s="31"/>
      <c r="B134" s="38" t="s">
        <v>145</v>
      </c>
      <c r="C134" s="38"/>
      <c r="D134" s="38"/>
    </row>
    <row r="135" spans="1:17" s="32" customFormat="1" ht="12" customHeight="1" x14ac:dyDescent="0.3">
      <c r="A135" s="31"/>
      <c r="B135" s="38" t="s">
        <v>146</v>
      </c>
      <c r="C135" s="38"/>
      <c r="D135" s="38"/>
    </row>
    <row r="136" spans="1:17" s="32" customFormat="1" ht="12" customHeight="1" x14ac:dyDescent="0.3">
      <c r="A136" s="31"/>
      <c r="B136" s="38" t="s">
        <v>147</v>
      </c>
      <c r="C136" s="38"/>
    </row>
    <row r="137" spans="1:17" s="32" customFormat="1" ht="12" customHeight="1" x14ac:dyDescent="0.3">
      <c r="A137" s="31"/>
      <c r="B137" s="38" t="s">
        <v>148</v>
      </c>
      <c r="C137" s="38"/>
      <c r="D137" s="38"/>
    </row>
    <row r="138" spans="1:17" s="32" customFormat="1" ht="12" customHeight="1" x14ac:dyDescent="0.3">
      <c r="A138" s="31"/>
      <c r="B138" s="38" t="s">
        <v>149</v>
      </c>
      <c r="C138" s="38"/>
      <c r="D138" s="38"/>
    </row>
    <row r="139" spans="1:17" s="32" customFormat="1" ht="12" customHeight="1" x14ac:dyDescent="0.3">
      <c r="A139" s="31"/>
      <c r="B139" s="38" t="s">
        <v>150</v>
      </c>
      <c r="C139" s="38"/>
      <c r="D139" s="38"/>
    </row>
    <row r="140" spans="1:17" s="32" customFormat="1" ht="12" customHeight="1" x14ac:dyDescent="0.3">
      <c r="A140" s="31"/>
      <c r="B140" s="38" t="s">
        <v>151</v>
      </c>
      <c r="C140" s="38"/>
      <c r="D140" s="38"/>
    </row>
    <row r="141" spans="1:17" s="32" customFormat="1" ht="12" customHeight="1" x14ac:dyDescent="0.3">
      <c r="A141" s="31"/>
      <c r="B141" s="38" t="s">
        <v>152</v>
      </c>
      <c r="C141" s="38"/>
      <c r="D141" s="38"/>
    </row>
    <row r="142" spans="1:17" s="30" customFormat="1" ht="12" customHeight="1" x14ac:dyDescent="0.15">
      <c r="A142" s="27"/>
      <c r="B142" s="33"/>
      <c r="C142" s="34"/>
    </row>
    <row r="143" spans="1:17" s="30" customFormat="1" ht="12" customHeight="1" x14ac:dyDescent="0.15">
      <c r="A143" s="27"/>
      <c r="B143" s="33"/>
      <c r="C143" s="34"/>
    </row>
    <row r="144" spans="1:17" s="30" customFormat="1" ht="12" customHeight="1" x14ac:dyDescent="0.15">
      <c r="A144" s="27"/>
      <c r="B144" s="33"/>
      <c r="C144" s="34"/>
    </row>
    <row r="145" spans="1:3" s="30" customFormat="1" ht="12" customHeight="1" x14ac:dyDescent="0.15">
      <c r="A145" s="27"/>
      <c r="B145" s="33"/>
      <c r="C145" s="34"/>
    </row>
    <row r="146" spans="1:3" ht="13.5" customHeight="1" x14ac:dyDescent="0.25">
      <c r="B146" s="35"/>
      <c r="C146" s="36"/>
    </row>
    <row r="147" spans="1:3" ht="13.5" customHeight="1" x14ac:dyDescent="0.25">
      <c r="B147" s="35"/>
      <c r="C147" s="36"/>
    </row>
  </sheetData>
  <mergeCells count="12">
    <mergeCell ref="B141:D141"/>
    <mergeCell ref="B1:Q1"/>
    <mergeCell ref="B2:Q2"/>
    <mergeCell ref="B132:C132"/>
    <mergeCell ref="B133:C133"/>
    <mergeCell ref="B134:D134"/>
    <mergeCell ref="B135:D135"/>
    <mergeCell ref="B136:C136"/>
    <mergeCell ref="B137:D137"/>
    <mergeCell ref="B138:D138"/>
    <mergeCell ref="B139:D139"/>
    <mergeCell ref="B140:D140"/>
  </mergeCells>
  <conditionalFormatting sqref="D4:J128">
    <cfRule type="cellIs" dxfId="0" priority="1" operator="lessThan">
      <formula>0</formula>
    </cfRule>
  </conditionalFormatting>
  <printOptions horizontalCentered="1"/>
  <pageMargins left="0.23622047244094491" right="0.27559055118110237" top="0.43307086614173229" bottom="0.43307086614173229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2020</vt:lpstr>
      <vt:lpstr>'Enero 2020'!Títulos_a_imprimir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Walter Agustín Sánchez Meza</cp:lastModifiedBy>
  <dcterms:created xsi:type="dcterms:W3CDTF">2020-02-04T20:05:49Z</dcterms:created>
  <dcterms:modified xsi:type="dcterms:W3CDTF">2020-02-04T22:31:44Z</dcterms:modified>
</cp:coreProperties>
</file>