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8915" windowHeight="8325"/>
  </bookViews>
  <sheets>
    <sheet name="SEPTIEMBRE " sheetId="8" r:id="rId1"/>
  </sheets>
  <calcPr calcId="144525" concurrentCalc="0"/>
</workbook>
</file>

<file path=xl/calcChain.xml><?xml version="1.0" encoding="utf-8"?>
<calcChain xmlns="http://schemas.openxmlformats.org/spreadsheetml/2006/main">
  <c r="N121" i="8" l="1"/>
  <c r="N120" i="8"/>
  <c r="N116" i="8"/>
  <c r="N111" i="8"/>
  <c r="N107" i="8"/>
  <c r="N103" i="8"/>
  <c r="N98" i="8"/>
  <c r="N97" i="8"/>
  <c r="N93" i="8"/>
  <c r="N112" i="8"/>
  <c r="N122" i="8"/>
  <c r="N126" i="8"/>
  <c r="N99" i="8"/>
  <c r="N127" i="8"/>
  <c r="N123" i="8"/>
  <c r="N117" i="8"/>
  <c r="N113" i="8"/>
  <c r="N128" i="8"/>
  <c r="N124" i="8"/>
  <c r="N118" i="8"/>
  <c r="N114" i="8"/>
  <c r="N109" i="8"/>
  <c r="N105" i="8"/>
  <c r="N101" i="8"/>
  <c r="N95" i="8"/>
  <c r="N91" i="8"/>
  <c r="N84" i="8"/>
  <c r="N80" i="8"/>
  <c r="N60" i="8"/>
  <c r="N56" i="8"/>
  <c r="N52" i="8"/>
  <c r="N48" i="8"/>
  <c r="N44" i="8"/>
  <c r="N40" i="8"/>
  <c r="N36" i="8"/>
  <c r="N32" i="8"/>
  <c r="N28" i="8"/>
  <c r="N24" i="8"/>
  <c r="N20" i="8"/>
  <c r="N16" i="8"/>
  <c r="N6" i="8"/>
  <c r="N108" i="8"/>
  <c r="N104" i="8"/>
  <c r="N100" i="8"/>
  <c r="N94" i="8"/>
  <c r="N129" i="8"/>
  <c r="N125" i="8"/>
  <c r="N119" i="8"/>
  <c r="N115" i="8"/>
  <c r="N110" i="8"/>
  <c r="N106" i="8"/>
  <c r="N102" i="8"/>
  <c r="N96" i="8"/>
  <c r="N92" i="8"/>
  <c r="N57" i="8"/>
  <c r="N53" i="8"/>
  <c r="N49" i="8"/>
  <c r="N45" i="8"/>
  <c r="N41" i="8"/>
  <c r="N37" i="8"/>
  <c r="N33" i="8"/>
  <c r="N29" i="8"/>
  <c r="N25" i="8"/>
  <c r="N21" i="8"/>
  <c r="N17" i="8"/>
  <c r="N76" i="8"/>
  <c r="N87" i="8"/>
  <c r="N83" i="8"/>
  <c r="N79" i="8"/>
  <c r="N75" i="8"/>
  <c r="N71" i="8"/>
  <c r="N67" i="8"/>
  <c r="N63" i="8"/>
  <c r="N59" i="8"/>
  <c r="N55" i="8"/>
  <c r="N51" i="8"/>
  <c r="N47" i="8"/>
  <c r="N43" i="8"/>
  <c r="N39" i="8"/>
  <c r="N35" i="8"/>
  <c r="N31" i="8"/>
  <c r="N27" i="8"/>
  <c r="N23" i="8"/>
  <c r="N19" i="8"/>
  <c r="N15" i="8"/>
  <c r="N13" i="8"/>
  <c r="N9" i="8"/>
  <c r="N64" i="8"/>
  <c r="N10" i="8"/>
  <c r="N89" i="8"/>
  <c r="N85" i="8"/>
  <c r="N81" i="8"/>
  <c r="N77" i="8"/>
  <c r="N73" i="8"/>
  <c r="N69" i="8"/>
  <c r="N65" i="8"/>
  <c r="N61" i="8"/>
  <c r="N11" i="8"/>
  <c r="N7" i="8"/>
  <c r="N88" i="8"/>
  <c r="N72" i="8"/>
  <c r="N68" i="8"/>
  <c r="N90" i="8"/>
  <c r="N86" i="8"/>
  <c r="N82" i="8"/>
  <c r="N78" i="8"/>
  <c r="N74" i="8"/>
  <c r="N70" i="8"/>
  <c r="N66" i="8"/>
  <c r="N62" i="8"/>
  <c r="N58" i="8"/>
  <c r="N54" i="8"/>
  <c r="N50" i="8"/>
  <c r="N46" i="8"/>
  <c r="N42" i="8"/>
  <c r="N38" i="8"/>
  <c r="N34" i="8"/>
  <c r="N30" i="8"/>
  <c r="N26" i="8"/>
  <c r="N22" i="8"/>
  <c r="N18" i="8"/>
  <c r="N14" i="8"/>
  <c r="N12" i="8"/>
  <c r="N8" i="8"/>
  <c r="H130" i="8"/>
  <c r="G130" i="8"/>
  <c r="D130" i="8"/>
  <c r="M130" i="8"/>
  <c r="L130" i="8"/>
  <c r="K130" i="8"/>
  <c r="J130" i="8"/>
  <c r="I130" i="8"/>
  <c r="F130" i="8"/>
  <c r="E130" i="8"/>
  <c r="C130" i="8"/>
  <c r="N130" i="8"/>
</calcChain>
</file>

<file path=xl/sharedStrings.xml><?xml version="1.0" encoding="utf-8"?>
<sst xmlns="http://schemas.openxmlformats.org/spreadsheetml/2006/main" count="143" uniqueCount="142">
  <si>
    <t>TOTAL</t>
  </si>
  <si>
    <t>No.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</si>
  <si>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</si>
  <si>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</si>
  <si>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</si>
  <si>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</si>
  <si>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AMATAN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</si>
  <si>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</si>
  <si>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</si>
  <si>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</si>
  <si>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</si>
  <si>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</si>
  <si>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</si>
  <si>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BERRIOZABAL </t>
  </si>
  <si>
    <t xml:space="preserve">BOCHIL </t>
  </si>
  <si>
    <t xml:space="preserve">EL BOSQUE </t>
  </si>
  <si>
    <t xml:space="preserve">CACAHOATAN </t>
  </si>
  <si>
    <t xml:space="preserve">CATAZAJA </t>
  </si>
  <si>
    <t xml:space="preserve">CINTALAPA </t>
  </si>
  <si>
    <t xml:space="preserve">COAPILLA </t>
  </si>
  <si>
    <t xml:space="preserve">COMITAN DE DOMINGUEZ </t>
  </si>
  <si>
    <t>LA CONCORDIA</t>
  </si>
  <si>
    <t xml:space="preserve">COPAINALA </t>
  </si>
  <si>
    <t xml:space="preserve">CHALCHIHUITAN </t>
  </si>
  <si>
    <t xml:space="preserve">CHAMULA </t>
  </si>
  <si>
    <t xml:space="preserve">CHANAL </t>
  </si>
  <si>
    <t xml:space="preserve">CHAPULTENANGO </t>
  </si>
  <si>
    <t xml:space="preserve">CHENALHO </t>
  </si>
  <si>
    <t xml:space="preserve">CHIAPA DE CORZO </t>
  </si>
  <si>
    <t xml:space="preserve">CHIAPILLA </t>
  </si>
  <si>
    <t xml:space="preserve">CHICOASEN </t>
  </si>
  <si>
    <t xml:space="preserve">CHICOMUSELO </t>
  </si>
  <si>
    <t xml:space="preserve">CHILON </t>
  </si>
  <si>
    <t xml:space="preserve">ESCUINTLA </t>
  </si>
  <si>
    <t xml:space="preserve">FRANCISCO LEON </t>
  </si>
  <si>
    <t xml:space="preserve">FRONTERA COMALAPA </t>
  </si>
  <si>
    <t xml:space="preserve">FRONTERA HIDALGO </t>
  </si>
  <si>
    <t>LA GRANDEZA</t>
  </si>
  <si>
    <t xml:space="preserve">HUEHUETAN </t>
  </si>
  <si>
    <t xml:space="preserve">HUIXTAN </t>
  </si>
  <si>
    <t xml:space="preserve">HUITIUPAN </t>
  </si>
  <si>
    <t xml:space="preserve">HUIXTLA </t>
  </si>
  <si>
    <t>LA INDEPENDENCIA</t>
  </si>
  <si>
    <t xml:space="preserve">IXHUATAN </t>
  </si>
  <si>
    <t xml:space="preserve">IXTACOMITAN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</si>
  <si>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</si>
  <si>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</si>
  <si>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</si>
  <si>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</si>
  <si>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JUAREZ </t>
  </si>
  <si>
    <t xml:space="preserve">LARRAINZAR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</si>
  <si>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</si>
  <si>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</si>
  <si>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</si>
  <si>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</si>
  <si>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MAZATAN </t>
  </si>
  <si>
    <t xml:space="preserve">METAPA </t>
  </si>
  <si>
    <t xml:space="preserve">MITONTIC </t>
  </si>
  <si>
    <t xml:space="preserve">MOTOZINTLA </t>
  </si>
  <si>
    <t xml:space="preserve">NICOLAS RUIZ </t>
  </si>
  <si>
    <t xml:space="preserve">OCOSINGO </t>
  </si>
  <si>
    <t xml:space="preserve">OCOTEPEC </t>
  </si>
  <si>
    <t xml:space="preserve">OCOZOCOAUTLA DE ESPINOSA </t>
  </si>
  <si>
    <t xml:space="preserve">OSTUACAN </t>
  </si>
  <si>
    <t xml:space="preserve">OSUMACINTA </t>
  </si>
  <si>
    <t xml:space="preserve">OXCHUC </t>
  </si>
  <si>
    <t xml:space="preserve">PALENQUE </t>
  </si>
  <si>
    <t xml:space="preserve">PANTELHO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</si>
  <si>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</si>
  <si>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</si>
  <si>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</si>
  <si>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</si>
  <si>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COMALTITLAN </t>
  </si>
  <si>
    <t xml:space="preserve">PUEBLO NUEVO SOLISTAHUACAN </t>
  </si>
  <si>
    <t xml:space="preserve">RAYON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</si>
  <si>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</si>
  <si>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</si>
  <si>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</si>
  <si>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</si>
  <si>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CRISTOBAL DE LAS CASAS </t>
  </si>
  <si>
    <t xml:space="preserve">SAN FERNANDO </t>
  </si>
  <si>
    <t xml:space="preserve">SILTEPEC </t>
  </si>
  <si>
    <t xml:space="preserve">SIMOJOVEL </t>
  </si>
  <si>
    <t xml:space="preserve">SITALA </t>
  </si>
  <si>
    <t xml:space="preserve">SOCOLTENANGO </t>
  </si>
  <si>
    <t xml:space="preserve">SOLOSUCHIAPA </t>
  </si>
  <si>
    <t xml:space="preserve">SOYALO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</si>
  <si>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</si>
  <si>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</si>
  <si>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</si>
  <si>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</si>
  <si>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</si>
  <si>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</si>
  <si>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TECPATAN </t>
  </si>
  <si>
    <t xml:space="preserve">TENEJAPA </t>
  </si>
  <si>
    <t xml:space="preserve">TEOPISCA </t>
  </si>
  <si>
    <t xml:space="preserve">TILA </t>
  </si>
  <si>
    <t xml:space="preserve">TONALA </t>
  </si>
  <si>
    <t xml:space="preserve">TOTOLAPA </t>
  </si>
  <si>
    <t xml:space="preserve">LA TRINITARIA </t>
  </si>
  <si>
    <t xml:space="preserve">TUMBALA </t>
  </si>
  <si>
    <t xml:space="preserve">TUXTLA GUTIERREZ </t>
  </si>
  <si>
    <t xml:space="preserve">TUXTLA CHICO </t>
  </si>
  <si>
    <t xml:space="preserve">TUZANTAN </t>
  </si>
  <si>
    <t xml:space="preserve">TZIMOL </t>
  </si>
  <si>
    <t xml:space="preserve">UNION JUAREZ </t>
  </si>
  <si>
    <t xml:space="preserve">VENUSTIANO CARRANZA </t>
  </si>
  <si>
    <t xml:space="preserve">VILLA CORZO </t>
  </si>
  <si>
    <t xml:space="preserve">VILLAFLORES </t>
  </si>
  <si>
    <t xml:space="preserve">YAJALON </t>
  </si>
  <si>
    <t xml:space="preserve">SAN LUCAS </t>
  </si>
  <si>
    <t xml:space="preserve">ZINACANTAN </t>
  </si>
  <si>
    <t xml:space="preserve">SAN JUAN CANCUC </t>
  </si>
  <si>
    <t xml:space="preserve">ALDAMA </t>
  </si>
  <si>
    <t xml:space="preserve">BENEMERITO DE LAS AMERICAS </t>
  </si>
  <si>
    <t xml:space="preserve">MARAVILLA TENEJAPA </t>
  </si>
  <si>
    <t xml:space="preserve">MARQUES DE COMILLAS </t>
  </si>
  <si>
    <t xml:space="preserve">MONTECRISTO DE GUERRERO </t>
  </si>
  <si>
    <t xml:space="preserve">SAN ANDRES DURAZNAL </t>
  </si>
  <si>
    <t xml:space="preserve">SANTIAGO EL PINAR </t>
  </si>
  <si>
    <t>CAPITAN LUIS ANGEL VIDAL</t>
  </si>
  <si>
    <t>RINCON CHAMULA SAN PEDRO</t>
  </si>
  <si>
    <t>EL PARRAL</t>
  </si>
  <si>
    <t>EMILIANO ZAPATA</t>
  </si>
  <si>
    <t>MEZCALAPA</t>
  </si>
  <si>
    <t>BELISARIO DOMINGUEZ</t>
  </si>
  <si>
    <t>FONDO GENERAL DE PARTICIPACIONES</t>
  </si>
  <si>
    <t>FONDO DE FOMENTO MUNICIPAL</t>
  </si>
  <si>
    <t>IMPUESTO ESPECIAL SOBRE PRODUCCIÓN Y SERVICIOS</t>
  </si>
  <si>
    <t>IMPUESTO SOBRE AUTOMOVILES NUEVOS</t>
  </si>
  <si>
    <t>FONDO DE COMPENSACIÓN DEL ISAN</t>
  </si>
  <si>
    <t>FONDO DE FISCALIZACIÓN Y RECAUDACIÓN</t>
  </si>
  <si>
    <t>FONDO DE EXTRACCIÓN DE HIDROCARBUROS</t>
  </si>
  <si>
    <t xml:space="preserve">IMPUESTO A LA VENTA FINAL DE GASOLINAS Y DIESEL </t>
  </si>
  <si>
    <t xml:space="preserve">FONDO DE COMPENSACIÓN </t>
  </si>
  <si>
    <t xml:space="preserve">TENENCIA FEDERAL
(REZAGOS)
</t>
  </si>
  <si>
    <t xml:space="preserve">FONDO ISR </t>
  </si>
  <si>
    <t>MUNICIPIO</t>
  </si>
  <si>
    <t>Gobierno del Estado de Chiapas</t>
  </si>
  <si>
    <t>Secretaría de Hacienda</t>
  </si>
  <si>
    <t>PARTICIPACIONES ASIGNADAS A MUNICIPIOS DEL ESTADO DE CHIAPAS DEL MES DE SEPTIEMBRE DE 2019. (Cifras en pesos)</t>
  </si>
  <si>
    <t>Responsable de la información: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</si>
</sst>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8" fillId="2" borderId="0" xfId="0" applyFont="1" applyFill="1"/>
    <xf numFmtId="0" fontId="9" fillId="2" borderId="0" xfId="0" applyFont="1" applyFill="1"/>
    <xf numFmtId="0" fontId="10" fillId="3" borderId="1" xfId="0" applyFont="1" applyFill="1" applyBorder="1"/>
    <xf numFmtId="0" fontId="2" fillId="0" borderId="1" xfId="0" applyFont="1" applyFill="1" applyBorder="1"/>
    <xf numFmtId="164" fontId="2" fillId="0" borderId="1" xfId="1" applyNumberFormat="1" applyFont="1" applyFill="1" applyBorder="1"/>
    <xf numFmtId="43" fontId="2" fillId="0" borderId="1" xfId="1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wrapText="1"/>
    </xf>
    <xf numFmtId="0" fontId="2" fillId="0" borderId="1" xfId="0" applyFont="1" applyBorder="1"/>
    <xf numFmtId="164" fontId="8" fillId="0" borderId="1" xfId="1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2" applyFont="1" applyFill="1" applyBorder="1" applyAlignment="1" applyProtection="1"/>
    <xf numFmtId="0" fontId="2" fillId="0" borderId="2" xfId="0" applyFont="1" applyFill="1" applyBorder="1"/>
    <xf numFmtId="164" fontId="2" fillId="0" borderId="2" xfId="0" applyNumberFormat="1" applyFont="1" applyFill="1" applyBorder="1"/>
    <xf numFmtId="43" fontId="2" fillId="2" borderId="0" xfId="6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12" fillId="2" borderId="0" xfId="0" applyFont="1" applyFill="1" applyBorder="1"/>
    <xf numFmtId="164" fontId="12" fillId="2" borderId="0" xfId="1" applyNumberFormat="1" applyFont="1" applyFill="1" applyBorder="1"/>
  </cellXfs>
  <cellStyles count="9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colors>
    <mruColors>
      <color rgb="FFCC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160"/>
  <sheetViews>
    <sheetView tabSelected="1" workbookViewId="0">
      <selection activeCell="B132" sqref="B132"/>
    </sheetView>
  </sheetViews>
  <sheetFormatPr baseColWidth="10" defaultColWidth="0" defaultRowHeight="12" zeroHeight="1" x14ac:dyDescent="0.2"/>
  <cols>
    <col min="1" max="1" width="4" style="1" customWidth="1"/>
    <col min="2" max="2" width="27.5703125" style="1" customWidth="1"/>
    <col min="3" max="3" width="16.7109375" style="1" customWidth="1"/>
    <col min="4" max="4" width="14.7109375" style="1" bestFit="1" customWidth="1"/>
    <col min="5" max="5" width="16.140625" style="1" customWidth="1"/>
    <col min="6" max="6" width="15.28515625" style="1" bestFit="1" customWidth="1"/>
    <col min="7" max="7" width="16.5703125" style="1" bestFit="1" customWidth="1"/>
    <col min="8" max="8" width="13.5703125" style="1" bestFit="1" customWidth="1"/>
    <col min="9" max="9" width="15.42578125" style="1" customWidth="1"/>
    <col min="10" max="10" width="13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6.5703125" style="1" bestFit="1" customWidth="1"/>
    <col min="15" max="16384" width="11.42578125" style="1" hidden="1"/>
  </cols>
  <sheetData>
    <row r="1" spans="1:14" s="2" customFormat="1" x14ac:dyDescent="0.2">
      <c r="A1" s="2" t="s">
        <v>138</v>
      </c>
    </row>
    <row r="2" spans="1:14" s="4" customFormat="1" ht="12.75" x14ac:dyDescent="0.2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2" customFormat="1" ht="12.75" x14ac:dyDescent="0.2">
      <c r="A3" s="5" t="s">
        <v>140</v>
      </c>
      <c r="B3" s="5"/>
      <c r="C3" s="5"/>
      <c r="D3" s="5"/>
      <c r="E3" s="5"/>
      <c r="F3" s="6"/>
    </row>
    <row r="4" spans="1:14" ht="13.5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7" customFormat="1" ht="60" x14ac:dyDescent="0.2">
      <c r="A5" s="11" t="s">
        <v>1</v>
      </c>
      <c r="B5" s="11" t="s">
        <v>137</v>
      </c>
      <c r="C5" s="12" t="s">
        <v>126</v>
      </c>
      <c r="D5" s="12" t="s">
        <v>127</v>
      </c>
      <c r="E5" s="12" t="s">
        <v>128</v>
      </c>
      <c r="F5" s="12" t="s">
        <v>129</v>
      </c>
      <c r="G5" s="12" t="s">
        <v>130</v>
      </c>
      <c r="H5" s="12" t="s">
        <v>131</v>
      </c>
      <c r="I5" s="12" t="s">
        <v>132</v>
      </c>
      <c r="J5" s="12" t="s">
        <v>133</v>
      </c>
      <c r="K5" s="12" t="s">
        <v>134</v>
      </c>
      <c r="L5" s="12" t="s">
        <v>135</v>
      </c>
      <c r="M5" s="12" t="s">
        <v>136</v>
      </c>
      <c r="N5" s="12" t="s">
        <v>0</v>
      </c>
    </row>
    <row r="6" spans="1:14" s="8" customFormat="1" x14ac:dyDescent="0.2">
      <c r="A6" s="8">
        <v>1</v>
      </c>
      <c r="B6" s="13" t="s">
        <v>2</v>
      </c>
      <c r="C6" s="9">
        <v>1397122</v>
      </c>
      <c r="D6" s="9">
        <v>174650</v>
      </c>
      <c r="E6" s="9">
        <v>15616</v>
      </c>
      <c r="F6" s="9">
        <v>7644</v>
      </c>
      <c r="G6" s="9">
        <v>2632</v>
      </c>
      <c r="H6" s="9">
        <v>7770</v>
      </c>
      <c r="I6" s="9">
        <v>0</v>
      </c>
      <c r="J6" s="9">
        <v>25917</v>
      </c>
      <c r="K6" s="9">
        <v>39737</v>
      </c>
      <c r="L6" s="9">
        <v>0</v>
      </c>
      <c r="M6" s="9">
        <v>0</v>
      </c>
      <c r="N6" s="9">
        <f>SUM(C6:M6)</f>
        <v>1671088</v>
      </c>
    </row>
    <row r="7" spans="1:14" s="8" customFormat="1" x14ac:dyDescent="0.2">
      <c r="A7" s="8">
        <v>2</v>
      </c>
      <c r="B7" s="13" t="s">
        <v>3</v>
      </c>
      <c r="C7" s="9">
        <v>1455886</v>
      </c>
      <c r="D7" s="9">
        <v>234936</v>
      </c>
      <c r="E7" s="9">
        <v>17386</v>
      </c>
      <c r="F7" s="9">
        <v>9877</v>
      </c>
      <c r="G7" s="9">
        <v>2769</v>
      </c>
      <c r="H7" s="9">
        <v>9339</v>
      </c>
      <c r="I7" s="9">
        <v>0</v>
      </c>
      <c r="J7" s="9">
        <v>31289</v>
      </c>
      <c r="K7" s="9">
        <v>47973</v>
      </c>
      <c r="L7" s="9">
        <v>0</v>
      </c>
      <c r="M7" s="9">
        <v>0</v>
      </c>
      <c r="N7" s="9">
        <f t="shared" ref="N7:N70" si="0">SUM(C7:M7)</f>
        <v>1809455</v>
      </c>
    </row>
    <row r="8" spans="1:14" s="8" customFormat="1" x14ac:dyDescent="0.2">
      <c r="A8" s="8">
        <v>3</v>
      </c>
      <c r="B8" s="13" t="s">
        <v>4</v>
      </c>
      <c r="C8" s="9">
        <v>2012325</v>
      </c>
      <c r="D8" s="9">
        <v>284971</v>
      </c>
      <c r="E8" s="9">
        <v>23195</v>
      </c>
      <c r="F8" s="9">
        <v>10955</v>
      </c>
      <c r="G8" s="9">
        <v>3687</v>
      </c>
      <c r="H8" s="9">
        <v>12195</v>
      </c>
      <c r="I8" s="9">
        <v>0</v>
      </c>
      <c r="J8" s="9">
        <v>42984</v>
      </c>
      <c r="K8" s="9">
        <v>65904</v>
      </c>
      <c r="L8" s="9">
        <v>0</v>
      </c>
      <c r="M8" s="9">
        <v>159210</v>
      </c>
      <c r="N8" s="9">
        <f t="shared" si="0"/>
        <v>2615426</v>
      </c>
    </row>
    <row r="9" spans="1:14" s="8" customFormat="1" x14ac:dyDescent="0.2">
      <c r="A9" s="8">
        <v>4</v>
      </c>
      <c r="B9" s="8" t="s">
        <v>5</v>
      </c>
      <c r="C9" s="9">
        <v>2311929</v>
      </c>
      <c r="D9" s="9">
        <v>328297</v>
      </c>
      <c r="E9" s="9">
        <v>27618</v>
      </c>
      <c r="F9" s="9">
        <v>13105</v>
      </c>
      <c r="G9" s="9">
        <v>4148</v>
      </c>
      <c r="H9" s="9">
        <v>305561</v>
      </c>
      <c r="I9" s="9">
        <v>0</v>
      </c>
      <c r="J9" s="9">
        <v>53369</v>
      </c>
      <c r="K9" s="9">
        <v>81827</v>
      </c>
      <c r="L9" s="9">
        <v>0</v>
      </c>
      <c r="M9" s="9">
        <v>493113</v>
      </c>
      <c r="N9" s="9">
        <f t="shared" si="0"/>
        <v>3618967</v>
      </c>
    </row>
    <row r="10" spans="1:14" s="8" customFormat="1" ht="15.75" customHeight="1" x14ac:dyDescent="0.2">
      <c r="A10" s="8">
        <v>5</v>
      </c>
      <c r="B10" s="13" t="s">
        <v>6</v>
      </c>
      <c r="C10" s="9">
        <v>1483240</v>
      </c>
      <c r="D10" s="9">
        <v>285522</v>
      </c>
      <c r="E10" s="9">
        <v>16790</v>
      </c>
      <c r="F10" s="9">
        <v>8132</v>
      </c>
      <c r="G10" s="9">
        <v>2766</v>
      </c>
      <c r="H10" s="9">
        <v>179200</v>
      </c>
      <c r="I10" s="9">
        <v>162361</v>
      </c>
      <c r="J10" s="9">
        <v>31368</v>
      </c>
      <c r="K10" s="9">
        <v>48095</v>
      </c>
      <c r="L10" s="9">
        <v>0</v>
      </c>
      <c r="M10" s="9">
        <v>0</v>
      </c>
      <c r="N10" s="9">
        <f t="shared" si="0"/>
        <v>2217474</v>
      </c>
    </row>
    <row r="11" spans="1:14" s="8" customFormat="1" x14ac:dyDescent="0.2">
      <c r="A11" s="8">
        <v>6</v>
      </c>
      <c r="B11" s="18" t="s">
        <v>7</v>
      </c>
      <c r="C11" s="9">
        <v>2436469</v>
      </c>
      <c r="D11" s="9">
        <v>572914</v>
      </c>
      <c r="E11" s="9">
        <v>30771</v>
      </c>
      <c r="F11" s="9">
        <v>12851</v>
      </c>
      <c r="G11" s="9">
        <v>4043</v>
      </c>
      <c r="H11" s="9">
        <v>13205</v>
      </c>
      <c r="I11" s="9">
        <v>0</v>
      </c>
      <c r="J11" s="9">
        <v>45397</v>
      </c>
      <c r="K11" s="9">
        <v>69604</v>
      </c>
      <c r="L11" s="9">
        <v>0</v>
      </c>
      <c r="M11" s="9">
        <v>0</v>
      </c>
      <c r="N11" s="9">
        <f t="shared" si="0"/>
        <v>3185254</v>
      </c>
    </row>
    <row r="12" spans="1:14" s="8" customFormat="1" x14ac:dyDescent="0.2">
      <c r="A12" s="8">
        <v>7</v>
      </c>
      <c r="B12" s="13" t="s">
        <v>8</v>
      </c>
      <c r="C12" s="9">
        <v>1020305</v>
      </c>
      <c r="D12" s="9">
        <v>78400</v>
      </c>
      <c r="E12" s="9">
        <v>11518</v>
      </c>
      <c r="F12" s="9">
        <v>5478</v>
      </c>
      <c r="G12" s="9">
        <v>1896</v>
      </c>
      <c r="H12" s="9">
        <v>110640</v>
      </c>
      <c r="I12" s="9">
        <v>0</v>
      </c>
      <c r="J12" s="9">
        <v>17344</v>
      </c>
      <c r="K12" s="9">
        <v>26593</v>
      </c>
      <c r="L12" s="9">
        <v>0</v>
      </c>
      <c r="M12" s="9">
        <v>61316</v>
      </c>
      <c r="N12" s="9">
        <f t="shared" si="0"/>
        <v>1333490</v>
      </c>
    </row>
    <row r="13" spans="1:14" s="8" customFormat="1" x14ac:dyDescent="0.2">
      <c r="A13" s="8">
        <v>8</v>
      </c>
      <c r="B13" s="13" t="s">
        <v>9</v>
      </c>
      <c r="C13" s="9">
        <v>1541434</v>
      </c>
      <c r="D13" s="9">
        <v>230518</v>
      </c>
      <c r="E13" s="9">
        <v>17922</v>
      </c>
      <c r="F13" s="9">
        <v>8597</v>
      </c>
      <c r="G13" s="9">
        <v>2822</v>
      </c>
      <c r="H13" s="9">
        <v>12101</v>
      </c>
      <c r="I13" s="9">
        <v>0</v>
      </c>
      <c r="J13" s="9">
        <v>42567</v>
      </c>
      <c r="K13" s="9">
        <v>65265</v>
      </c>
      <c r="L13" s="9">
        <v>0</v>
      </c>
      <c r="M13" s="9">
        <v>0</v>
      </c>
      <c r="N13" s="9">
        <f t="shared" si="0"/>
        <v>1921226</v>
      </c>
    </row>
    <row r="14" spans="1:14" s="8" customFormat="1" x14ac:dyDescent="0.2">
      <c r="A14" s="8">
        <v>9</v>
      </c>
      <c r="B14" s="13" t="s">
        <v>10</v>
      </c>
      <c r="C14" s="9">
        <v>3348666</v>
      </c>
      <c r="D14" s="9">
        <v>460191</v>
      </c>
      <c r="E14" s="9">
        <v>37327</v>
      </c>
      <c r="F14" s="9">
        <v>18726</v>
      </c>
      <c r="G14" s="9">
        <v>6363</v>
      </c>
      <c r="H14" s="9">
        <v>17237</v>
      </c>
      <c r="I14" s="9">
        <v>0</v>
      </c>
      <c r="J14" s="9">
        <v>54203</v>
      </c>
      <c r="K14" s="9">
        <v>83105</v>
      </c>
      <c r="L14" s="9">
        <v>0</v>
      </c>
      <c r="M14" s="9">
        <v>0</v>
      </c>
      <c r="N14" s="9">
        <f t="shared" si="0"/>
        <v>4025818</v>
      </c>
    </row>
    <row r="15" spans="1:14" s="8" customFormat="1" x14ac:dyDescent="0.2">
      <c r="A15" s="8">
        <v>10</v>
      </c>
      <c r="B15" s="13" t="s">
        <v>11</v>
      </c>
      <c r="C15" s="9">
        <v>798453</v>
      </c>
      <c r="D15" s="9">
        <v>92312</v>
      </c>
      <c r="E15" s="9">
        <v>8381</v>
      </c>
      <c r="F15" s="9">
        <v>4370</v>
      </c>
      <c r="G15" s="9">
        <v>1582</v>
      </c>
      <c r="H15" s="9">
        <v>3220</v>
      </c>
      <c r="I15" s="9">
        <v>0</v>
      </c>
      <c r="J15" s="9">
        <v>11764</v>
      </c>
      <c r="K15" s="9">
        <v>18037</v>
      </c>
      <c r="L15" s="9">
        <v>0</v>
      </c>
      <c r="M15" s="9">
        <v>0</v>
      </c>
      <c r="N15" s="9">
        <f t="shared" si="0"/>
        <v>938119</v>
      </c>
    </row>
    <row r="16" spans="1:14" s="8" customFormat="1" x14ac:dyDescent="0.2">
      <c r="A16" s="8">
        <v>11</v>
      </c>
      <c r="B16" s="13" t="s">
        <v>12</v>
      </c>
      <c r="C16" s="9">
        <v>1894133</v>
      </c>
      <c r="D16" s="9">
        <v>279850</v>
      </c>
      <c r="E16" s="9">
        <v>23795</v>
      </c>
      <c r="F16" s="9">
        <v>9743</v>
      </c>
      <c r="G16" s="9">
        <v>3137</v>
      </c>
      <c r="H16" s="9">
        <v>8655</v>
      </c>
      <c r="I16" s="9">
        <v>0</v>
      </c>
      <c r="J16" s="9">
        <v>30197</v>
      </c>
      <c r="K16" s="9">
        <v>46299</v>
      </c>
      <c r="L16" s="9">
        <v>0</v>
      </c>
      <c r="M16" s="9">
        <v>0</v>
      </c>
      <c r="N16" s="9">
        <f t="shared" si="0"/>
        <v>2295809</v>
      </c>
    </row>
    <row r="17" spans="1:14" s="8" customFormat="1" x14ac:dyDescent="0.2">
      <c r="A17" s="8">
        <v>12</v>
      </c>
      <c r="B17" s="13" t="s">
        <v>13</v>
      </c>
      <c r="C17" s="9">
        <v>3274868</v>
      </c>
      <c r="D17" s="9">
        <v>504401</v>
      </c>
      <c r="E17" s="9">
        <v>40884</v>
      </c>
      <c r="F17" s="9">
        <v>23983</v>
      </c>
      <c r="G17" s="9">
        <v>6148</v>
      </c>
      <c r="H17" s="9">
        <v>22225</v>
      </c>
      <c r="I17" s="9">
        <v>0</v>
      </c>
      <c r="J17" s="9">
        <v>73421</v>
      </c>
      <c r="K17" s="9">
        <v>112572</v>
      </c>
      <c r="L17" s="9">
        <v>0</v>
      </c>
      <c r="M17" s="9">
        <v>0</v>
      </c>
      <c r="N17" s="9">
        <f t="shared" si="0"/>
        <v>4058502</v>
      </c>
    </row>
    <row r="18" spans="1:14" s="8" customFormat="1" x14ac:dyDescent="0.2">
      <c r="A18" s="8">
        <v>13</v>
      </c>
      <c r="B18" s="8" t="s">
        <v>14</v>
      </c>
      <c r="C18" s="9">
        <v>1866892</v>
      </c>
      <c r="D18" s="9">
        <v>347171</v>
      </c>
      <c r="E18" s="9">
        <v>22224</v>
      </c>
      <c r="F18" s="9">
        <v>11023</v>
      </c>
      <c r="G18" s="9">
        <v>3403</v>
      </c>
      <c r="H18" s="9">
        <v>15038</v>
      </c>
      <c r="I18" s="9">
        <v>0</v>
      </c>
      <c r="J18" s="9">
        <v>52547</v>
      </c>
      <c r="K18" s="9">
        <v>80567</v>
      </c>
      <c r="L18" s="9">
        <v>0</v>
      </c>
      <c r="M18" s="9">
        <v>0</v>
      </c>
      <c r="N18" s="9">
        <f t="shared" si="0"/>
        <v>2398865</v>
      </c>
    </row>
    <row r="19" spans="1:14" s="8" customFormat="1" x14ac:dyDescent="0.2">
      <c r="A19" s="8">
        <v>14</v>
      </c>
      <c r="B19" s="13" t="s">
        <v>15</v>
      </c>
      <c r="C19" s="9">
        <v>1783034</v>
      </c>
      <c r="D19" s="9">
        <v>242174</v>
      </c>
      <c r="E19" s="9">
        <v>22481</v>
      </c>
      <c r="F19" s="9">
        <v>9265</v>
      </c>
      <c r="G19" s="9">
        <v>2951</v>
      </c>
      <c r="H19" s="9">
        <v>201959</v>
      </c>
      <c r="I19" s="9">
        <v>0</v>
      </c>
      <c r="J19" s="9">
        <v>36149</v>
      </c>
      <c r="K19" s="9">
        <v>55425</v>
      </c>
      <c r="L19" s="9">
        <v>0</v>
      </c>
      <c r="M19" s="9">
        <v>0</v>
      </c>
      <c r="N19" s="9">
        <f t="shared" si="0"/>
        <v>2353438</v>
      </c>
    </row>
    <row r="20" spans="1:14" s="8" customFormat="1" x14ac:dyDescent="0.2">
      <c r="A20" s="8">
        <v>15</v>
      </c>
      <c r="B20" s="13" t="s">
        <v>16</v>
      </c>
      <c r="C20" s="9">
        <v>2624992</v>
      </c>
      <c r="D20" s="9">
        <v>453974</v>
      </c>
      <c r="E20" s="9">
        <v>31234</v>
      </c>
      <c r="F20" s="9">
        <v>14498</v>
      </c>
      <c r="G20" s="9">
        <v>4691</v>
      </c>
      <c r="H20" s="9">
        <v>19592</v>
      </c>
      <c r="I20" s="9">
        <v>0</v>
      </c>
      <c r="J20" s="9">
        <v>64279</v>
      </c>
      <c r="K20" s="9">
        <v>98556</v>
      </c>
      <c r="L20" s="9">
        <v>0</v>
      </c>
      <c r="M20" s="9">
        <v>0</v>
      </c>
      <c r="N20" s="9">
        <f t="shared" si="0"/>
        <v>3311816</v>
      </c>
    </row>
    <row r="21" spans="1:14" s="8" customFormat="1" x14ac:dyDescent="0.2">
      <c r="A21" s="8">
        <v>16</v>
      </c>
      <c r="B21" s="13" t="s">
        <v>17</v>
      </c>
      <c r="C21" s="9">
        <v>1796761</v>
      </c>
      <c r="D21" s="9">
        <v>208315</v>
      </c>
      <c r="E21" s="9">
        <v>19690</v>
      </c>
      <c r="F21" s="9">
        <v>10747</v>
      </c>
      <c r="G21" s="9">
        <v>3529</v>
      </c>
      <c r="H21" s="9">
        <v>7333</v>
      </c>
      <c r="I21" s="9">
        <v>0</v>
      </c>
      <c r="J21" s="9">
        <v>25401</v>
      </c>
      <c r="K21" s="9">
        <v>38946</v>
      </c>
      <c r="L21" s="9">
        <v>0</v>
      </c>
      <c r="M21" s="9">
        <v>0</v>
      </c>
      <c r="N21" s="9">
        <f t="shared" si="0"/>
        <v>2110722</v>
      </c>
    </row>
    <row r="22" spans="1:14" s="8" customFormat="1" x14ac:dyDescent="0.2">
      <c r="A22" s="8">
        <v>17</v>
      </c>
      <c r="B22" s="13" t="s">
        <v>18</v>
      </c>
      <c r="C22" s="9">
        <v>5491741</v>
      </c>
      <c r="D22" s="9">
        <v>886240</v>
      </c>
      <c r="E22" s="9">
        <v>66967</v>
      </c>
      <c r="F22" s="9">
        <v>36474</v>
      </c>
      <c r="G22" s="9">
        <v>10175</v>
      </c>
      <c r="H22" s="9">
        <v>35632</v>
      </c>
      <c r="I22" s="9">
        <v>0</v>
      </c>
      <c r="J22" s="9">
        <v>115728</v>
      </c>
      <c r="K22" s="9">
        <v>177439</v>
      </c>
      <c r="L22" s="9">
        <v>0</v>
      </c>
      <c r="M22" s="9">
        <v>302309</v>
      </c>
      <c r="N22" s="9">
        <f t="shared" si="0"/>
        <v>7122705</v>
      </c>
    </row>
    <row r="23" spans="1:14" s="8" customFormat="1" x14ac:dyDescent="0.2">
      <c r="A23" s="8">
        <v>18</v>
      </c>
      <c r="B23" s="13" t="s">
        <v>19</v>
      </c>
      <c r="C23" s="9">
        <v>1168810</v>
      </c>
      <c r="D23" s="9">
        <v>154336</v>
      </c>
      <c r="E23" s="9">
        <v>13578</v>
      </c>
      <c r="F23" s="9">
        <v>6112</v>
      </c>
      <c r="G23" s="9">
        <v>2102</v>
      </c>
      <c r="H23" s="9">
        <v>3957</v>
      </c>
      <c r="I23" s="9">
        <v>0</v>
      </c>
      <c r="J23" s="9">
        <v>13960</v>
      </c>
      <c r="K23" s="9">
        <v>21404</v>
      </c>
      <c r="L23" s="9">
        <v>0</v>
      </c>
      <c r="M23" s="9">
        <v>0</v>
      </c>
      <c r="N23" s="9">
        <f t="shared" si="0"/>
        <v>1384259</v>
      </c>
    </row>
    <row r="24" spans="1:14" s="8" customFormat="1" x14ac:dyDescent="0.2">
      <c r="A24" s="8">
        <v>19</v>
      </c>
      <c r="B24" s="13" t="s">
        <v>20</v>
      </c>
      <c r="C24" s="9">
        <v>10740687</v>
      </c>
      <c r="D24" s="9">
        <v>1677890</v>
      </c>
      <c r="E24" s="9">
        <v>130189</v>
      </c>
      <c r="F24" s="9">
        <v>68894</v>
      </c>
      <c r="G24" s="9">
        <v>19776</v>
      </c>
      <c r="H24" s="9">
        <v>65936</v>
      </c>
      <c r="I24" s="9">
        <v>0</v>
      </c>
      <c r="J24" s="9">
        <v>208210</v>
      </c>
      <c r="K24" s="9">
        <v>319236</v>
      </c>
      <c r="L24" s="9">
        <v>0</v>
      </c>
      <c r="M24" s="9">
        <v>399839</v>
      </c>
      <c r="N24" s="9">
        <f t="shared" si="0"/>
        <v>13630657</v>
      </c>
    </row>
    <row r="25" spans="1:14" s="8" customFormat="1" x14ac:dyDescent="0.2">
      <c r="A25" s="8">
        <v>20</v>
      </c>
      <c r="B25" s="13" t="s">
        <v>21</v>
      </c>
      <c r="C25" s="9">
        <v>2632930</v>
      </c>
      <c r="D25" s="9">
        <v>827430</v>
      </c>
      <c r="E25" s="9">
        <v>31649</v>
      </c>
      <c r="F25" s="9">
        <v>14445</v>
      </c>
      <c r="G25" s="9">
        <v>4650</v>
      </c>
      <c r="H25" s="9">
        <v>19940</v>
      </c>
      <c r="I25" s="9">
        <v>0</v>
      </c>
      <c r="J25" s="9">
        <v>72718</v>
      </c>
      <c r="K25" s="9">
        <v>111494</v>
      </c>
      <c r="L25" s="9">
        <v>0</v>
      </c>
      <c r="M25" s="9">
        <v>0</v>
      </c>
      <c r="N25" s="9">
        <f t="shared" si="0"/>
        <v>3715256</v>
      </c>
    </row>
    <row r="26" spans="1:14" s="8" customFormat="1" x14ac:dyDescent="0.2">
      <c r="A26" s="8">
        <v>21</v>
      </c>
      <c r="B26" s="8" t="s">
        <v>22</v>
      </c>
      <c r="C26" s="9">
        <v>1584239</v>
      </c>
      <c r="D26" s="9">
        <v>260910</v>
      </c>
      <c r="E26" s="9">
        <v>17854</v>
      </c>
      <c r="F26" s="9">
        <v>8689</v>
      </c>
      <c r="G26" s="9">
        <v>2966</v>
      </c>
      <c r="H26" s="9">
        <v>9367</v>
      </c>
      <c r="I26" s="9">
        <v>0</v>
      </c>
      <c r="J26" s="9">
        <v>31832</v>
      </c>
      <c r="K26" s="9">
        <v>48806</v>
      </c>
      <c r="L26" s="9">
        <v>0</v>
      </c>
      <c r="M26" s="9">
        <v>0</v>
      </c>
      <c r="N26" s="9">
        <f t="shared" si="0"/>
        <v>1964663</v>
      </c>
    </row>
    <row r="27" spans="1:14" s="8" customFormat="1" x14ac:dyDescent="0.2">
      <c r="A27" s="8">
        <v>22</v>
      </c>
      <c r="B27" s="8" t="s">
        <v>23</v>
      </c>
      <c r="C27" s="9">
        <v>1102204</v>
      </c>
      <c r="D27" s="9">
        <v>247189</v>
      </c>
      <c r="E27" s="9">
        <v>11658</v>
      </c>
      <c r="F27" s="9">
        <v>6215</v>
      </c>
      <c r="G27" s="9">
        <v>2188</v>
      </c>
      <c r="H27" s="9">
        <v>214179</v>
      </c>
      <c r="I27" s="9">
        <v>0</v>
      </c>
      <c r="J27" s="9">
        <v>31201</v>
      </c>
      <c r="K27" s="9">
        <v>47838</v>
      </c>
      <c r="L27" s="9">
        <v>0</v>
      </c>
      <c r="M27" s="9">
        <v>0</v>
      </c>
      <c r="N27" s="9">
        <f t="shared" si="0"/>
        <v>1662672</v>
      </c>
    </row>
    <row r="28" spans="1:14" s="8" customFormat="1" x14ac:dyDescent="0.2">
      <c r="A28" s="8">
        <v>23</v>
      </c>
      <c r="B28" s="8" t="s">
        <v>24</v>
      </c>
      <c r="C28" s="9">
        <v>4032738</v>
      </c>
      <c r="D28" s="9">
        <v>694359</v>
      </c>
      <c r="E28" s="9">
        <v>53309</v>
      </c>
      <c r="F28" s="9">
        <v>21561</v>
      </c>
      <c r="G28" s="9">
        <v>6383</v>
      </c>
      <c r="H28" s="9">
        <v>933308</v>
      </c>
      <c r="I28" s="9">
        <v>0</v>
      </c>
      <c r="J28" s="9">
        <v>150002</v>
      </c>
      <c r="K28" s="9">
        <v>229989</v>
      </c>
      <c r="L28" s="9">
        <v>0</v>
      </c>
      <c r="M28" s="9">
        <v>0</v>
      </c>
      <c r="N28" s="9">
        <f t="shared" si="0"/>
        <v>6121649</v>
      </c>
    </row>
    <row r="29" spans="1:14" s="8" customFormat="1" x14ac:dyDescent="0.2">
      <c r="A29" s="8">
        <v>24</v>
      </c>
      <c r="B29" s="8" t="s">
        <v>25</v>
      </c>
      <c r="C29" s="9">
        <v>1223544</v>
      </c>
      <c r="D29" s="9">
        <v>155593</v>
      </c>
      <c r="E29" s="9">
        <v>14657</v>
      </c>
      <c r="F29" s="9">
        <v>6387</v>
      </c>
      <c r="G29" s="9">
        <v>2137</v>
      </c>
      <c r="H29" s="9">
        <v>115066</v>
      </c>
      <c r="I29" s="9">
        <v>0</v>
      </c>
      <c r="J29" s="9">
        <v>19901</v>
      </c>
      <c r="K29" s="9">
        <v>30512</v>
      </c>
      <c r="L29" s="9">
        <v>0</v>
      </c>
      <c r="M29" s="9">
        <v>0</v>
      </c>
      <c r="N29" s="9">
        <f t="shared" si="0"/>
        <v>1567797</v>
      </c>
    </row>
    <row r="30" spans="1:14" s="8" customFormat="1" x14ac:dyDescent="0.2">
      <c r="A30" s="8">
        <v>25</v>
      </c>
      <c r="B30" s="8" t="s">
        <v>26</v>
      </c>
      <c r="C30" s="9">
        <v>864401</v>
      </c>
      <c r="D30" s="9">
        <v>134708</v>
      </c>
      <c r="E30" s="9">
        <v>9462</v>
      </c>
      <c r="F30" s="9">
        <v>4661</v>
      </c>
      <c r="G30" s="9">
        <v>1650</v>
      </c>
      <c r="H30" s="9">
        <v>3285</v>
      </c>
      <c r="I30" s="9">
        <v>0</v>
      </c>
      <c r="J30" s="9">
        <v>11087</v>
      </c>
      <c r="K30" s="9">
        <v>17000</v>
      </c>
      <c r="L30" s="9">
        <v>0</v>
      </c>
      <c r="M30" s="9">
        <v>0</v>
      </c>
      <c r="N30" s="9">
        <f t="shared" si="0"/>
        <v>1046254</v>
      </c>
    </row>
    <row r="31" spans="1:14" s="8" customFormat="1" x14ac:dyDescent="0.2">
      <c r="A31" s="8">
        <v>26</v>
      </c>
      <c r="B31" s="8" t="s">
        <v>27</v>
      </c>
      <c r="C31" s="9">
        <v>2138078</v>
      </c>
      <c r="D31" s="9">
        <v>342670</v>
      </c>
      <c r="E31" s="9">
        <v>27128</v>
      </c>
      <c r="F31" s="9">
        <v>11435</v>
      </c>
      <c r="G31" s="9">
        <v>3545</v>
      </c>
      <c r="H31" s="9">
        <v>420391</v>
      </c>
      <c r="I31" s="9">
        <v>0</v>
      </c>
      <c r="J31" s="9">
        <v>67875</v>
      </c>
      <c r="K31" s="9">
        <v>104068</v>
      </c>
      <c r="L31" s="9">
        <v>0</v>
      </c>
      <c r="M31" s="9">
        <v>0</v>
      </c>
      <c r="N31" s="9">
        <f t="shared" si="0"/>
        <v>3115190</v>
      </c>
    </row>
    <row r="32" spans="1:14" s="8" customFormat="1" x14ac:dyDescent="0.2">
      <c r="A32" s="8">
        <v>27</v>
      </c>
      <c r="B32" s="8" t="s">
        <v>28</v>
      </c>
      <c r="C32" s="9">
        <v>6122339</v>
      </c>
      <c r="D32" s="9">
        <v>988982</v>
      </c>
      <c r="E32" s="9">
        <v>78422</v>
      </c>
      <c r="F32" s="9">
        <v>45012</v>
      </c>
      <c r="G32" s="9">
        <v>11228</v>
      </c>
      <c r="H32" s="9">
        <v>43292</v>
      </c>
      <c r="I32" s="9">
        <v>0</v>
      </c>
      <c r="J32" s="9">
        <v>137311</v>
      </c>
      <c r="K32" s="9">
        <v>210530</v>
      </c>
      <c r="L32" s="9">
        <v>0</v>
      </c>
      <c r="M32" s="9">
        <v>537794</v>
      </c>
      <c r="N32" s="9">
        <f t="shared" si="0"/>
        <v>8174910</v>
      </c>
    </row>
    <row r="33" spans="1:14" s="8" customFormat="1" x14ac:dyDescent="0.2">
      <c r="A33" s="8">
        <v>28</v>
      </c>
      <c r="B33" s="8" t="s">
        <v>29</v>
      </c>
      <c r="C33" s="9">
        <v>1162791</v>
      </c>
      <c r="D33" s="9">
        <v>48495</v>
      </c>
      <c r="E33" s="9">
        <v>13260</v>
      </c>
      <c r="F33" s="9">
        <v>6027</v>
      </c>
      <c r="G33" s="9">
        <v>2121</v>
      </c>
      <c r="H33" s="9">
        <v>2535</v>
      </c>
      <c r="I33" s="9">
        <v>0</v>
      </c>
      <c r="J33" s="9">
        <v>9189</v>
      </c>
      <c r="K33" s="9">
        <v>14088</v>
      </c>
      <c r="L33" s="9">
        <v>0</v>
      </c>
      <c r="M33" s="9">
        <v>2867</v>
      </c>
      <c r="N33" s="9">
        <f t="shared" si="0"/>
        <v>1261373</v>
      </c>
    </row>
    <row r="34" spans="1:14" s="8" customFormat="1" x14ac:dyDescent="0.2">
      <c r="A34" s="8">
        <v>29</v>
      </c>
      <c r="B34" s="8" t="s">
        <v>30</v>
      </c>
      <c r="C34" s="9">
        <v>864009</v>
      </c>
      <c r="D34" s="9">
        <v>388047</v>
      </c>
      <c r="E34" s="9">
        <v>9581</v>
      </c>
      <c r="F34" s="9">
        <v>4829</v>
      </c>
      <c r="G34" s="9">
        <v>1649</v>
      </c>
      <c r="H34" s="9">
        <v>2148</v>
      </c>
      <c r="I34" s="9">
        <v>0</v>
      </c>
      <c r="J34" s="9">
        <v>6957</v>
      </c>
      <c r="K34" s="9">
        <v>10666</v>
      </c>
      <c r="L34" s="9">
        <v>0</v>
      </c>
      <c r="M34" s="9">
        <v>17459</v>
      </c>
      <c r="N34" s="9">
        <f t="shared" si="0"/>
        <v>1305345</v>
      </c>
    </row>
    <row r="35" spans="1:14" s="8" customFormat="1" x14ac:dyDescent="0.2">
      <c r="A35" s="8">
        <v>30</v>
      </c>
      <c r="B35" s="8" t="s">
        <v>31</v>
      </c>
      <c r="C35" s="9">
        <v>2219244</v>
      </c>
      <c r="D35" s="9">
        <v>336138</v>
      </c>
      <c r="E35" s="9">
        <v>25346</v>
      </c>
      <c r="F35" s="9">
        <v>12454</v>
      </c>
      <c r="G35" s="9">
        <v>4135</v>
      </c>
      <c r="H35" s="9">
        <v>14929</v>
      </c>
      <c r="I35" s="9">
        <v>0</v>
      </c>
      <c r="J35" s="9">
        <v>52904</v>
      </c>
      <c r="K35" s="9">
        <v>81114</v>
      </c>
      <c r="L35" s="9">
        <v>0</v>
      </c>
      <c r="M35" s="9">
        <v>0</v>
      </c>
      <c r="N35" s="9">
        <f t="shared" si="0"/>
        <v>2746264</v>
      </c>
    </row>
    <row r="36" spans="1:14" s="8" customFormat="1" x14ac:dyDescent="0.2">
      <c r="A36" s="8">
        <v>31</v>
      </c>
      <c r="B36" s="8" t="s">
        <v>32</v>
      </c>
      <c r="C36" s="9">
        <v>4961186</v>
      </c>
      <c r="D36" s="9">
        <v>1391816</v>
      </c>
      <c r="E36" s="9">
        <v>63581</v>
      </c>
      <c r="F36" s="9">
        <v>27570</v>
      </c>
      <c r="G36" s="9">
        <v>8237</v>
      </c>
      <c r="H36" s="9">
        <v>1442057</v>
      </c>
      <c r="I36" s="9">
        <v>0</v>
      </c>
      <c r="J36" s="9">
        <v>224780</v>
      </c>
      <c r="K36" s="9">
        <v>344641</v>
      </c>
      <c r="L36" s="9">
        <v>0</v>
      </c>
      <c r="M36" s="9">
        <v>0</v>
      </c>
      <c r="N36" s="9">
        <f t="shared" si="0"/>
        <v>8463868</v>
      </c>
    </row>
    <row r="37" spans="1:14" s="8" customFormat="1" x14ac:dyDescent="0.2">
      <c r="A37" s="8">
        <v>32</v>
      </c>
      <c r="B37" s="13" t="s">
        <v>33</v>
      </c>
      <c r="C37" s="9">
        <v>2190089</v>
      </c>
      <c r="D37" s="9">
        <v>348279</v>
      </c>
      <c r="E37" s="9">
        <v>25223</v>
      </c>
      <c r="F37" s="9">
        <v>11992</v>
      </c>
      <c r="G37" s="9">
        <v>4022</v>
      </c>
      <c r="H37" s="9">
        <v>13674</v>
      </c>
      <c r="I37" s="9">
        <v>0</v>
      </c>
      <c r="J37" s="9">
        <v>46007</v>
      </c>
      <c r="K37" s="9">
        <v>70540</v>
      </c>
      <c r="L37" s="9">
        <v>0</v>
      </c>
      <c r="M37" s="9">
        <v>0</v>
      </c>
      <c r="N37" s="9">
        <f t="shared" si="0"/>
        <v>2709826</v>
      </c>
    </row>
    <row r="38" spans="1:14" s="8" customFormat="1" x14ac:dyDescent="0.2">
      <c r="A38" s="8">
        <v>33</v>
      </c>
      <c r="B38" s="8" t="s">
        <v>34</v>
      </c>
      <c r="C38" s="9">
        <v>827681</v>
      </c>
      <c r="D38" s="9">
        <v>163809</v>
      </c>
      <c r="E38" s="9">
        <v>8800</v>
      </c>
      <c r="F38" s="9">
        <v>4513</v>
      </c>
      <c r="G38" s="9">
        <v>1622</v>
      </c>
      <c r="H38" s="9">
        <v>3193</v>
      </c>
      <c r="I38" s="9">
        <v>0</v>
      </c>
      <c r="J38" s="9">
        <v>11700</v>
      </c>
      <c r="K38" s="9">
        <v>17938</v>
      </c>
      <c r="L38" s="9">
        <v>0</v>
      </c>
      <c r="M38" s="9">
        <v>0</v>
      </c>
      <c r="N38" s="9">
        <f t="shared" si="0"/>
        <v>1039256</v>
      </c>
    </row>
    <row r="39" spans="1:14" s="8" customFormat="1" x14ac:dyDescent="0.2">
      <c r="A39" s="8">
        <v>34</v>
      </c>
      <c r="B39" s="8" t="s">
        <v>35</v>
      </c>
      <c r="C39" s="9">
        <v>3602393</v>
      </c>
      <c r="D39" s="9">
        <v>671176</v>
      </c>
      <c r="E39" s="9">
        <v>44103</v>
      </c>
      <c r="F39" s="9">
        <v>21112</v>
      </c>
      <c r="G39" s="9">
        <v>6378</v>
      </c>
      <c r="H39" s="9">
        <v>31555</v>
      </c>
      <c r="I39" s="9">
        <v>0</v>
      </c>
      <c r="J39" s="9">
        <v>106433</v>
      </c>
      <c r="K39" s="9">
        <v>163187</v>
      </c>
      <c r="L39" s="9">
        <v>0</v>
      </c>
      <c r="M39" s="9">
        <v>0</v>
      </c>
      <c r="N39" s="9">
        <f t="shared" si="0"/>
        <v>4646337</v>
      </c>
    </row>
    <row r="40" spans="1:14" s="8" customFormat="1" x14ac:dyDescent="0.2">
      <c r="A40" s="8">
        <v>35</v>
      </c>
      <c r="B40" s="8" t="s">
        <v>36</v>
      </c>
      <c r="C40" s="9">
        <v>1245692</v>
      </c>
      <c r="D40" s="9">
        <v>210442</v>
      </c>
      <c r="E40" s="9">
        <v>13806</v>
      </c>
      <c r="F40" s="9">
        <v>6859</v>
      </c>
      <c r="G40" s="9">
        <v>2368</v>
      </c>
      <c r="H40" s="9">
        <v>6194</v>
      </c>
      <c r="I40" s="9">
        <v>0</v>
      </c>
      <c r="J40" s="9">
        <v>21461</v>
      </c>
      <c r="K40" s="9">
        <v>32904</v>
      </c>
      <c r="L40" s="9">
        <v>0</v>
      </c>
      <c r="M40" s="9">
        <v>0</v>
      </c>
      <c r="N40" s="9">
        <f t="shared" si="0"/>
        <v>1539726</v>
      </c>
    </row>
    <row r="41" spans="1:14" s="8" customFormat="1" x14ac:dyDescent="0.2">
      <c r="A41" s="8">
        <v>36</v>
      </c>
      <c r="B41" s="8" t="s">
        <v>37</v>
      </c>
      <c r="C41" s="9">
        <v>970363</v>
      </c>
      <c r="D41" s="9">
        <v>93760</v>
      </c>
      <c r="E41" s="9">
        <v>10451</v>
      </c>
      <c r="F41" s="9">
        <v>5214</v>
      </c>
      <c r="G41" s="9">
        <v>1875</v>
      </c>
      <c r="H41" s="9">
        <v>3032</v>
      </c>
      <c r="I41" s="9">
        <v>0</v>
      </c>
      <c r="J41" s="9">
        <v>10395</v>
      </c>
      <c r="K41" s="9">
        <v>15938</v>
      </c>
      <c r="L41" s="9">
        <v>0</v>
      </c>
      <c r="M41" s="9">
        <v>0</v>
      </c>
      <c r="N41" s="9">
        <f t="shared" si="0"/>
        <v>1111028</v>
      </c>
    </row>
    <row r="42" spans="1:14" s="8" customFormat="1" x14ac:dyDescent="0.2">
      <c r="A42" s="8">
        <v>37</v>
      </c>
      <c r="B42" s="8" t="s">
        <v>38</v>
      </c>
      <c r="C42" s="9">
        <v>2265294</v>
      </c>
      <c r="D42" s="9">
        <v>330085</v>
      </c>
      <c r="E42" s="9">
        <v>26667</v>
      </c>
      <c r="F42" s="9">
        <v>12459</v>
      </c>
      <c r="G42" s="9">
        <v>4084</v>
      </c>
      <c r="H42" s="9">
        <v>15047</v>
      </c>
      <c r="I42" s="9">
        <v>0</v>
      </c>
      <c r="J42" s="9">
        <v>51755</v>
      </c>
      <c r="K42" s="9">
        <v>79352</v>
      </c>
      <c r="L42" s="9">
        <v>0</v>
      </c>
      <c r="M42" s="9">
        <v>67005</v>
      </c>
      <c r="N42" s="9">
        <f t="shared" si="0"/>
        <v>2851748</v>
      </c>
    </row>
    <row r="43" spans="1:14" s="8" customFormat="1" x14ac:dyDescent="0.2">
      <c r="A43" s="8">
        <v>38</v>
      </c>
      <c r="B43" s="8" t="s">
        <v>39</v>
      </c>
      <c r="C43" s="9">
        <v>1681064</v>
      </c>
      <c r="D43" s="9">
        <v>256308</v>
      </c>
      <c r="E43" s="9">
        <v>19617</v>
      </c>
      <c r="F43" s="9">
        <v>9640</v>
      </c>
      <c r="G43" s="9">
        <v>3093</v>
      </c>
      <c r="H43" s="9">
        <v>10152</v>
      </c>
      <c r="I43" s="9">
        <v>0</v>
      </c>
      <c r="J43" s="9">
        <v>36872</v>
      </c>
      <c r="K43" s="9">
        <v>56534</v>
      </c>
      <c r="L43" s="9">
        <v>0</v>
      </c>
      <c r="M43" s="9">
        <v>136542</v>
      </c>
      <c r="N43" s="9">
        <f t="shared" si="0"/>
        <v>2209822</v>
      </c>
    </row>
    <row r="44" spans="1:14" s="8" customFormat="1" x14ac:dyDescent="0.2">
      <c r="A44" s="8">
        <v>39</v>
      </c>
      <c r="B44" s="8" t="s">
        <v>40</v>
      </c>
      <c r="C44" s="9">
        <v>1644170</v>
      </c>
      <c r="D44" s="9">
        <v>301384</v>
      </c>
      <c r="E44" s="9">
        <v>19510</v>
      </c>
      <c r="F44" s="9">
        <v>8982</v>
      </c>
      <c r="G44" s="9">
        <v>2936</v>
      </c>
      <c r="H44" s="9">
        <v>206349</v>
      </c>
      <c r="I44" s="9">
        <v>0</v>
      </c>
      <c r="J44" s="9">
        <v>37009</v>
      </c>
      <c r="K44" s="9">
        <v>56744</v>
      </c>
      <c r="L44" s="9">
        <v>0</v>
      </c>
      <c r="M44" s="9">
        <v>0</v>
      </c>
      <c r="N44" s="9">
        <f t="shared" si="0"/>
        <v>2277084</v>
      </c>
    </row>
    <row r="45" spans="1:14" s="8" customFormat="1" x14ac:dyDescent="0.2">
      <c r="A45" s="8">
        <v>40</v>
      </c>
      <c r="B45" s="8" t="s">
        <v>41</v>
      </c>
      <c r="C45" s="9">
        <v>5378606</v>
      </c>
      <c r="D45" s="9">
        <v>803210</v>
      </c>
      <c r="E45" s="9">
        <v>65710</v>
      </c>
      <c r="F45" s="9">
        <v>40653</v>
      </c>
      <c r="G45" s="9">
        <v>10422</v>
      </c>
      <c r="H45" s="9">
        <v>23346</v>
      </c>
      <c r="I45" s="9">
        <v>0</v>
      </c>
      <c r="J45" s="9">
        <v>77030</v>
      </c>
      <c r="K45" s="9">
        <v>118105</v>
      </c>
      <c r="L45" s="9">
        <v>0</v>
      </c>
      <c r="M45" s="9">
        <v>481545</v>
      </c>
      <c r="N45" s="9">
        <f t="shared" si="0"/>
        <v>6998627</v>
      </c>
    </row>
    <row r="46" spans="1:14" s="8" customFormat="1" x14ac:dyDescent="0.2">
      <c r="A46" s="8">
        <v>41</v>
      </c>
      <c r="B46" s="8" t="s">
        <v>42</v>
      </c>
      <c r="C46" s="9">
        <v>2638951</v>
      </c>
      <c r="D46" s="9">
        <v>408315</v>
      </c>
      <c r="E46" s="9">
        <v>32982</v>
      </c>
      <c r="F46" s="9">
        <v>14107</v>
      </c>
      <c r="G46" s="9">
        <v>4446</v>
      </c>
      <c r="H46" s="9">
        <v>19289</v>
      </c>
      <c r="I46" s="9">
        <v>0</v>
      </c>
      <c r="J46" s="9">
        <v>66363</v>
      </c>
      <c r="K46" s="9">
        <v>101750</v>
      </c>
      <c r="L46" s="9">
        <v>0</v>
      </c>
      <c r="M46" s="9">
        <v>20712</v>
      </c>
      <c r="N46" s="9">
        <f t="shared" si="0"/>
        <v>3306915</v>
      </c>
    </row>
    <row r="47" spans="1:14" s="8" customFormat="1" x14ac:dyDescent="0.2">
      <c r="A47" s="8">
        <v>42</v>
      </c>
      <c r="B47" s="8" t="s">
        <v>43</v>
      </c>
      <c r="C47" s="9">
        <v>1004471</v>
      </c>
      <c r="D47" s="9">
        <v>108225</v>
      </c>
      <c r="E47" s="9">
        <v>10979</v>
      </c>
      <c r="F47" s="9">
        <v>5650</v>
      </c>
      <c r="G47" s="9">
        <v>1943</v>
      </c>
      <c r="H47" s="9">
        <v>4874</v>
      </c>
      <c r="I47" s="9">
        <v>0</v>
      </c>
      <c r="J47" s="9">
        <v>16721</v>
      </c>
      <c r="K47" s="9">
        <v>25637</v>
      </c>
      <c r="L47" s="9">
        <v>0</v>
      </c>
      <c r="M47" s="9">
        <v>20786</v>
      </c>
      <c r="N47" s="9">
        <f t="shared" si="0"/>
        <v>1199286</v>
      </c>
    </row>
    <row r="48" spans="1:14" s="8" customFormat="1" x14ac:dyDescent="0.2">
      <c r="A48" s="8">
        <v>43</v>
      </c>
      <c r="B48" s="8" t="s">
        <v>44</v>
      </c>
      <c r="C48" s="9">
        <v>1023380</v>
      </c>
      <c r="D48" s="9">
        <v>121965</v>
      </c>
      <c r="E48" s="9">
        <v>11120</v>
      </c>
      <c r="F48" s="9">
        <v>5600</v>
      </c>
      <c r="G48" s="9">
        <v>1973</v>
      </c>
      <c r="H48" s="9">
        <v>4629</v>
      </c>
      <c r="I48" s="9">
        <v>90395</v>
      </c>
      <c r="J48" s="9">
        <v>16066</v>
      </c>
      <c r="K48" s="9">
        <v>24632</v>
      </c>
      <c r="L48" s="9">
        <v>0</v>
      </c>
      <c r="M48" s="9">
        <v>0</v>
      </c>
      <c r="N48" s="9">
        <f t="shared" si="0"/>
        <v>1299760</v>
      </c>
    </row>
    <row r="49" spans="1:14" s="8" customFormat="1" x14ac:dyDescent="0.2">
      <c r="A49" s="8">
        <v>44</v>
      </c>
      <c r="B49" s="8" t="s">
        <v>45</v>
      </c>
      <c r="C49" s="9">
        <v>1889909</v>
      </c>
      <c r="D49" s="9">
        <v>422205</v>
      </c>
      <c r="E49" s="9">
        <v>22513</v>
      </c>
      <c r="F49" s="9">
        <v>12276</v>
      </c>
      <c r="G49" s="9">
        <v>3550</v>
      </c>
      <c r="H49" s="9">
        <v>11687</v>
      </c>
      <c r="I49" s="9">
        <v>0</v>
      </c>
      <c r="J49" s="9">
        <v>40066</v>
      </c>
      <c r="K49" s="9">
        <v>61431</v>
      </c>
      <c r="L49" s="9">
        <v>0</v>
      </c>
      <c r="M49" s="9">
        <v>23381</v>
      </c>
      <c r="N49" s="9">
        <f t="shared" si="0"/>
        <v>2487018</v>
      </c>
    </row>
    <row r="50" spans="1:14" s="8" customFormat="1" x14ac:dyDescent="0.2">
      <c r="A50" s="8">
        <v>45</v>
      </c>
      <c r="B50" s="8" t="s">
        <v>46</v>
      </c>
      <c r="C50" s="9">
        <v>1427120</v>
      </c>
      <c r="D50" s="9">
        <v>126199</v>
      </c>
      <c r="E50" s="9">
        <v>17822</v>
      </c>
      <c r="F50" s="9">
        <v>7734</v>
      </c>
      <c r="G50" s="9">
        <v>2417</v>
      </c>
      <c r="H50" s="9">
        <v>2313</v>
      </c>
      <c r="I50" s="9">
        <v>45180</v>
      </c>
      <c r="J50" s="9">
        <v>8247</v>
      </c>
      <c r="K50" s="9">
        <v>12644</v>
      </c>
      <c r="L50" s="9">
        <v>0</v>
      </c>
      <c r="M50" s="9">
        <v>0</v>
      </c>
      <c r="N50" s="9">
        <f t="shared" si="0"/>
        <v>1649676</v>
      </c>
    </row>
    <row r="51" spans="1:14" s="8" customFormat="1" x14ac:dyDescent="0.2">
      <c r="A51" s="8">
        <v>46</v>
      </c>
      <c r="B51" s="8" t="s">
        <v>47</v>
      </c>
      <c r="C51" s="9">
        <v>2795759</v>
      </c>
      <c r="D51" s="9">
        <v>439190</v>
      </c>
      <c r="E51" s="9">
        <v>32742</v>
      </c>
      <c r="F51" s="9">
        <v>15275</v>
      </c>
      <c r="G51" s="9">
        <v>5054</v>
      </c>
      <c r="H51" s="9">
        <v>16805</v>
      </c>
      <c r="I51" s="9">
        <v>0</v>
      </c>
      <c r="J51" s="9">
        <v>56327</v>
      </c>
      <c r="K51" s="9">
        <v>86363</v>
      </c>
      <c r="L51" s="9">
        <v>0</v>
      </c>
      <c r="M51" s="9">
        <v>7054</v>
      </c>
      <c r="N51" s="9">
        <f t="shared" si="0"/>
        <v>3454569</v>
      </c>
    </row>
    <row r="52" spans="1:14" s="8" customFormat="1" x14ac:dyDescent="0.2">
      <c r="A52" s="8">
        <v>47</v>
      </c>
      <c r="B52" s="8" t="s">
        <v>48</v>
      </c>
      <c r="C52" s="9">
        <v>1475289</v>
      </c>
      <c r="D52" s="9">
        <v>186664</v>
      </c>
      <c r="E52" s="9">
        <v>17731</v>
      </c>
      <c r="F52" s="9">
        <v>8019</v>
      </c>
      <c r="G52" s="9">
        <v>2599</v>
      </c>
      <c r="H52" s="9">
        <v>8854</v>
      </c>
      <c r="I52" s="9">
        <v>0</v>
      </c>
      <c r="J52" s="9">
        <v>31333</v>
      </c>
      <c r="K52" s="9">
        <v>48041</v>
      </c>
      <c r="L52" s="9">
        <v>0</v>
      </c>
      <c r="M52" s="9">
        <v>0</v>
      </c>
      <c r="N52" s="9">
        <f t="shared" si="0"/>
        <v>1778530</v>
      </c>
    </row>
    <row r="53" spans="1:14" s="8" customFormat="1" x14ac:dyDescent="0.2">
      <c r="A53" s="8">
        <v>48</v>
      </c>
      <c r="B53" s="8" t="s">
        <v>49</v>
      </c>
      <c r="C53" s="9">
        <v>2390069</v>
      </c>
      <c r="D53" s="9">
        <v>298117</v>
      </c>
      <c r="E53" s="9">
        <v>27010</v>
      </c>
      <c r="F53" s="9">
        <v>14325</v>
      </c>
      <c r="G53" s="9">
        <v>4582</v>
      </c>
      <c r="H53" s="9">
        <v>9119</v>
      </c>
      <c r="I53" s="9">
        <v>178087</v>
      </c>
      <c r="J53" s="9">
        <v>29644</v>
      </c>
      <c r="K53" s="9">
        <v>45452</v>
      </c>
      <c r="L53" s="9">
        <v>0</v>
      </c>
      <c r="M53" s="9">
        <v>0</v>
      </c>
      <c r="N53" s="9">
        <f t="shared" si="0"/>
        <v>2996405</v>
      </c>
    </row>
    <row r="54" spans="1:14" s="8" customFormat="1" x14ac:dyDescent="0.2">
      <c r="A54" s="8">
        <v>49</v>
      </c>
      <c r="B54" s="8" t="s">
        <v>50</v>
      </c>
      <c r="C54" s="9">
        <v>1897675</v>
      </c>
      <c r="D54" s="9">
        <v>173579</v>
      </c>
      <c r="E54" s="9">
        <v>24684</v>
      </c>
      <c r="F54" s="9">
        <v>9715</v>
      </c>
      <c r="G54" s="9">
        <v>3019</v>
      </c>
      <c r="H54" s="9">
        <v>10265</v>
      </c>
      <c r="I54" s="9">
        <v>0</v>
      </c>
      <c r="J54" s="9">
        <v>37988</v>
      </c>
      <c r="K54" s="9">
        <v>58245</v>
      </c>
      <c r="L54" s="9">
        <v>0</v>
      </c>
      <c r="M54" s="9">
        <v>98016</v>
      </c>
      <c r="N54" s="9">
        <f t="shared" si="0"/>
        <v>2313186</v>
      </c>
    </row>
    <row r="55" spans="1:14" s="8" customFormat="1" x14ac:dyDescent="0.2">
      <c r="A55" s="8">
        <v>50</v>
      </c>
      <c r="B55" s="8" t="s">
        <v>51</v>
      </c>
      <c r="C55" s="9">
        <v>1440764</v>
      </c>
      <c r="D55" s="9">
        <v>84250</v>
      </c>
      <c r="E55" s="9">
        <v>16129</v>
      </c>
      <c r="F55" s="9">
        <v>7499</v>
      </c>
      <c r="G55" s="9">
        <v>2674</v>
      </c>
      <c r="H55" s="9">
        <v>2112</v>
      </c>
      <c r="I55" s="9">
        <v>0</v>
      </c>
      <c r="J55" s="9">
        <v>7113</v>
      </c>
      <c r="K55" s="9">
        <v>10906</v>
      </c>
      <c r="L55" s="9">
        <v>0</v>
      </c>
      <c r="M55" s="9">
        <v>0</v>
      </c>
      <c r="N55" s="9">
        <f t="shared" si="0"/>
        <v>1571447</v>
      </c>
    </row>
    <row r="56" spans="1:14" s="8" customFormat="1" x14ac:dyDescent="0.2">
      <c r="A56" s="8">
        <v>51</v>
      </c>
      <c r="B56" s="8" t="s">
        <v>52</v>
      </c>
      <c r="C56" s="9">
        <v>2952168</v>
      </c>
      <c r="D56" s="9">
        <v>425476</v>
      </c>
      <c r="E56" s="9">
        <v>34333</v>
      </c>
      <c r="F56" s="9">
        <v>16573</v>
      </c>
      <c r="G56" s="9">
        <v>5414</v>
      </c>
      <c r="H56" s="9">
        <v>20596</v>
      </c>
      <c r="I56" s="9">
        <v>0</v>
      </c>
      <c r="J56" s="9">
        <v>68794</v>
      </c>
      <c r="K56" s="9">
        <v>105478</v>
      </c>
      <c r="L56" s="9">
        <v>0</v>
      </c>
      <c r="M56" s="9">
        <v>891429</v>
      </c>
      <c r="N56" s="9">
        <f t="shared" si="0"/>
        <v>4520261</v>
      </c>
    </row>
    <row r="57" spans="1:14" s="8" customFormat="1" x14ac:dyDescent="0.2">
      <c r="A57" s="8">
        <v>52</v>
      </c>
      <c r="B57" s="8" t="s">
        <v>53</v>
      </c>
      <c r="C57" s="9">
        <v>5355262</v>
      </c>
      <c r="D57" s="9">
        <v>1086799</v>
      </c>
      <c r="E57" s="9">
        <v>65987</v>
      </c>
      <c r="F57" s="9">
        <v>29844</v>
      </c>
      <c r="G57" s="9">
        <v>9274</v>
      </c>
      <c r="H57" s="9">
        <v>1136092</v>
      </c>
      <c r="I57" s="9">
        <v>0</v>
      </c>
      <c r="J57" s="9">
        <v>199027</v>
      </c>
      <c r="K57" s="9">
        <v>305155</v>
      </c>
      <c r="L57" s="9">
        <v>0</v>
      </c>
      <c r="M57" s="9">
        <v>149039</v>
      </c>
      <c r="N57" s="9">
        <f t="shared" si="0"/>
        <v>8336479</v>
      </c>
    </row>
    <row r="58" spans="1:14" s="8" customFormat="1" x14ac:dyDescent="0.2">
      <c r="A58" s="8">
        <v>53</v>
      </c>
      <c r="B58" s="8" t="s">
        <v>54</v>
      </c>
      <c r="C58" s="9">
        <v>865346</v>
      </c>
      <c r="D58" s="9">
        <v>128509</v>
      </c>
      <c r="E58" s="9">
        <v>9048</v>
      </c>
      <c r="F58" s="9">
        <v>4720</v>
      </c>
      <c r="G58" s="9">
        <v>1718</v>
      </c>
      <c r="H58" s="9">
        <v>3338</v>
      </c>
      <c r="I58" s="9">
        <v>0</v>
      </c>
      <c r="J58" s="9">
        <v>11275</v>
      </c>
      <c r="K58" s="9">
        <v>17287</v>
      </c>
      <c r="L58" s="9">
        <v>0</v>
      </c>
      <c r="M58" s="9">
        <v>0</v>
      </c>
      <c r="N58" s="9">
        <f t="shared" si="0"/>
        <v>1041241</v>
      </c>
    </row>
    <row r="59" spans="1:14" s="8" customFormat="1" x14ac:dyDescent="0.2">
      <c r="A59" s="8">
        <v>54</v>
      </c>
      <c r="B59" s="8" t="s">
        <v>55</v>
      </c>
      <c r="C59" s="9">
        <v>2122020</v>
      </c>
      <c r="D59" s="9">
        <v>343324</v>
      </c>
      <c r="E59" s="9">
        <v>24925</v>
      </c>
      <c r="F59" s="9">
        <v>12543</v>
      </c>
      <c r="G59" s="9">
        <v>3917</v>
      </c>
      <c r="H59" s="9">
        <v>12564</v>
      </c>
      <c r="I59" s="9">
        <v>0</v>
      </c>
      <c r="J59" s="9">
        <v>44678</v>
      </c>
      <c r="K59" s="9">
        <v>68501</v>
      </c>
      <c r="L59" s="9">
        <v>0</v>
      </c>
      <c r="M59" s="9">
        <v>0</v>
      </c>
      <c r="N59" s="9">
        <f t="shared" si="0"/>
        <v>2632472</v>
      </c>
    </row>
    <row r="60" spans="1:14" s="8" customFormat="1" x14ac:dyDescent="0.2">
      <c r="A60" s="8">
        <v>55</v>
      </c>
      <c r="B60" s="8" t="s">
        <v>56</v>
      </c>
      <c r="C60" s="9">
        <v>836554</v>
      </c>
      <c r="D60" s="9">
        <v>63523</v>
      </c>
      <c r="E60" s="9">
        <v>8504</v>
      </c>
      <c r="F60" s="9">
        <v>4587</v>
      </c>
      <c r="G60" s="9">
        <v>1697</v>
      </c>
      <c r="H60" s="9">
        <v>2468</v>
      </c>
      <c r="I60" s="9">
        <v>0</v>
      </c>
      <c r="J60" s="9">
        <v>8013</v>
      </c>
      <c r="K60" s="9">
        <v>12286</v>
      </c>
      <c r="L60" s="9">
        <v>0</v>
      </c>
      <c r="M60" s="9">
        <v>0</v>
      </c>
      <c r="N60" s="9">
        <f t="shared" si="0"/>
        <v>937632</v>
      </c>
    </row>
    <row r="61" spans="1:14" s="8" customFormat="1" x14ac:dyDescent="0.2">
      <c r="A61" s="8">
        <v>56</v>
      </c>
      <c r="B61" s="8" t="s">
        <v>57</v>
      </c>
      <c r="C61" s="9">
        <v>783029</v>
      </c>
      <c r="D61" s="9">
        <v>68940</v>
      </c>
      <c r="E61" s="9">
        <v>7428</v>
      </c>
      <c r="F61" s="9">
        <v>4543</v>
      </c>
      <c r="G61" s="9">
        <v>1688</v>
      </c>
      <c r="H61" s="9">
        <v>130888</v>
      </c>
      <c r="I61" s="9">
        <v>0</v>
      </c>
      <c r="J61" s="9">
        <v>20697</v>
      </c>
      <c r="K61" s="9">
        <v>31733</v>
      </c>
      <c r="L61" s="9">
        <v>0</v>
      </c>
      <c r="M61" s="9">
        <v>0</v>
      </c>
      <c r="N61" s="9">
        <f t="shared" si="0"/>
        <v>1048946</v>
      </c>
    </row>
    <row r="62" spans="1:14" s="8" customFormat="1" x14ac:dyDescent="0.2">
      <c r="A62" s="8">
        <v>57</v>
      </c>
      <c r="B62" s="8" t="s">
        <v>58</v>
      </c>
      <c r="C62" s="9">
        <v>3770621</v>
      </c>
      <c r="D62" s="9">
        <v>737541</v>
      </c>
      <c r="E62" s="9">
        <v>45829</v>
      </c>
      <c r="F62" s="9">
        <v>20953</v>
      </c>
      <c r="G62" s="9">
        <v>6613</v>
      </c>
      <c r="H62" s="9">
        <v>31354</v>
      </c>
      <c r="I62" s="9">
        <v>0</v>
      </c>
      <c r="J62" s="9">
        <v>104832</v>
      </c>
      <c r="K62" s="9">
        <v>160732</v>
      </c>
      <c r="L62" s="9">
        <v>0</v>
      </c>
      <c r="M62" s="9">
        <v>329373</v>
      </c>
      <c r="N62" s="9">
        <f t="shared" si="0"/>
        <v>5207848</v>
      </c>
    </row>
    <row r="63" spans="1:14" s="8" customFormat="1" x14ac:dyDescent="0.2">
      <c r="A63" s="8">
        <v>58</v>
      </c>
      <c r="B63" s="8" t="s">
        <v>59</v>
      </c>
      <c r="C63" s="9">
        <v>707410</v>
      </c>
      <c r="D63" s="9">
        <v>47053</v>
      </c>
      <c r="E63" s="9">
        <v>7236</v>
      </c>
      <c r="F63" s="9">
        <v>3826</v>
      </c>
      <c r="G63" s="9">
        <v>1424</v>
      </c>
      <c r="H63" s="9">
        <v>38056</v>
      </c>
      <c r="I63" s="9">
        <v>0</v>
      </c>
      <c r="J63" s="9">
        <v>6814</v>
      </c>
      <c r="K63" s="9">
        <v>10447</v>
      </c>
      <c r="L63" s="9">
        <v>0</v>
      </c>
      <c r="M63" s="9">
        <v>0</v>
      </c>
      <c r="N63" s="9">
        <f t="shared" si="0"/>
        <v>822266</v>
      </c>
    </row>
    <row r="64" spans="1:14" s="8" customFormat="1" x14ac:dyDescent="0.2">
      <c r="A64" s="8">
        <v>59</v>
      </c>
      <c r="B64" s="8" t="s">
        <v>60</v>
      </c>
      <c r="C64" s="9">
        <v>9091250</v>
      </c>
      <c r="D64" s="9">
        <v>2126695</v>
      </c>
      <c r="E64" s="9">
        <v>117274</v>
      </c>
      <c r="F64" s="9">
        <v>52109</v>
      </c>
      <c r="G64" s="9">
        <v>15138</v>
      </c>
      <c r="H64" s="9">
        <v>2037338</v>
      </c>
      <c r="I64" s="9">
        <v>0</v>
      </c>
      <c r="J64" s="9">
        <v>355558</v>
      </c>
      <c r="K64" s="9">
        <v>545156</v>
      </c>
      <c r="L64" s="9">
        <v>0</v>
      </c>
      <c r="M64" s="9">
        <v>0</v>
      </c>
      <c r="N64" s="9">
        <f t="shared" si="0"/>
        <v>14340518</v>
      </c>
    </row>
    <row r="65" spans="1:14" s="8" customFormat="1" x14ac:dyDescent="0.2">
      <c r="A65" s="8">
        <v>60</v>
      </c>
      <c r="B65" s="8" t="s">
        <v>61</v>
      </c>
      <c r="C65" s="9">
        <v>1074972</v>
      </c>
      <c r="D65" s="9">
        <v>153140</v>
      </c>
      <c r="E65" s="9">
        <v>11816</v>
      </c>
      <c r="F65" s="9">
        <v>6063</v>
      </c>
      <c r="G65" s="9">
        <v>2071</v>
      </c>
      <c r="H65" s="9">
        <v>129268</v>
      </c>
      <c r="I65" s="9">
        <v>0</v>
      </c>
      <c r="J65" s="9">
        <v>21186</v>
      </c>
      <c r="K65" s="9">
        <v>32483</v>
      </c>
      <c r="L65" s="9">
        <v>0</v>
      </c>
      <c r="M65" s="9">
        <v>0</v>
      </c>
      <c r="N65" s="9">
        <f t="shared" si="0"/>
        <v>1430999</v>
      </c>
    </row>
    <row r="66" spans="1:14" s="8" customFormat="1" x14ac:dyDescent="0.2">
      <c r="A66" s="8">
        <v>61</v>
      </c>
      <c r="B66" s="8" t="s">
        <v>62</v>
      </c>
      <c r="C66" s="9">
        <v>4682551</v>
      </c>
      <c r="D66" s="9">
        <v>801895</v>
      </c>
      <c r="E66" s="9">
        <v>57299</v>
      </c>
      <c r="F66" s="9">
        <v>30031</v>
      </c>
      <c r="G66" s="9">
        <v>8544</v>
      </c>
      <c r="H66" s="9">
        <v>39576</v>
      </c>
      <c r="I66" s="9">
        <v>0</v>
      </c>
      <c r="J66" s="9">
        <v>134129</v>
      </c>
      <c r="K66" s="9">
        <v>205651</v>
      </c>
      <c r="L66" s="9">
        <v>0</v>
      </c>
      <c r="M66" s="9">
        <v>0</v>
      </c>
      <c r="N66" s="9">
        <f t="shared" si="0"/>
        <v>5959676</v>
      </c>
    </row>
    <row r="67" spans="1:14" s="8" customFormat="1" x14ac:dyDescent="0.2">
      <c r="A67" s="8">
        <v>62</v>
      </c>
      <c r="B67" s="8" t="s">
        <v>63</v>
      </c>
      <c r="C67" s="9">
        <v>1688912</v>
      </c>
      <c r="D67" s="9">
        <v>246508</v>
      </c>
      <c r="E67" s="9">
        <v>19273</v>
      </c>
      <c r="F67" s="9">
        <v>9102</v>
      </c>
      <c r="G67" s="9">
        <v>3113</v>
      </c>
      <c r="H67" s="9">
        <v>7790</v>
      </c>
      <c r="I67" s="9">
        <v>152123</v>
      </c>
      <c r="J67" s="9">
        <v>27400</v>
      </c>
      <c r="K67" s="9">
        <v>42011</v>
      </c>
      <c r="L67" s="9">
        <v>0</v>
      </c>
      <c r="M67" s="9">
        <v>0</v>
      </c>
      <c r="N67" s="9">
        <f t="shared" si="0"/>
        <v>2196232</v>
      </c>
    </row>
    <row r="68" spans="1:14" s="8" customFormat="1" x14ac:dyDescent="0.2">
      <c r="A68" s="8">
        <v>63</v>
      </c>
      <c r="B68" s="8" t="s">
        <v>64</v>
      </c>
      <c r="C68" s="9">
        <v>676538</v>
      </c>
      <c r="D68" s="9">
        <v>109641</v>
      </c>
      <c r="E68" s="9">
        <v>7053</v>
      </c>
      <c r="F68" s="9">
        <v>3711</v>
      </c>
      <c r="G68" s="9">
        <v>1348</v>
      </c>
      <c r="H68" s="9">
        <v>1582</v>
      </c>
      <c r="I68" s="9">
        <v>0</v>
      </c>
      <c r="J68" s="9">
        <v>5147</v>
      </c>
      <c r="K68" s="9">
        <v>7892</v>
      </c>
      <c r="L68" s="9">
        <v>0</v>
      </c>
      <c r="M68" s="9">
        <v>0</v>
      </c>
      <c r="N68" s="9">
        <f t="shared" si="0"/>
        <v>812912</v>
      </c>
    </row>
    <row r="69" spans="1:14" s="8" customFormat="1" x14ac:dyDescent="0.2">
      <c r="A69" s="8">
        <v>64</v>
      </c>
      <c r="B69" s="8" t="s">
        <v>65</v>
      </c>
      <c r="C69" s="9">
        <v>2796570</v>
      </c>
      <c r="D69" s="9">
        <v>448923</v>
      </c>
      <c r="E69" s="9">
        <v>35432</v>
      </c>
      <c r="F69" s="9">
        <v>18076</v>
      </c>
      <c r="G69" s="9">
        <v>4945</v>
      </c>
      <c r="H69" s="9">
        <v>524114</v>
      </c>
      <c r="I69" s="9">
        <v>0</v>
      </c>
      <c r="J69" s="9">
        <v>83324</v>
      </c>
      <c r="K69" s="9">
        <v>127755</v>
      </c>
      <c r="L69" s="9">
        <v>0</v>
      </c>
      <c r="M69" s="9">
        <v>0</v>
      </c>
      <c r="N69" s="9">
        <f t="shared" si="0"/>
        <v>4039139</v>
      </c>
    </row>
    <row r="70" spans="1:14" s="8" customFormat="1" x14ac:dyDescent="0.2">
      <c r="A70" s="8">
        <v>65</v>
      </c>
      <c r="B70" s="8" t="s">
        <v>66</v>
      </c>
      <c r="C70" s="9">
        <v>7924423</v>
      </c>
      <c r="D70" s="9">
        <v>1066362</v>
      </c>
      <c r="E70" s="9">
        <v>94662</v>
      </c>
      <c r="F70" s="9">
        <v>47351</v>
      </c>
      <c r="G70" s="9">
        <v>14453</v>
      </c>
      <c r="H70" s="9">
        <v>51489</v>
      </c>
      <c r="I70" s="9">
        <v>0</v>
      </c>
      <c r="J70" s="9">
        <v>176364</v>
      </c>
      <c r="K70" s="9">
        <v>270408</v>
      </c>
      <c r="L70" s="9">
        <v>0</v>
      </c>
      <c r="M70" s="9">
        <v>3649402</v>
      </c>
      <c r="N70" s="9">
        <f t="shared" si="0"/>
        <v>13294914</v>
      </c>
    </row>
    <row r="71" spans="1:14" s="8" customFormat="1" x14ac:dyDescent="0.2">
      <c r="A71" s="8">
        <v>66</v>
      </c>
      <c r="B71" s="8" t="s">
        <v>67</v>
      </c>
      <c r="C71" s="9">
        <v>1335352</v>
      </c>
      <c r="D71" s="9">
        <v>247920</v>
      </c>
      <c r="E71" s="9">
        <v>15210</v>
      </c>
      <c r="F71" s="9">
        <v>7389</v>
      </c>
      <c r="G71" s="9">
        <v>2484</v>
      </c>
      <c r="H71" s="9">
        <v>260848</v>
      </c>
      <c r="I71" s="9">
        <v>0</v>
      </c>
      <c r="J71" s="9">
        <v>39538</v>
      </c>
      <c r="K71" s="9">
        <v>60621</v>
      </c>
      <c r="L71" s="9">
        <v>0</v>
      </c>
      <c r="M71" s="9">
        <v>0</v>
      </c>
      <c r="N71" s="9">
        <f t="shared" ref="N71:N129" si="1">SUM(C71:M71)</f>
        <v>1969362</v>
      </c>
    </row>
    <row r="72" spans="1:14" s="8" customFormat="1" x14ac:dyDescent="0.2">
      <c r="A72" s="8">
        <v>67</v>
      </c>
      <c r="B72" s="8" t="s">
        <v>68</v>
      </c>
      <c r="C72" s="9">
        <v>1282271</v>
      </c>
      <c r="D72" s="9">
        <v>218746</v>
      </c>
      <c r="E72" s="9">
        <v>15149</v>
      </c>
      <c r="F72" s="9">
        <v>6716</v>
      </c>
      <c r="G72" s="9">
        <v>2271</v>
      </c>
      <c r="H72" s="9">
        <v>109613</v>
      </c>
      <c r="I72" s="9">
        <v>0</v>
      </c>
      <c r="J72" s="9">
        <v>19487</v>
      </c>
      <c r="K72" s="9">
        <v>29878</v>
      </c>
      <c r="L72" s="9">
        <v>0</v>
      </c>
      <c r="M72" s="9">
        <v>0</v>
      </c>
      <c r="N72" s="9">
        <f t="shared" si="1"/>
        <v>1684131</v>
      </c>
    </row>
    <row r="73" spans="1:14" s="8" customFormat="1" x14ac:dyDescent="0.2">
      <c r="A73" s="8">
        <v>68</v>
      </c>
      <c r="B73" s="8" t="s">
        <v>69</v>
      </c>
      <c r="C73" s="9">
        <v>3565181</v>
      </c>
      <c r="D73" s="9">
        <v>451270</v>
      </c>
      <c r="E73" s="9">
        <v>41192</v>
      </c>
      <c r="F73" s="9">
        <v>24905</v>
      </c>
      <c r="G73" s="9">
        <v>7047</v>
      </c>
      <c r="H73" s="9">
        <v>13367</v>
      </c>
      <c r="I73" s="9">
        <v>261038</v>
      </c>
      <c r="J73" s="9">
        <v>44011</v>
      </c>
      <c r="K73" s="9">
        <v>67480</v>
      </c>
      <c r="L73" s="9">
        <v>0</v>
      </c>
      <c r="M73" s="9">
        <v>0</v>
      </c>
      <c r="N73" s="9">
        <f t="shared" si="1"/>
        <v>4475491</v>
      </c>
    </row>
    <row r="74" spans="1:14" s="8" customFormat="1" x14ac:dyDescent="0.2">
      <c r="A74" s="8">
        <v>69</v>
      </c>
      <c r="B74" s="8" t="s">
        <v>70</v>
      </c>
      <c r="C74" s="9">
        <v>3416413</v>
      </c>
      <c r="D74" s="9">
        <v>598082</v>
      </c>
      <c r="E74" s="9">
        <v>39464</v>
      </c>
      <c r="F74" s="9">
        <v>19620</v>
      </c>
      <c r="G74" s="9">
        <v>6345</v>
      </c>
      <c r="H74" s="9">
        <v>22999</v>
      </c>
      <c r="I74" s="9">
        <v>0</v>
      </c>
      <c r="J74" s="9">
        <v>79083</v>
      </c>
      <c r="K74" s="9">
        <v>121253</v>
      </c>
      <c r="L74" s="9">
        <v>0</v>
      </c>
      <c r="M74" s="9">
        <v>113681</v>
      </c>
      <c r="N74" s="9">
        <f t="shared" si="1"/>
        <v>4416940</v>
      </c>
    </row>
    <row r="75" spans="1:14" s="8" customFormat="1" x14ac:dyDescent="0.2">
      <c r="A75" s="8">
        <v>70</v>
      </c>
      <c r="B75" s="8" t="s">
        <v>71</v>
      </c>
      <c r="C75" s="9">
        <v>1282453</v>
      </c>
      <c r="D75" s="9">
        <v>141026</v>
      </c>
      <c r="E75" s="9">
        <v>13801</v>
      </c>
      <c r="F75" s="9">
        <v>7014</v>
      </c>
      <c r="G75" s="9">
        <v>2492</v>
      </c>
      <c r="H75" s="9">
        <v>6068</v>
      </c>
      <c r="I75" s="9">
        <v>0</v>
      </c>
      <c r="J75" s="9">
        <v>20804</v>
      </c>
      <c r="K75" s="9">
        <v>31898</v>
      </c>
      <c r="L75" s="9">
        <v>0</v>
      </c>
      <c r="M75" s="9">
        <v>0</v>
      </c>
      <c r="N75" s="9">
        <f t="shared" si="1"/>
        <v>1505556</v>
      </c>
    </row>
    <row r="76" spans="1:14" s="8" customFormat="1" x14ac:dyDescent="0.2">
      <c r="A76" s="8">
        <v>71</v>
      </c>
      <c r="B76" s="8" t="s">
        <v>72</v>
      </c>
      <c r="C76" s="9">
        <v>2684473</v>
      </c>
      <c r="D76" s="9">
        <v>369776</v>
      </c>
      <c r="E76" s="9">
        <v>32382</v>
      </c>
      <c r="F76" s="9">
        <v>14304</v>
      </c>
      <c r="G76" s="9">
        <v>4684</v>
      </c>
      <c r="H76" s="9">
        <v>12444</v>
      </c>
      <c r="I76" s="9">
        <v>0</v>
      </c>
      <c r="J76" s="9">
        <v>43821</v>
      </c>
      <c r="K76" s="9">
        <v>67189</v>
      </c>
      <c r="L76" s="9">
        <v>0</v>
      </c>
      <c r="M76" s="9">
        <v>202150</v>
      </c>
      <c r="N76" s="9">
        <f t="shared" si="1"/>
        <v>3431223</v>
      </c>
    </row>
    <row r="77" spans="1:14" s="8" customFormat="1" x14ac:dyDescent="0.2">
      <c r="A77" s="8">
        <v>72</v>
      </c>
      <c r="B77" s="8" t="s">
        <v>73</v>
      </c>
      <c r="C77" s="9">
        <v>1390933</v>
      </c>
      <c r="D77" s="9">
        <v>391999</v>
      </c>
      <c r="E77" s="9">
        <v>16253</v>
      </c>
      <c r="F77" s="9">
        <v>7691</v>
      </c>
      <c r="G77" s="9">
        <v>2528</v>
      </c>
      <c r="H77" s="9">
        <v>10650</v>
      </c>
      <c r="I77" s="9">
        <v>0</v>
      </c>
      <c r="J77" s="9">
        <v>37980</v>
      </c>
      <c r="K77" s="9">
        <v>58233</v>
      </c>
      <c r="L77" s="9">
        <v>0</v>
      </c>
      <c r="M77" s="9">
        <v>0</v>
      </c>
      <c r="N77" s="9">
        <f t="shared" si="1"/>
        <v>1916267</v>
      </c>
    </row>
    <row r="78" spans="1:14" s="8" customFormat="1" x14ac:dyDescent="0.2">
      <c r="A78" s="8">
        <v>73</v>
      </c>
      <c r="B78" s="8" t="s">
        <v>74</v>
      </c>
      <c r="C78" s="9">
        <v>980342</v>
      </c>
      <c r="D78" s="9">
        <v>104683</v>
      </c>
      <c r="E78" s="9">
        <v>10760</v>
      </c>
      <c r="F78" s="9">
        <v>5296</v>
      </c>
      <c r="G78" s="9">
        <v>1869</v>
      </c>
      <c r="H78" s="9">
        <v>4116</v>
      </c>
      <c r="I78" s="9">
        <v>0</v>
      </c>
      <c r="J78" s="9">
        <v>14150</v>
      </c>
      <c r="K78" s="9">
        <v>21695</v>
      </c>
      <c r="L78" s="9">
        <v>0</v>
      </c>
      <c r="M78" s="9">
        <v>0</v>
      </c>
      <c r="N78" s="9">
        <f t="shared" si="1"/>
        <v>1142911</v>
      </c>
    </row>
    <row r="79" spans="1:14" s="8" customFormat="1" x14ac:dyDescent="0.2">
      <c r="A79" s="8">
        <v>74</v>
      </c>
      <c r="B79" s="8" t="s">
        <v>75</v>
      </c>
      <c r="C79" s="9">
        <v>4059290</v>
      </c>
      <c r="D79" s="9">
        <v>517513</v>
      </c>
      <c r="E79" s="9">
        <v>49141</v>
      </c>
      <c r="F79" s="9">
        <v>27003</v>
      </c>
      <c r="G79" s="9">
        <v>7576</v>
      </c>
      <c r="H79" s="9">
        <v>19381</v>
      </c>
      <c r="I79" s="9">
        <v>378497</v>
      </c>
      <c r="J79" s="9">
        <v>56337</v>
      </c>
      <c r="K79" s="9">
        <v>86378</v>
      </c>
      <c r="L79" s="9">
        <v>0</v>
      </c>
      <c r="M79" s="9">
        <v>0</v>
      </c>
      <c r="N79" s="9">
        <f t="shared" si="1"/>
        <v>5201116</v>
      </c>
    </row>
    <row r="80" spans="1:14" s="8" customFormat="1" x14ac:dyDescent="0.2">
      <c r="A80" s="8">
        <v>75</v>
      </c>
      <c r="B80" s="8" t="s">
        <v>76</v>
      </c>
      <c r="C80" s="9">
        <v>2029005</v>
      </c>
      <c r="D80" s="9">
        <v>255018</v>
      </c>
      <c r="E80" s="9">
        <v>23899</v>
      </c>
      <c r="F80" s="9">
        <v>12889</v>
      </c>
      <c r="G80" s="9">
        <v>3822</v>
      </c>
      <c r="H80" s="9">
        <v>261481</v>
      </c>
      <c r="I80" s="9">
        <v>0</v>
      </c>
      <c r="J80" s="9">
        <v>45800</v>
      </c>
      <c r="K80" s="9">
        <v>70223</v>
      </c>
      <c r="L80" s="9">
        <v>0</v>
      </c>
      <c r="M80" s="9">
        <v>252595</v>
      </c>
      <c r="N80" s="9">
        <f t="shared" si="1"/>
        <v>2954732</v>
      </c>
    </row>
    <row r="81" spans="1:14" s="8" customFormat="1" x14ac:dyDescent="0.2">
      <c r="A81" s="8">
        <v>76</v>
      </c>
      <c r="B81" s="8" t="s">
        <v>77</v>
      </c>
      <c r="C81" s="9">
        <v>1692884</v>
      </c>
      <c r="D81" s="9">
        <v>385783</v>
      </c>
      <c r="E81" s="9">
        <v>19291</v>
      </c>
      <c r="F81" s="9">
        <v>9321</v>
      </c>
      <c r="G81" s="9">
        <v>3143</v>
      </c>
      <c r="H81" s="9">
        <v>279901</v>
      </c>
      <c r="I81" s="9">
        <v>0</v>
      </c>
      <c r="J81" s="9">
        <v>45712</v>
      </c>
      <c r="K81" s="9">
        <v>70088</v>
      </c>
      <c r="L81" s="9">
        <v>0</v>
      </c>
      <c r="M81" s="9">
        <v>0</v>
      </c>
      <c r="N81" s="9">
        <f t="shared" si="1"/>
        <v>2506123</v>
      </c>
    </row>
    <row r="82" spans="1:14" s="8" customFormat="1" x14ac:dyDescent="0.2">
      <c r="A82" s="8">
        <v>77</v>
      </c>
      <c r="B82" s="8" t="s">
        <v>78</v>
      </c>
      <c r="C82" s="9">
        <v>3332242</v>
      </c>
      <c r="D82" s="9">
        <v>528052</v>
      </c>
      <c r="E82" s="9">
        <v>38696</v>
      </c>
      <c r="F82" s="9">
        <v>19383</v>
      </c>
      <c r="G82" s="9">
        <v>6184</v>
      </c>
      <c r="H82" s="9">
        <v>600701</v>
      </c>
      <c r="I82" s="9">
        <v>0</v>
      </c>
      <c r="J82" s="9">
        <v>103747</v>
      </c>
      <c r="K82" s="9">
        <v>159068</v>
      </c>
      <c r="L82" s="9">
        <v>0</v>
      </c>
      <c r="M82" s="9">
        <v>87661</v>
      </c>
      <c r="N82" s="9">
        <f t="shared" si="1"/>
        <v>4875734</v>
      </c>
    </row>
    <row r="83" spans="1:14" s="8" customFormat="1" x14ac:dyDescent="0.2">
      <c r="A83" s="8">
        <v>78</v>
      </c>
      <c r="B83" s="8" t="s">
        <v>79</v>
      </c>
      <c r="C83" s="9">
        <v>13373387</v>
      </c>
      <c r="D83" s="9">
        <v>2227936</v>
      </c>
      <c r="E83" s="9">
        <v>165257</v>
      </c>
      <c r="F83" s="9">
        <v>83932</v>
      </c>
      <c r="G83" s="9">
        <v>23997</v>
      </c>
      <c r="H83" s="9">
        <v>90060</v>
      </c>
      <c r="I83" s="9">
        <v>0</v>
      </c>
      <c r="J83" s="9">
        <v>267626</v>
      </c>
      <c r="K83" s="9">
        <v>410335</v>
      </c>
      <c r="L83" s="9">
        <v>0</v>
      </c>
      <c r="M83" s="9">
        <v>380128</v>
      </c>
      <c r="N83" s="9">
        <f t="shared" si="1"/>
        <v>17022658</v>
      </c>
    </row>
    <row r="84" spans="1:14" s="8" customFormat="1" x14ac:dyDescent="0.2">
      <c r="A84" s="8">
        <v>79</v>
      </c>
      <c r="B84" s="8" t="s">
        <v>80</v>
      </c>
      <c r="C84" s="9">
        <v>2373318</v>
      </c>
      <c r="D84" s="9">
        <v>426850</v>
      </c>
      <c r="E84" s="9">
        <v>28154</v>
      </c>
      <c r="F84" s="9">
        <v>13909</v>
      </c>
      <c r="G84" s="9">
        <v>4330</v>
      </c>
      <c r="H84" s="9">
        <v>16846</v>
      </c>
      <c r="I84" s="9">
        <v>0</v>
      </c>
      <c r="J84" s="9">
        <v>56083</v>
      </c>
      <c r="K84" s="9">
        <v>85989</v>
      </c>
      <c r="L84" s="9">
        <v>0</v>
      </c>
      <c r="M84" s="9">
        <v>51640</v>
      </c>
      <c r="N84" s="9">
        <f t="shared" si="1"/>
        <v>3057119</v>
      </c>
    </row>
    <row r="85" spans="1:14" s="8" customFormat="1" x14ac:dyDescent="0.2">
      <c r="A85" s="8">
        <v>80</v>
      </c>
      <c r="B85" s="8" t="s">
        <v>81</v>
      </c>
      <c r="C85" s="9">
        <v>2100058</v>
      </c>
      <c r="D85" s="9">
        <v>381896</v>
      </c>
      <c r="E85" s="9">
        <v>25323</v>
      </c>
      <c r="F85" s="9">
        <v>11486</v>
      </c>
      <c r="G85" s="9">
        <v>3694</v>
      </c>
      <c r="H85" s="9">
        <v>13580</v>
      </c>
      <c r="I85" s="9">
        <v>0</v>
      </c>
      <c r="J85" s="9">
        <v>49161</v>
      </c>
      <c r="K85" s="9">
        <v>75376</v>
      </c>
      <c r="L85" s="9">
        <v>0</v>
      </c>
      <c r="M85" s="9">
        <v>0</v>
      </c>
      <c r="N85" s="9">
        <f t="shared" si="1"/>
        <v>2660574</v>
      </c>
    </row>
    <row r="86" spans="1:14" s="8" customFormat="1" x14ac:dyDescent="0.2">
      <c r="A86" s="8">
        <v>81</v>
      </c>
      <c r="B86" s="8" t="s">
        <v>82</v>
      </c>
      <c r="C86" s="9">
        <v>2501437</v>
      </c>
      <c r="D86" s="9">
        <v>617764</v>
      </c>
      <c r="E86" s="9">
        <v>29627</v>
      </c>
      <c r="F86" s="9">
        <v>14111</v>
      </c>
      <c r="G86" s="9">
        <v>4518</v>
      </c>
      <c r="H86" s="9">
        <v>427868</v>
      </c>
      <c r="I86" s="9">
        <v>0</v>
      </c>
      <c r="J86" s="9">
        <v>73005</v>
      </c>
      <c r="K86" s="9">
        <v>111934</v>
      </c>
      <c r="L86" s="9">
        <v>0</v>
      </c>
      <c r="M86" s="9">
        <v>0</v>
      </c>
      <c r="N86" s="9">
        <f t="shared" si="1"/>
        <v>3780264</v>
      </c>
    </row>
    <row r="87" spans="1:14" s="8" customFormat="1" x14ac:dyDescent="0.2">
      <c r="A87" s="8">
        <v>82</v>
      </c>
      <c r="B87" s="8" t="s">
        <v>83</v>
      </c>
      <c r="C87" s="9">
        <v>1240860</v>
      </c>
      <c r="D87" s="9">
        <v>126459</v>
      </c>
      <c r="E87" s="9">
        <v>13434</v>
      </c>
      <c r="F87" s="9">
        <v>6767</v>
      </c>
      <c r="G87" s="9">
        <v>2398</v>
      </c>
      <c r="H87" s="9">
        <v>212733</v>
      </c>
      <c r="I87" s="9">
        <v>0</v>
      </c>
      <c r="J87" s="9">
        <v>28158</v>
      </c>
      <c r="K87" s="9">
        <v>43173</v>
      </c>
      <c r="L87" s="9">
        <v>0</v>
      </c>
      <c r="M87" s="9">
        <v>0</v>
      </c>
      <c r="N87" s="9">
        <f t="shared" si="1"/>
        <v>1673982</v>
      </c>
    </row>
    <row r="88" spans="1:14" s="8" customFormat="1" x14ac:dyDescent="0.2">
      <c r="A88" s="8">
        <v>83</v>
      </c>
      <c r="B88" s="8" t="s">
        <v>84</v>
      </c>
      <c r="C88" s="9">
        <v>1329807</v>
      </c>
      <c r="D88" s="9">
        <v>145727</v>
      </c>
      <c r="E88" s="9">
        <v>14569</v>
      </c>
      <c r="F88" s="9">
        <v>7385</v>
      </c>
      <c r="G88" s="9">
        <v>2558</v>
      </c>
      <c r="H88" s="9">
        <v>7966</v>
      </c>
      <c r="I88" s="9">
        <v>0</v>
      </c>
      <c r="J88" s="9">
        <v>28448</v>
      </c>
      <c r="K88" s="9">
        <v>43617</v>
      </c>
      <c r="L88" s="9">
        <v>0</v>
      </c>
      <c r="M88" s="9">
        <v>0</v>
      </c>
      <c r="N88" s="9">
        <f t="shared" si="1"/>
        <v>1580077</v>
      </c>
    </row>
    <row r="89" spans="1:14" s="8" customFormat="1" x14ac:dyDescent="0.2">
      <c r="A89" s="8">
        <v>84</v>
      </c>
      <c r="B89" s="8" t="s">
        <v>85</v>
      </c>
      <c r="C89" s="9">
        <v>1554419</v>
      </c>
      <c r="D89" s="9">
        <v>231900</v>
      </c>
      <c r="E89" s="9">
        <v>19671</v>
      </c>
      <c r="F89" s="9">
        <v>7740</v>
      </c>
      <c r="G89" s="9">
        <v>2530</v>
      </c>
      <c r="H89" s="9">
        <v>3473</v>
      </c>
      <c r="I89" s="9">
        <v>67821</v>
      </c>
      <c r="J89" s="9">
        <v>12403</v>
      </c>
      <c r="K89" s="9">
        <v>19017</v>
      </c>
      <c r="L89" s="9">
        <v>0</v>
      </c>
      <c r="M89" s="9">
        <v>29302</v>
      </c>
      <c r="N89" s="9">
        <f t="shared" si="1"/>
        <v>1948276</v>
      </c>
    </row>
    <row r="90" spans="1:14" s="8" customFormat="1" x14ac:dyDescent="0.2">
      <c r="A90" s="8">
        <v>85</v>
      </c>
      <c r="B90" s="8" t="s">
        <v>86</v>
      </c>
      <c r="C90" s="9">
        <v>1057154</v>
      </c>
      <c r="D90" s="9">
        <v>174397</v>
      </c>
      <c r="E90" s="9">
        <v>12296</v>
      </c>
      <c r="F90" s="9">
        <v>5591</v>
      </c>
      <c r="G90" s="9">
        <v>1905</v>
      </c>
      <c r="H90" s="9">
        <v>4601</v>
      </c>
      <c r="I90" s="9">
        <v>0</v>
      </c>
      <c r="J90" s="9">
        <v>15442</v>
      </c>
      <c r="K90" s="9">
        <v>23676</v>
      </c>
      <c r="L90" s="9">
        <v>0</v>
      </c>
      <c r="M90" s="9">
        <v>0</v>
      </c>
      <c r="N90" s="9">
        <f t="shared" si="1"/>
        <v>1295062</v>
      </c>
    </row>
    <row r="91" spans="1:14" s="8" customFormat="1" x14ac:dyDescent="0.2">
      <c r="A91" s="8">
        <v>86</v>
      </c>
      <c r="B91" s="8" t="s">
        <v>87</v>
      </c>
      <c r="C91" s="9">
        <v>1479517</v>
      </c>
      <c r="D91" s="9">
        <v>258396</v>
      </c>
      <c r="E91" s="9">
        <v>16869</v>
      </c>
      <c r="F91" s="9">
        <v>8232</v>
      </c>
      <c r="G91" s="9">
        <v>2754</v>
      </c>
      <c r="H91" s="9">
        <v>10334</v>
      </c>
      <c r="I91" s="9">
        <v>0</v>
      </c>
      <c r="J91" s="9">
        <v>33648</v>
      </c>
      <c r="K91" s="9">
        <v>51590</v>
      </c>
      <c r="L91" s="9">
        <v>0</v>
      </c>
      <c r="M91" s="9">
        <v>0</v>
      </c>
      <c r="N91" s="9">
        <f t="shared" si="1"/>
        <v>1861340</v>
      </c>
    </row>
    <row r="92" spans="1:14" s="8" customFormat="1" x14ac:dyDescent="0.2">
      <c r="A92" s="8">
        <v>87</v>
      </c>
      <c r="B92" s="8" t="s">
        <v>88</v>
      </c>
      <c r="C92" s="9">
        <v>2610741</v>
      </c>
      <c r="D92" s="9">
        <v>407541</v>
      </c>
      <c r="E92" s="9">
        <v>30383</v>
      </c>
      <c r="F92" s="9">
        <v>14932</v>
      </c>
      <c r="G92" s="9">
        <v>4811</v>
      </c>
      <c r="H92" s="9">
        <v>16671</v>
      </c>
      <c r="I92" s="9">
        <v>0</v>
      </c>
      <c r="J92" s="9">
        <v>57769</v>
      </c>
      <c r="K92" s="9">
        <v>88573</v>
      </c>
      <c r="L92" s="9">
        <v>0</v>
      </c>
      <c r="M92" s="9">
        <v>0</v>
      </c>
      <c r="N92" s="9">
        <f t="shared" si="1"/>
        <v>3231421</v>
      </c>
    </row>
    <row r="93" spans="1:14" s="8" customFormat="1" x14ac:dyDescent="0.2">
      <c r="A93" s="8">
        <v>88</v>
      </c>
      <c r="B93" s="8" t="s">
        <v>89</v>
      </c>
      <c r="C93" s="9">
        <v>1051629</v>
      </c>
      <c r="D93" s="9">
        <v>54695</v>
      </c>
      <c r="E93" s="9">
        <v>12330</v>
      </c>
      <c r="F93" s="9">
        <v>5312</v>
      </c>
      <c r="G93" s="9">
        <v>1857</v>
      </c>
      <c r="H93" s="9">
        <v>981</v>
      </c>
      <c r="I93" s="9">
        <v>19158</v>
      </c>
      <c r="J93" s="9">
        <v>3420</v>
      </c>
      <c r="K93" s="9">
        <v>5243</v>
      </c>
      <c r="L93" s="9">
        <v>0</v>
      </c>
      <c r="M93" s="9">
        <v>0</v>
      </c>
      <c r="N93" s="9">
        <f t="shared" si="1"/>
        <v>1154625</v>
      </c>
    </row>
    <row r="94" spans="1:14" s="8" customFormat="1" x14ac:dyDescent="0.2">
      <c r="A94" s="8">
        <v>89</v>
      </c>
      <c r="B94" s="8" t="s">
        <v>90</v>
      </c>
      <c r="C94" s="9">
        <v>27711785</v>
      </c>
      <c r="D94" s="9">
        <v>3878371</v>
      </c>
      <c r="E94" s="9">
        <v>329397</v>
      </c>
      <c r="F94" s="9">
        <v>159974</v>
      </c>
      <c r="G94" s="9">
        <v>50233</v>
      </c>
      <c r="H94" s="9">
        <v>149601</v>
      </c>
      <c r="I94" s="9">
        <v>0</v>
      </c>
      <c r="J94" s="9">
        <v>453128</v>
      </c>
      <c r="K94" s="9">
        <v>694752</v>
      </c>
      <c r="L94" s="9">
        <v>0</v>
      </c>
      <c r="M94" s="9">
        <v>0</v>
      </c>
      <c r="N94" s="9">
        <f t="shared" si="1"/>
        <v>33427241</v>
      </c>
    </row>
    <row r="95" spans="1:14" s="8" customFormat="1" x14ac:dyDescent="0.2">
      <c r="A95" s="8">
        <v>90</v>
      </c>
      <c r="B95" s="8" t="s">
        <v>91</v>
      </c>
      <c r="C95" s="9">
        <v>862251</v>
      </c>
      <c r="D95" s="9">
        <v>69105</v>
      </c>
      <c r="E95" s="9">
        <v>9333</v>
      </c>
      <c r="F95" s="9">
        <v>4539</v>
      </c>
      <c r="G95" s="9">
        <v>1651</v>
      </c>
      <c r="H95" s="9">
        <v>1650</v>
      </c>
      <c r="I95" s="9">
        <v>0</v>
      </c>
      <c r="J95" s="9">
        <v>5631</v>
      </c>
      <c r="K95" s="9">
        <v>8634</v>
      </c>
      <c r="L95" s="9">
        <v>0</v>
      </c>
      <c r="M95" s="9">
        <v>0</v>
      </c>
      <c r="N95" s="9">
        <f t="shared" si="1"/>
        <v>962794</v>
      </c>
    </row>
    <row r="96" spans="1:14" s="8" customFormat="1" x14ac:dyDescent="0.2">
      <c r="A96" s="8">
        <v>91</v>
      </c>
      <c r="B96" s="8" t="s">
        <v>92</v>
      </c>
      <c r="C96" s="9">
        <v>964775</v>
      </c>
      <c r="D96" s="9">
        <v>180089</v>
      </c>
      <c r="E96" s="9">
        <v>10382</v>
      </c>
      <c r="F96" s="9">
        <v>5781</v>
      </c>
      <c r="G96" s="9">
        <v>1923</v>
      </c>
      <c r="H96" s="9">
        <v>5537</v>
      </c>
      <c r="I96" s="9">
        <v>0</v>
      </c>
      <c r="J96" s="9">
        <v>17939</v>
      </c>
      <c r="K96" s="9">
        <v>27505</v>
      </c>
      <c r="L96" s="9">
        <v>0</v>
      </c>
      <c r="M96" s="9">
        <v>0</v>
      </c>
      <c r="N96" s="9">
        <f t="shared" si="1"/>
        <v>1213931</v>
      </c>
    </row>
    <row r="97" spans="1:14" s="8" customFormat="1" x14ac:dyDescent="0.2">
      <c r="A97" s="8">
        <v>92</v>
      </c>
      <c r="B97" s="8" t="s">
        <v>93</v>
      </c>
      <c r="C97" s="9">
        <v>1287690</v>
      </c>
      <c r="D97" s="9">
        <v>272307</v>
      </c>
      <c r="E97" s="9">
        <v>15006</v>
      </c>
      <c r="F97" s="9">
        <v>7189</v>
      </c>
      <c r="G97" s="9">
        <v>2353</v>
      </c>
      <c r="H97" s="9">
        <v>9841</v>
      </c>
      <c r="I97" s="9">
        <v>0</v>
      </c>
      <c r="J97" s="9">
        <v>34869</v>
      </c>
      <c r="K97" s="9">
        <v>53462</v>
      </c>
      <c r="L97" s="9">
        <v>0</v>
      </c>
      <c r="M97" s="9">
        <v>0</v>
      </c>
      <c r="N97" s="9">
        <f t="shared" si="1"/>
        <v>1682717</v>
      </c>
    </row>
    <row r="98" spans="1:14" s="8" customFormat="1" x14ac:dyDescent="0.2">
      <c r="A98" s="8">
        <v>93</v>
      </c>
      <c r="B98" s="8" t="s">
        <v>94</v>
      </c>
      <c r="C98" s="9">
        <v>2192763</v>
      </c>
      <c r="D98" s="9">
        <v>468091</v>
      </c>
      <c r="E98" s="9">
        <v>27028</v>
      </c>
      <c r="F98" s="9">
        <v>11953</v>
      </c>
      <c r="G98" s="9">
        <v>3770</v>
      </c>
      <c r="H98" s="9">
        <v>389976</v>
      </c>
      <c r="I98" s="9">
        <v>0</v>
      </c>
      <c r="J98" s="9">
        <v>69744</v>
      </c>
      <c r="K98" s="9">
        <v>106935</v>
      </c>
      <c r="L98" s="9">
        <v>0</v>
      </c>
      <c r="M98" s="9">
        <v>706946</v>
      </c>
      <c r="N98" s="9">
        <f t="shared" si="1"/>
        <v>3977206</v>
      </c>
    </row>
    <row r="99" spans="1:14" s="8" customFormat="1" x14ac:dyDescent="0.2">
      <c r="A99" s="8">
        <v>94</v>
      </c>
      <c r="B99" s="8" t="s">
        <v>95</v>
      </c>
      <c r="C99" s="9">
        <v>2447211</v>
      </c>
      <c r="D99" s="9">
        <v>417645</v>
      </c>
      <c r="E99" s="9">
        <v>31071</v>
      </c>
      <c r="F99" s="9">
        <v>13799</v>
      </c>
      <c r="G99" s="9">
        <v>4123</v>
      </c>
      <c r="H99" s="9">
        <v>18552</v>
      </c>
      <c r="I99" s="9">
        <v>0</v>
      </c>
      <c r="J99" s="9">
        <v>67894</v>
      </c>
      <c r="K99" s="9">
        <v>104098</v>
      </c>
      <c r="L99" s="9">
        <v>0</v>
      </c>
      <c r="M99" s="9">
        <v>0</v>
      </c>
      <c r="N99" s="9">
        <f t="shared" si="1"/>
        <v>3104393</v>
      </c>
    </row>
    <row r="100" spans="1:14" s="8" customFormat="1" x14ac:dyDescent="0.2">
      <c r="A100" s="8">
        <v>96</v>
      </c>
      <c r="B100" s="8" t="s">
        <v>96</v>
      </c>
      <c r="C100" s="9">
        <v>3322358</v>
      </c>
      <c r="D100" s="9">
        <v>836705</v>
      </c>
      <c r="E100" s="9">
        <v>40946</v>
      </c>
      <c r="F100" s="9">
        <v>18667</v>
      </c>
      <c r="G100" s="9">
        <v>5767</v>
      </c>
      <c r="H100" s="9">
        <v>753776</v>
      </c>
      <c r="I100" s="9">
        <v>0</v>
      </c>
      <c r="J100" s="9">
        <v>128134</v>
      </c>
      <c r="K100" s="9">
        <v>196461</v>
      </c>
      <c r="L100" s="9">
        <v>0</v>
      </c>
      <c r="M100" s="9">
        <v>0</v>
      </c>
      <c r="N100" s="9">
        <f t="shared" si="1"/>
        <v>5302814</v>
      </c>
    </row>
    <row r="101" spans="1:14" s="8" customFormat="1" x14ac:dyDescent="0.2">
      <c r="A101" s="8">
        <v>97</v>
      </c>
      <c r="B101" s="8" t="s">
        <v>97</v>
      </c>
      <c r="C101" s="9">
        <v>7023221</v>
      </c>
      <c r="D101" s="9">
        <v>995179</v>
      </c>
      <c r="E101" s="9">
        <v>85563</v>
      </c>
      <c r="F101" s="9">
        <v>49748</v>
      </c>
      <c r="G101" s="9">
        <v>13322</v>
      </c>
      <c r="H101" s="9">
        <v>38319</v>
      </c>
      <c r="I101" s="9">
        <v>0</v>
      </c>
      <c r="J101" s="9">
        <v>123993</v>
      </c>
      <c r="K101" s="9">
        <v>190110</v>
      </c>
      <c r="L101" s="9">
        <v>0</v>
      </c>
      <c r="M101" s="9">
        <v>6492</v>
      </c>
      <c r="N101" s="9">
        <f t="shared" si="1"/>
        <v>8525947</v>
      </c>
    </row>
    <row r="102" spans="1:14" s="8" customFormat="1" x14ac:dyDescent="0.2">
      <c r="A102" s="8">
        <v>98</v>
      </c>
      <c r="B102" s="8" t="s">
        <v>98</v>
      </c>
      <c r="C102" s="9">
        <v>1015063</v>
      </c>
      <c r="D102" s="9">
        <v>80688</v>
      </c>
      <c r="E102" s="9">
        <v>11359</v>
      </c>
      <c r="F102" s="9">
        <v>5360</v>
      </c>
      <c r="G102" s="9">
        <v>1892</v>
      </c>
      <c r="H102" s="9">
        <v>68110</v>
      </c>
      <c r="I102" s="9">
        <v>0</v>
      </c>
      <c r="J102" s="9">
        <v>11853</v>
      </c>
      <c r="K102" s="9">
        <v>18173</v>
      </c>
      <c r="L102" s="9">
        <v>0</v>
      </c>
      <c r="M102" s="9">
        <v>4182</v>
      </c>
      <c r="N102" s="9">
        <f t="shared" si="1"/>
        <v>1216680</v>
      </c>
    </row>
    <row r="103" spans="1:14" s="8" customFormat="1" x14ac:dyDescent="0.2">
      <c r="A103" s="8">
        <v>99</v>
      </c>
      <c r="B103" s="8" t="s">
        <v>99</v>
      </c>
      <c r="C103" s="9">
        <v>4008948</v>
      </c>
      <c r="D103" s="9">
        <v>731425</v>
      </c>
      <c r="E103" s="9">
        <v>48093</v>
      </c>
      <c r="F103" s="9">
        <v>22656</v>
      </c>
      <c r="G103" s="9">
        <v>7158</v>
      </c>
      <c r="H103" s="9">
        <v>33051</v>
      </c>
      <c r="I103" s="9">
        <v>0</v>
      </c>
      <c r="J103" s="9">
        <v>115774</v>
      </c>
      <c r="K103" s="9">
        <v>177510</v>
      </c>
      <c r="L103" s="9">
        <v>0</v>
      </c>
      <c r="M103" s="9">
        <v>12542</v>
      </c>
      <c r="N103" s="9">
        <f t="shared" si="1"/>
        <v>5157157</v>
      </c>
    </row>
    <row r="104" spans="1:14" s="8" customFormat="1" x14ac:dyDescent="0.2">
      <c r="A104" s="8">
        <v>100</v>
      </c>
      <c r="B104" s="8" t="s">
        <v>100</v>
      </c>
      <c r="C104" s="9">
        <v>2206589</v>
      </c>
      <c r="D104" s="9">
        <v>706867</v>
      </c>
      <c r="E104" s="9">
        <v>25917</v>
      </c>
      <c r="F104" s="9">
        <v>14378</v>
      </c>
      <c r="G104" s="9">
        <v>4202</v>
      </c>
      <c r="H104" s="9">
        <v>330794</v>
      </c>
      <c r="I104" s="9">
        <v>0</v>
      </c>
      <c r="J104" s="9">
        <v>56501</v>
      </c>
      <c r="K104" s="9">
        <v>86629</v>
      </c>
      <c r="L104" s="9">
        <v>0</v>
      </c>
      <c r="M104" s="9">
        <v>74764</v>
      </c>
      <c r="N104" s="9">
        <f t="shared" si="1"/>
        <v>3506641</v>
      </c>
    </row>
    <row r="105" spans="1:14" s="8" customFormat="1" x14ac:dyDescent="0.2">
      <c r="A105" s="8">
        <v>101</v>
      </c>
      <c r="B105" s="8" t="s">
        <v>101</v>
      </c>
      <c r="C105" s="9">
        <v>76304875</v>
      </c>
      <c r="D105" s="9">
        <v>7975926</v>
      </c>
      <c r="E105" s="9">
        <v>970097</v>
      </c>
      <c r="F105" s="9">
        <v>455359</v>
      </c>
      <c r="G105" s="9">
        <v>130803</v>
      </c>
      <c r="H105" s="9">
        <v>257263</v>
      </c>
      <c r="I105" s="9">
        <v>0</v>
      </c>
      <c r="J105" s="9">
        <v>710110</v>
      </c>
      <c r="K105" s="9">
        <v>1088769</v>
      </c>
      <c r="L105" s="9">
        <v>0</v>
      </c>
      <c r="M105" s="9">
        <v>10823628</v>
      </c>
      <c r="N105" s="9">
        <f t="shared" si="1"/>
        <v>98716830</v>
      </c>
    </row>
    <row r="106" spans="1:14" s="8" customFormat="1" x14ac:dyDescent="0.2">
      <c r="A106" s="8">
        <v>102</v>
      </c>
      <c r="B106" s="8" t="s">
        <v>102</v>
      </c>
      <c r="C106" s="9">
        <v>2666679</v>
      </c>
      <c r="D106" s="9">
        <v>434995</v>
      </c>
      <c r="E106" s="9">
        <v>31382</v>
      </c>
      <c r="F106" s="9">
        <v>16226</v>
      </c>
      <c r="G106" s="9">
        <v>4959</v>
      </c>
      <c r="H106" s="9">
        <v>17971</v>
      </c>
      <c r="I106" s="9">
        <v>0</v>
      </c>
      <c r="J106" s="9">
        <v>60358</v>
      </c>
      <c r="K106" s="9">
        <v>92543</v>
      </c>
      <c r="L106" s="9">
        <v>0</v>
      </c>
      <c r="M106" s="9">
        <v>0</v>
      </c>
      <c r="N106" s="9">
        <f t="shared" si="1"/>
        <v>3325113</v>
      </c>
    </row>
    <row r="107" spans="1:14" s="8" customFormat="1" x14ac:dyDescent="0.2">
      <c r="A107" s="8">
        <v>103</v>
      </c>
      <c r="B107" s="8" t="s">
        <v>103</v>
      </c>
      <c r="C107" s="9">
        <v>1850206</v>
      </c>
      <c r="D107" s="9">
        <v>235168</v>
      </c>
      <c r="E107" s="9">
        <v>21601</v>
      </c>
      <c r="F107" s="9">
        <v>10226</v>
      </c>
      <c r="G107" s="9">
        <v>3366</v>
      </c>
      <c r="H107" s="9">
        <v>13645</v>
      </c>
      <c r="I107" s="9">
        <v>0</v>
      </c>
      <c r="J107" s="9">
        <v>47463</v>
      </c>
      <c r="K107" s="9">
        <v>72772</v>
      </c>
      <c r="L107" s="9">
        <v>0</v>
      </c>
      <c r="M107" s="9">
        <v>0</v>
      </c>
      <c r="N107" s="9">
        <f t="shared" si="1"/>
        <v>2254447</v>
      </c>
    </row>
    <row r="108" spans="1:14" s="8" customFormat="1" x14ac:dyDescent="0.2">
      <c r="A108" s="8">
        <v>104</v>
      </c>
      <c r="B108" s="8" t="s">
        <v>104</v>
      </c>
      <c r="C108" s="9">
        <v>1395634</v>
      </c>
      <c r="D108" s="9">
        <v>197663</v>
      </c>
      <c r="E108" s="9">
        <v>15736</v>
      </c>
      <c r="F108" s="9">
        <v>7996</v>
      </c>
      <c r="G108" s="9">
        <v>2645</v>
      </c>
      <c r="H108" s="9">
        <v>6581</v>
      </c>
      <c r="I108" s="9">
        <v>0</v>
      </c>
      <c r="J108" s="9">
        <v>22691</v>
      </c>
      <c r="K108" s="9">
        <v>34791</v>
      </c>
      <c r="L108" s="9">
        <v>0</v>
      </c>
      <c r="M108" s="9">
        <v>0</v>
      </c>
      <c r="N108" s="9">
        <f t="shared" si="1"/>
        <v>1683737</v>
      </c>
    </row>
    <row r="109" spans="1:14" s="8" customFormat="1" x14ac:dyDescent="0.2">
      <c r="A109" s="8">
        <v>105</v>
      </c>
      <c r="B109" s="8" t="s">
        <v>105</v>
      </c>
      <c r="C109" s="9">
        <v>1150452</v>
      </c>
      <c r="D109" s="9">
        <v>144964</v>
      </c>
      <c r="E109" s="9">
        <v>12738</v>
      </c>
      <c r="F109" s="9">
        <v>6321</v>
      </c>
      <c r="G109" s="9">
        <v>2187</v>
      </c>
      <c r="H109" s="9">
        <v>6596</v>
      </c>
      <c r="I109" s="9">
        <v>0</v>
      </c>
      <c r="J109" s="9">
        <v>22446</v>
      </c>
      <c r="K109" s="9">
        <v>34415</v>
      </c>
      <c r="L109" s="9">
        <v>0</v>
      </c>
      <c r="M109" s="9">
        <v>0</v>
      </c>
      <c r="N109" s="9">
        <f t="shared" si="1"/>
        <v>1380119</v>
      </c>
    </row>
    <row r="110" spans="1:14" s="8" customFormat="1" x14ac:dyDescent="0.2">
      <c r="A110" s="8">
        <v>106</v>
      </c>
      <c r="B110" s="8" t="s">
        <v>106</v>
      </c>
      <c r="C110" s="9">
        <v>3563144</v>
      </c>
      <c r="D110" s="9">
        <v>621567</v>
      </c>
      <c r="E110" s="9">
        <v>42383</v>
      </c>
      <c r="F110" s="9">
        <v>19694</v>
      </c>
      <c r="G110" s="9">
        <v>6370</v>
      </c>
      <c r="H110" s="9">
        <v>27934</v>
      </c>
      <c r="I110" s="9">
        <v>0</v>
      </c>
      <c r="J110" s="9">
        <v>99640</v>
      </c>
      <c r="K110" s="9">
        <v>152772</v>
      </c>
      <c r="L110" s="9">
        <v>0</v>
      </c>
      <c r="M110" s="9">
        <v>214966</v>
      </c>
      <c r="N110" s="9">
        <f t="shared" si="1"/>
        <v>4748470</v>
      </c>
    </row>
    <row r="111" spans="1:14" s="8" customFormat="1" x14ac:dyDescent="0.2">
      <c r="A111" s="8">
        <v>107</v>
      </c>
      <c r="B111" s="8" t="s">
        <v>107</v>
      </c>
      <c r="C111" s="9">
        <v>3729770</v>
      </c>
      <c r="D111" s="9">
        <v>638105</v>
      </c>
      <c r="E111" s="9">
        <v>46093</v>
      </c>
      <c r="F111" s="9">
        <v>20339</v>
      </c>
      <c r="G111" s="9">
        <v>6397</v>
      </c>
      <c r="H111" s="9">
        <v>29195</v>
      </c>
      <c r="I111" s="9">
        <v>0</v>
      </c>
      <c r="J111" s="9">
        <v>103268</v>
      </c>
      <c r="K111" s="9">
        <v>158334</v>
      </c>
      <c r="L111" s="9">
        <v>0</v>
      </c>
      <c r="M111" s="9">
        <v>204507</v>
      </c>
      <c r="N111" s="9">
        <f t="shared" si="1"/>
        <v>4936008</v>
      </c>
    </row>
    <row r="112" spans="1:14" s="8" customFormat="1" x14ac:dyDescent="0.2">
      <c r="A112" s="8">
        <v>108</v>
      </c>
      <c r="B112" s="8" t="s">
        <v>108</v>
      </c>
      <c r="C112" s="9">
        <v>6254142</v>
      </c>
      <c r="D112" s="9">
        <v>1082368</v>
      </c>
      <c r="E112" s="9">
        <v>75524</v>
      </c>
      <c r="F112" s="9">
        <v>38526</v>
      </c>
      <c r="G112" s="9">
        <v>11402</v>
      </c>
      <c r="H112" s="9">
        <v>45046</v>
      </c>
      <c r="I112" s="9">
        <v>0</v>
      </c>
      <c r="J112" s="9">
        <v>149714</v>
      </c>
      <c r="K112" s="9">
        <v>229547</v>
      </c>
      <c r="L112" s="9">
        <v>0</v>
      </c>
      <c r="M112" s="9">
        <v>0</v>
      </c>
      <c r="N112" s="9">
        <f t="shared" si="1"/>
        <v>7886269</v>
      </c>
    </row>
    <row r="113" spans="1:14" s="8" customFormat="1" x14ac:dyDescent="0.2">
      <c r="A113" s="8">
        <v>109</v>
      </c>
      <c r="B113" s="8" t="s">
        <v>109</v>
      </c>
      <c r="C113" s="9">
        <v>2396106</v>
      </c>
      <c r="D113" s="9">
        <v>334735</v>
      </c>
      <c r="E113" s="9">
        <v>26571</v>
      </c>
      <c r="F113" s="9">
        <v>13456</v>
      </c>
      <c r="G113" s="9">
        <v>4578</v>
      </c>
      <c r="H113" s="9">
        <v>345787</v>
      </c>
      <c r="I113" s="9">
        <v>0</v>
      </c>
      <c r="J113" s="9">
        <v>61025</v>
      </c>
      <c r="K113" s="9">
        <v>93566</v>
      </c>
      <c r="L113" s="9">
        <v>0</v>
      </c>
      <c r="M113" s="9">
        <v>0</v>
      </c>
      <c r="N113" s="9">
        <f t="shared" si="1"/>
        <v>3275824</v>
      </c>
    </row>
    <row r="114" spans="1:14" s="8" customFormat="1" x14ac:dyDescent="0.2">
      <c r="A114" s="8">
        <v>110</v>
      </c>
      <c r="B114" s="8" t="s">
        <v>110</v>
      </c>
      <c r="C114" s="9">
        <v>1251456</v>
      </c>
      <c r="D114" s="9">
        <v>87783</v>
      </c>
      <c r="E114" s="9">
        <v>15365</v>
      </c>
      <c r="F114" s="9">
        <v>6323</v>
      </c>
      <c r="G114" s="9">
        <v>2112</v>
      </c>
      <c r="H114" s="9">
        <v>65187</v>
      </c>
      <c r="I114" s="9">
        <v>0</v>
      </c>
      <c r="J114" s="9">
        <v>11574</v>
      </c>
      <c r="K114" s="9">
        <v>17745</v>
      </c>
      <c r="L114" s="9">
        <v>0</v>
      </c>
      <c r="M114" s="9">
        <v>4091</v>
      </c>
      <c r="N114" s="9">
        <f t="shared" si="1"/>
        <v>1461636</v>
      </c>
    </row>
    <row r="115" spans="1:14" s="8" customFormat="1" x14ac:dyDescent="0.2">
      <c r="A115" s="8">
        <v>111</v>
      </c>
      <c r="B115" s="8" t="s">
        <v>111</v>
      </c>
      <c r="C115" s="9">
        <v>1842014</v>
      </c>
      <c r="D115" s="9">
        <v>312824</v>
      </c>
      <c r="E115" s="9">
        <v>21960</v>
      </c>
      <c r="F115" s="9">
        <v>10301</v>
      </c>
      <c r="G115" s="9">
        <v>3298</v>
      </c>
      <c r="H115" s="9">
        <v>409724</v>
      </c>
      <c r="I115" s="9">
        <v>0</v>
      </c>
      <c r="J115" s="9">
        <v>68611</v>
      </c>
      <c r="K115" s="9">
        <v>105196</v>
      </c>
      <c r="L115" s="9">
        <v>0</v>
      </c>
      <c r="M115" s="9">
        <v>83485</v>
      </c>
      <c r="N115" s="9">
        <f t="shared" si="1"/>
        <v>2857413</v>
      </c>
    </row>
    <row r="116" spans="1:14" s="8" customFormat="1" x14ac:dyDescent="0.2">
      <c r="A116" s="8">
        <v>112</v>
      </c>
      <c r="B116" s="8" t="s">
        <v>112</v>
      </c>
      <c r="C116" s="9">
        <v>1434911</v>
      </c>
      <c r="D116" s="9">
        <v>110956</v>
      </c>
      <c r="E116" s="9">
        <v>16543</v>
      </c>
      <c r="F116" s="9">
        <v>8202</v>
      </c>
      <c r="G116" s="9">
        <v>2666</v>
      </c>
      <c r="H116" s="9">
        <v>422844</v>
      </c>
      <c r="I116" s="9">
        <v>0</v>
      </c>
      <c r="J116" s="9">
        <v>63245</v>
      </c>
      <c r="K116" s="9">
        <v>96970</v>
      </c>
      <c r="L116" s="9">
        <v>0</v>
      </c>
      <c r="M116" s="9">
        <v>0</v>
      </c>
      <c r="N116" s="9">
        <f t="shared" si="1"/>
        <v>2156337</v>
      </c>
    </row>
    <row r="117" spans="1:14" s="8" customFormat="1" x14ac:dyDescent="0.2">
      <c r="A117" s="8">
        <v>113</v>
      </c>
      <c r="B117" s="8" t="s">
        <v>113</v>
      </c>
      <c r="C117" s="9">
        <v>355337</v>
      </c>
      <c r="D117" s="9">
        <v>36752</v>
      </c>
      <c r="E117" s="9">
        <v>3593</v>
      </c>
      <c r="F117" s="9">
        <v>2061</v>
      </c>
      <c r="G117" s="9">
        <v>734</v>
      </c>
      <c r="H117" s="9">
        <v>2885</v>
      </c>
      <c r="I117" s="9">
        <v>0</v>
      </c>
      <c r="J117" s="9">
        <v>10637</v>
      </c>
      <c r="K117" s="9">
        <v>16310</v>
      </c>
      <c r="L117" s="9">
        <v>0</v>
      </c>
      <c r="M117" s="9">
        <v>0</v>
      </c>
      <c r="N117" s="9">
        <f t="shared" si="1"/>
        <v>428309</v>
      </c>
    </row>
    <row r="118" spans="1:14" s="8" customFormat="1" x14ac:dyDescent="0.2">
      <c r="A118" s="8">
        <v>114</v>
      </c>
      <c r="B118" s="8" t="s">
        <v>114</v>
      </c>
      <c r="C118" s="9">
        <v>1054713</v>
      </c>
      <c r="D118" s="9">
        <v>182069</v>
      </c>
      <c r="E118" s="9">
        <v>12542</v>
      </c>
      <c r="F118" s="9">
        <v>6123</v>
      </c>
      <c r="G118" s="9">
        <v>1914</v>
      </c>
      <c r="H118" s="9">
        <v>8677</v>
      </c>
      <c r="I118" s="9">
        <v>0</v>
      </c>
      <c r="J118" s="9">
        <v>31194</v>
      </c>
      <c r="K118" s="9">
        <v>47830</v>
      </c>
      <c r="L118" s="9">
        <v>0</v>
      </c>
      <c r="M118" s="9">
        <v>0</v>
      </c>
      <c r="N118" s="9">
        <f t="shared" si="1"/>
        <v>1345062</v>
      </c>
    </row>
    <row r="119" spans="1:14" s="8" customFormat="1" x14ac:dyDescent="0.2">
      <c r="A119" s="8">
        <v>115</v>
      </c>
      <c r="B119" s="8" t="s">
        <v>115</v>
      </c>
      <c r="C119" s="9">
        <v>935313</v>
      </c>
      <c r="D119" s="9">
        <v>123390</v>
      </c>
      <c r="E119" s="9">
        <v>10680</v>
      </c>
      <c r="F119" s="9">
        <v>5726</v>
      </c>
      <c r="G119" s="9">
        <v>1789</v>
      </c>
      <c r="H119" s="9">
        <v>128917</v>
      </c>
      <c r="I119" s="9">
        <v>0</v>
      </c>
      <c r="J119" s="9">
        <v>21597</v>
      </c>
      <c r="K119" s="9">
        <v>33115</v>
      </c>
      <c r="L119" s="9">
        <v>0</v>
      </c>
      <c r="M119" s="9">
        <v>51199</v>
      </c>
      <c r="N119" s="9">
        <f t="shared" si="1"/>
        <v>1311726</v>
      </c>
    </row>
    <row r="120" spans="1:14" s="8" customFormat="1" x14ac:dyDescent="0.2">
      <c r="A120" s="8">
        <v>116</v>
      </c>
      <c r="B120" s="8" t="s">
        <v>116</v>
      </c>
      <c r="C120" s="9">
        <v>807199</v>
      </c>
      <c r="D120" s="9">
        <v>128263</v>
      </c>
      <c r="E120" s="9">
        <v>9539</v>
      </c>
      <c r="F120" s="9">
        <v>5247</v>
      </c>
      <c r="G120" s="9">
        <v>1528</v>
      </c>
      <c r="H120" s="9">
        <v>4917</v>
      </c>
      <c r="I120" s="9">
        <v>0</v>
      </c>
      <c r="J120" s="9">
        <v>18154</v>
      </c>
      <c r="K120" s="9">
        <v>27834</v>
      </c>
      <c r="L120" s="9">
        <v>0</v>
      </c>
      <c r="M120" s="9">
        <v>37274</v>
      </c>
      <c r="N120" s="9">
        <f t="shared" si="1"/>
        <v>1039955</v>
      </c>
    </row>
    <row r="121" spans="1:14" s="8" customFormat="1" x14ac:dyDescent="0.2">
      <c r="A121" s="8">
        <v>117</v>
      </c>
      <c r="B121" s="8" t="s">
        <v>117</v>
      </c>
      <c r="C121" s="9">
        <v>659280</v>
      </c>
      <c r="D121" s="9">
        <v>70245</v>
      </c>
      <c r="E121" s="9">
        <v>6983</v>
      </c>
      <c r="F121" s="9">
        <v>3643</v>
      </c>
      <c r="G121" s="9">
        <v>1300</v>
      </c>
      <c r="H121" s="9">
        <v>3302</v>
      </c>
      <c r="I121" s="9">
        <v>0</v>
      </c>
      <c r="J121" s="9">
        <v>11972</v>
      </c>
      <c r="K121" s="9">
        <v>18356</v>
      </c>
      <c r="L121" s="9">
        <v>0</v>
      </c>
      <c r="M121" s="9">
        <v>4170</v>
      </c>
      <c r="N121" s="9">
        <f t="shared" si="1"/>
        <v>779251</v>
      </c>
    </row>
    <row r="122" spans="1:14" s="8" customFormat="1" x14ac:dyDescent="0.2">
      <c r="A122" s="8">
        <v>118</v>
      </c>
      <c r="B122" s="8" t="s">
        <v>118</v>
      </c>
      <c r="C122" s="9">
        <v>338253</v>
      </c>
      <c r="D122" s="9">
        <v>74993</v>
      </c>
      <c r="E122" s="9">
        <v>3465</v>
      </c>
      <c r="F122" s="9">
        <v>1919</v>
      </c>
      <c r="G122" s="9">
        <v>689</v>
      </c>
      <c r="H122" s="9">
        <v>47053</v>
      </c>
      <c r="I122" s="9">
        <v>0</v>
      </c>
      <c r="J122" s="9">
        <v>8319</v>
      </c>
      <c r="K122" s="9">
        <v>12755</v>
      </c>
      <c r="L122" s="9">
        <v>0</v>
      </c>
      <c r="M122" s="9">
        <v>0</v>
      </c>
      <c r="N122" s="9">
        <f t="shared" si="1"/>
        <v>487446</v>
      </c>
    </row>
    <row r="123" spans="1:14" s="8" customFormat="1" x14ac:dyDescent="0.2">
      <c r="A123" s="8">
        <v>119</v>
      </c>
      <c r="B123" s="8" t="s">
        <v>119</v>
      </c>
      <c r="C123" s="9">
        <v>284584</v>
      </c>
      <c r="D123" s="9">
        <v>32797</v>
      </c>
      <c r="E123" s="9">
        <v>2688</v>
      </c>
      <c r="F123" s="9">
        <v>1635</v>
      </c>
      <c r="G123" s="9">
        <v>614</v>
      </c>
      <c r="H123" s="9">
        <v>35603</v>
      </c>
      <c r="I123" s="9">
        <v>0</v>
      </c>
      <c r="J123" s="9">
        <v>6073</v>
      </c>
      <c r="K123" s="9">
        <v>9311</v>
      </c>
      <c r="L123" s="9">
        <v>0</v>
      </c>
      <c r="M123" s="9">
        <v>0</v>
      </c>
      <c r="N123" s="9">
        <f t="shared" si="1"/>
        <v>373305</v>
      </c>
    </row>
    <row r="124" spans="1:14" s="8" customFormat="1" x14ac:dyDescent="0.2">
      <c r="A124" s="8">
        <v>120</v>
      </c>
      <c r="B124" s="8" t="s">
        <v>120</v>
      </c>
      <c r="C124" s="9">
        <v>234954</v>
      </c>
      <c r="D124" s="9">
        <v>42905</v>
      </c>
      <c r="E124" s="9">
        <v>2826</v>
      </c>
      <c r="F124" s="9">
        <v>1261</v>
      </c>
      <c r="G124" s="9">
        <v>412</v>
      </c>
      <c r="H124" s="9">
        <v>1542</v>
      </c>
      <c r="I124" s="9">
        <v>0</v>
      </c>
      <c r="J124" s="9">
        <v>5581</v>
      </c>
      <c r="K124" s="9">
        <v>8557</v>
      </c>
      <c r="L124" s="9">
        <v>0</v>
      </c>
      <c r="M124" s="9">
        <v>0</v>
      </c>
      <c r="N124" s="9">
        <f t="shared" si="1"/>
        <v>298038</v>
      </c>
    </row>
    <row r="125" spans="1:14" s="8" customFormat="1" x14ac:dyDescent="0.2">
      <c r="A125" s="8">
        <v>121</v>
      </c>
      <c r="B125" s="8" t="s">
        <v>121</v>
      </c>
      <c r="C125" s="9">
        <v>400119</v>
      </c>
      <c r="D125" s="9">
        <v>85994</v>
      </c>
      <c r="E125" s="9">
        <v>4672</v>
      </c>
      <c r="F125" s="9">
        <v>2202</v>
      </c>
      <c r="G125" s="9">
        <v>727</v>
      </c>
      <c r="H125" s="9">
        <v>3075</v>
      </c>
      <c r="I125" s="9">
        <v>0</v>
      </c>
      <c r="J125" s="9">
        <v>10967</v>
      </c>
      <c r="K125" s="9">
        <v>16815</v>
      </c>
      <c r="L125" s="9">
        <v>0</v>
      </c>
      <c r="M125" s="9">
        <v>0</v>
      </c>
      <c r="N125" s="9">
        <f t="shared" si="1"/>
        <v>524571</v>
      </c>
    </row>
    <row r="126" spans="1:14" s="8" customFormat="1" x14ac:dyDescent="0.2">
      <c r="A126" s="8">
        <v>122</v>
      </c>
      <c r="B126" s="8" t="s">
        <v>122</v>
      </c>
      <c r="C126" s="9">
        <v>1000092</v>
      </c>
      <c r="D126" s="9">
        <v>164367</v>
      </c>
      <c r="E126" s="9">
        <v>12737</v>
      </c>
      <c r="F126" s="9">
        <v>6379</v>
      </c>
      <c r="G126" s="9">
        <v>1751</v>
      </c>
      <c r="H126" s="9">
        <v>4752</v>
      </c>
      <c r="I126" s="9">
        <v>0</v>
      </c>
      <c r="J126" s="9">
        <v>16810</v>
      </c>
      <c r="K126" s="9">
        <v>25775</v>
      </c>
      <c r="L126" s="9">
        <v>0</v>
      </c>
      <c r="M126" s="9">
        <v>0</v>
      </c>
      <c r="N126" s="9">
        <f t="shared" si="1"/>
        <v>1232663</v>
      </c>
    </row>
    <row r="127" spans="1:14" s="8" customFormat="1" x14ac:dyDescent="0.2">
      <c r="A127" s="8">
        <v>123</v>
      </c>
      <c r="B127" s="8" t="s">
        <v>123</v>
      </c>
      <c r="C127" s="9">
        <v>564415</v>
      </c>
      <c r="D127" s="9">
        <v>74933</v>
      </c>
      <c r="E127" s="9">
        <v>6303</v>
      </c>
      <c r="F127" s="9">
        <v>3145</v>
      </c>
      <c r="G127" s="9">
        <v>1070</v>
      </c>
      <c r="H127" s="9">
        <v>4164</v>
      </c>
      <c r="I127" s="9">
        <v>0</v>
      </c>
      <c r="J127" s="9">
        <v>13950</v>
      </c>
      <c r="K127" s="9">
        <v>21388</v>
      </c>
      <c r="L127" s="9">
        <v>0</v>
      </c>
      <c r="M127" s="9">
        <v>98566</v>
      </c>
      <c r="N127" s="9">
        <f t="shared" si="1"/>
        <v>787934</v>
      </c>
    </row>
    <row r="128" spans="1:14" s="8" customFormat="1" x14ac:dyDescent="0.2">
      <c r="A128" s="8">
        <v>124</v>
      </c>
      <c r="B128" s="14" t="s">
        <v>124</v>
      </c>
      <c r="C128" s="9">
        <v>1001761</v>
      </c>
      <c r="D128" s="9">
        <v>136420</v>
      </c>
      <c r="E128" s="9">
        <v>11487</v>
      </c>
      <c r="F128" s="9">
        <v>5647</v>
      </c>
      <c r="G128" s="9">
        <v>1862</v>
      </c>
      <c r="H128" s="9">
        <v>7908</v>
      </c>
      <c r="I128" s="9">
        <v>0</v>
      </c>
      <c r="J128" s="9">
        <v>28019</v>
      </c>
      <c r="K128" s="9">
        <v>42959</v>
      </c>
      <c r="L128" s="9">
        <v>0</v>
      </c>
      <c r="M128" s="9">
        <v>0</v>
      </c>
      <c r="N128" s="9">
        <f t="shared" si="1"/>
        <v>1236063</v>
      </c>
    </row>
    <row r="129" spans="1:14" s="8" customFormat="1" ht="12.75" customHeight="1" x14ac:dyDescent="0.2">
      <c r="A129" s="8">
        <v>125</v>
      </c>
      <c r="B129" s="14" t="s">
        <v>125</v>
      </c>
      <c r="C129" s="9">
        <v>83130</v>
      </c>
      <c r="D129" s="9">
        <v>40357</v>
      </c>
      <c r="E129" s="9">
        <v>922</v>
      </c>
      <c r="F129" s="9">
        <v>467</v>
      </c>
      <c r="G129" s="9">
        <v>159</v>
      </c>
      <c r="H129" s="9">
        <v>657</v>
      </c>
      <c r="I129" s="9">
        <v>0</v>
      </c>
      <c r="J129" s="9">
        <v>2135</v>
      </c>
      <c r="K129" s="9">
        <v>3274</v>
      </c>
      <c r="L129" s="9">
        <v>0</v>
      </c>
      <c r="M129" s="9">
        <v>0</v>
      </c>
      <c r="N129" s="9">
        <f t="shared" si="1"/>
        <v>131101</v>
      </c>
    </row>
    <row r="130" spans="1:14" s="8" customFormat="1" x14ac:dyDescent="0.2">
      <c r="A130" s="17" t="s">
        <v>0</v>
      </c>
      <c r="B130" s="17"/>
      <c r="C130" s="15">
        <f t="shared" ref="C130:M130" si="2">SUM(C6:C129)</f>
        <v>382796174</v>
      </c>
      <c r="D130" s="15">
        <f t="shared" si="2"/>
        <v>57985330</v>
      </c>
      <c r="E130" s="15">
        <f t="shared" si="2"/>
        <v>4628847</v>
      </c>
      <c r="F130" s="15">
        <f t="shared" si="2"/>
        <v>2258811</v>
      </c>
      <c r="G130" s="15">
        <f t="shared" si="2"/>
        <v>687446</v>
      </c>
      <c r="H130" s="15">
        <f t="shared" si="2"/>
        <v>14947408</v>
      </c>
      <c r="I130" s="15">
        <f t="shared" si="2"/>
        <v>1354660</v>
      </c>
      <c r="J130" s="15">
        <f t="shared" si="2"/>
        <v>7634265</v>
      </c>
      <c r="K130" s="15">
        <f t="shared" si="2"/>
        <v>11705143</v>
      </c>
      <c r="L130" s="15">
        <f t="shared" si="2"/>
        <v>0</v>
      </c>
      <c r="M130" s="15">
        <f t="shared" si="2"/>
        <v>21292160</v>
      </c>
      <c r="N130" s="15">
        <f>SUM(N6:N129)</f>
        <v>505290244</v>
      </c>
    </row>
    <row r="131" spans="1:14" s="4" customFormat="1" x14ac:dyDescent="0.2">
      <c r="A131" s="21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1:14" s="4" customFormat="1" x14ac:dyDescent="0.2">
      <c r="A132" s="24" t="s">
        <v>141</v>
      </c>
      <c r="B132" s="24"/>
      <c r="C132" s="25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</row>
    <row r="133" spans="1:14" s="4" customFormat="1" x14ac:dyDescent="0.2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s="19" customFormat="1" hidden="1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</row>
    <row r="135" spans="1:14" s="8" customFormat="1" hidden="1" x14ac:dyDescent="0.2">
      <c r="N135" s="10"/>
    </row>
    <row r="136" spans="1:14" s="8" customFormat="1" hidden="1" x14ac:dyDescent="0.2"/>
    <row r="137" spans="1:14" s="8" customFormat="1" hidden="1" x14ac:dyDescent="0.2"/>
    <row r="138" spans="1:14" s="8" customFormat="1" hidden="1" x14ac:dyDescent="0.2"/>
    <row r="139" spans="1:14" s="8" customFormat="1" hidden="1" x14ac:dyDescent="0.2"/>
    <row r="140" spans="1:14" s="8" customFormat="1" hidden="1" x14ac:dyDescent="0.2"/>
    <row r="141" spans="1:14" s="8" customFormat="1" hidden="1" x14ac:dyDescent="0.2"/>
    <row r="142" spans="1:14" s="8" customFormat="1" hidden="1" x14ac:dyDescent="0.2"/>
    <row r="143" spans="1:14" s="8" customFormat="1" hidden="1" x14ac:dyDescent="0.2"/>
    <row r="144" spans="1:14" s="8" customFormat="1" hidden="1" x14ac:dyDescent="0.2"/>
    <row r="145" s="8" customFormat="1" hidden="1" x14ac:dyDescent="0.2"/>
    <row r="146" s="8" customFormat="1" hidden="1" x14ac:dyDescent="0.2"/>
    <row r="147" s="8" customFormat="1" hidden="1" x14ac:dyDescent="0.2"/>
    <row r="148" s="8" customFormat="1" hidden="1" x14ac:dyDescent="0.2"/>
    <row r="149" s="8" customFormat="1" hidden="1" x14ac:dyDescent="0.2"/>
    <row r="150" s="8" customFormat="1" hidden="1" x14ac:dyDescent="0.2"/>
    <row r="151" s="8" customFormat="1" hidden="1" x14ac:dyDescent="0.2"/>
    <row r="152" s="8" customFormat="1" hidden="1" x14ac:dyDescent="0.2"/>
    <row r="153" s="8" customFormat="1" hidden="1" x14ac:dyDescent="0.2"/>
    <row r="154" s="8" customFormat="1" hidden="1" x14ac:dyDescent="0.2"/>
    <row r="155" s="8" customFormat="1" hidden="1" x14ac:dyDescent="0.2"/>
    <row r="156" s="8" customFormat="1" hidden="1" x14ac:dyDescent="0.2"/>
    <row r="157" s="8" customFormat="1" hidden="1" x14ac:dyDescent="0.2"/>
    <row r="158" s="8" customFormat="1" hidden="1" x14ac:dyDescent="0.2"/>
    <row r="159" s="8" customFormat="1" hidden="1" x14ac:dyDescent="0.2"/>
    <row r="160" s="8" customFormat="1" hidden="1" x14ac:dyDescent="0.2"/>
  </sheetData>
  <mergeCells count="2">
    <mergeCell ref="A4:N4"/>
    <mergeCell ref="A130:B130"/>
  </mergeCells>
  <pageMargins left="0.74803149606299213" right="0.74803149606299213" top="0" bottom="0.98425196850393704" header="0" footer="0"/>
  <pageSetup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Luis Ángel Rojas Estrada</cp:lastModifiedBy>
  <cp:lastPrinted>2019-10-02T20:49:03Z</cp:lastPrinted>
  <dcterms:created xsi:type="dcterms:W3CDTF">2014-11-26T20:41:57Z</dcterms:created>
  <dcterms:modified xsi:type="dcterms:W3CDTF">2019-10-02T20:49:32Z</dcterms:modified>
</cp:coreProperties>
</file>