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600" windowHeight="8325"/>
  </bookViews>
  <sheets>
    <sheet name="MAYO 2019" sheetId="8" r:id="rId1"/>
  </sheets>
  <definedNames>
    <definedName name="_xlnm.Print_Titles" localSheetId="0">'MAYO 2019'!$1:$5</definedName>
  </definedNames>
  <calcPr calcId="145621"/>
</workbook>
</file>

<file path=xl/calcChain.xml><?xml version="1.0" encoding="utf-8"?>
<calcChain xmlns="http://schemas.openxmlformats.org/spreadsheetml/2006/main">
  <c r="C140" i="8" l="1"/>
  <c r="M130" i="8"/>
  <c r="L130" i="8"/>
  <c r="K130" i="8"/>
  <c r="J130" i="8"/>
  <c r="I130" i="8"/>
  <c r="H130" i="8"/>
  <c r="G130" i="8"/>
  <c r="F130" i="8"/>
  <c r="E130" i="8"/>
  <c r="D130" i="8"/>
  <c r="C130" i="8"/>
  <c r="N121" i="8" l="1"/>
  <c r="N120" i="8"/>
  <c r="N116" i="8"/>
  <c r="N111" i="8"/>
  <c r="N107" i="8"/>
  <c r="N103" i="8"/>
  <c r="N98" i="8"/>
  <c r="N97" i="8"/>
  <c r="N93" i="8"/>
  <c r="N112" i="8"/>
  <c r="N122" i="8"/>
  <c r="N126" i="8"/>
  <c r="N99" i="8"/>
  <c r="N127" i="8"/>
  <c r="N123" i="8"/>
  <c r="N117" i="8"/>
  <c r="N113" i="8"/>
  <c r="N128" i="8"/>
  <c r="N124" i="8"/>
  <c r="N118" i="8"/>
  <c r="N114" i="8"/>
  <c r="N109" i="8"/>
  <c r="N105" i="8"/>
  <c r="N101" i="8"/>
  <c r="N95" i="8"/>
  <c r="N91" i="8"/>
  <c r="N84" i="8"/>
  <c r="N80" i="8"/>
  <c r="N60" i="8"/>
  <c r="N56" i="8"/>
  <c r="N52" i="8"/>
  <c r="N48" i="8"/>
  <c r="N44" i="8"/>
  <c r="N40" i="8"/>
  <c r="N36" i="8"/>
  <c r="N32" i="8"/>
  <c r="N28" i="8"/>
  <c r="N24" i="8"/>
  <c r="N20" i="8"/>
  <c r="N16" i="8"/>
  <c r="N6" i="8"/>
  <c r="N108" i="8"/>
  <c r="N104" i="8"/>
  <c r="N100" i="8"/>
  <c r="N94" i="8"/>
  <c r="N129" i="8"/>
  <c r="N125" i="8"/>
  <c r="N119" i="8"/>
  <c r="N115" i="8"/>
  <c r="N110" i="8"/>
  <c r="N106" i="8"/>
  <c r="N102" i="8"/>
  <c r="N96" i="8"/>
  <c r="N92" i="8"/>
  <c r="N57" i="8"/>
  <c r="N53" i="8"/>
  <c r="N49" i="8"/>
  <c r="N45" i="8"/>
  <c r="N41" i="8"/>
  <c r="N37" i="8"/>
  <c r="N33" i="8"/>
  <c r="N29" i="8"/>
  <c r="N25" i="8"/>
  <c r="N21" i="8"/>
  <c r="N17" i="8"/>
  <c r="N76" i="8"/>
  <c r="N87" i="8"/>
  <c r="N83" i="8"/>
  <c r="N79" i="8"/>
  <c r="N75" i="8"/>
  <c r="N71" i="8"/>
  <c r="N67" i="8"/>
  <c r="N63" i="8"/>
  <c r="N59" i="8"/>
  <c r="N55" i="8"/>
  <c r="N51" i="8"/>
  <c r="N47" i="8"/>
  <c r="N43" i="8"/>
  <c r="N39" i="8"/>
  <c r="N35" i="8"/>
  <c r="N31" i="8"/>
  <c r="N27" i="8"/>
  <c r="N23" i="8"/>
  <c r="N19" i="8"/>
  <c r="N15" i="8"/>
  <c r="N13" i="8"/>
  <c r="N9" i="8"/>
  <c r="N64" i="8"/>
  <c r="N10" i="8"/>
  <c r="N89" i="8"/>
  <c r="N85" i="8"/>
  <c r="N81" i="8"/>
  <c r="N77" i="8"/>
  <c r="N73" i="8"/>
  <c r="N69" i="8"/>
  <c r="N65" i="8"/>
  <c r="N61" i="8"/>
  <c r="N11" i="8"/>
  <c r="N7" i="8"/>
  <c r="N88" i="8"/>
  <c r="N72" i="8"/>
  <c r="N68" i="8"/>
  <c r="N90" i="8"/>
  <c r="N86" i="8"/>
  <c r="N82" i="8"/>
  <c r="N78" i="8"/>
  <c r="N74" i="8"/>
  <c r="N70" i="8"/>
  <c r="N66" i="8"/>
  <c r="N62" i="8"/>
  <c r="N58" i="8"/>
  <c r="N54" i="8"/>
  <c r="N50" i="8"/>
  <c r="N46" i="8"/>
  <c r="N42" i="8"/>
  <c r="N38" i="8"/>
  <c r="N34" i="8"/>
  <c r="N30" i="8"/>
  <c r="N26" i="8"/>
  <c r="N22" i="8"/>
  <c r="N18" i="8"/>
  <c r="N14" i="8"/>
  <c r="N12" i="8"/>
  <c r="N8" i="8"/>
  <c r="N130" i="8" l="1"/>
</calcChain>
</file>

<file path=xl/sharedStrings.xml><?xml version="1.0" encoding="utf-8"?>
<sst xmlns="http://schemas.openxmlformats.org/spreadsheetml/2006/main" count="151" uniqueCount="150">
  <si>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</si>
  <si>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</si>
  <si>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</si>
  <si>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</si>
  <si>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</si>
  <si>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</si>
  <si>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</si>
  <si>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</si>
  <si>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</si>
  <si>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</si>
  <si>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</si>
  <si>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</si>
  <si>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</si>
  <si>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</si>
  <si>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</si>
  <si>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</si>
  <si>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</si>
  <si>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</si>
  <si>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</si>
  <si>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</si>
  <si>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</si>
  <si>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</si>
  <si>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</si>
  <si>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</si>
  <si>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</si>
  <si>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</si>
  <si>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</si>
  <si>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</si>
  <si>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</si>
  <si>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</si>
  <si>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</si>
  <si>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</si>
  <si>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</si>
  <si>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</si>
  <si>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</si>
  <si>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</si>
  <si>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</si>
  <si>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</si>
  <si>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</si>
  <si>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</si>
  <si>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</si>
  <si>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</si>
  <si>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</si>
  <si>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</si>
  <si>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</si>
  <si>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</si>
  <si>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</si>
  <si>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</si>
  <si>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</si>
  <si>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</si>
  <si>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</si>
  <si>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</si>
  <si>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</si>
  <si>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</si>
  <si>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</si>
  <si>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</si>
  <si>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</si>
  <si>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</si>
  <si>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</si>
  <si>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</si>
  <si>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</si>
  <si>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</si>
  <si>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</si>
  <si>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</si>
  <si>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</si>
  <si>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</si>
  <si>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</si>
  <si>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</si>
  <si>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</si>
  <si>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</si>
  <si>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</si>
  <si>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</si>
  <si>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</si>
  <si>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</si>
  <si>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</si>
  <si>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</si>
  <si>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</si>
  <si>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</si>
  <si>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</si>
  <si>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</si>
  <si>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</si>
  <si>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</si>
  <si>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</si>
  <si>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</si>
  <si>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</si>
  <si>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</si>
  <si>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</si>
  <si>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</si>
  <si>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</si>
  <si>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</si>
  <si>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</si>
  <si>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</si>
  <si>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</si>
  <si>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</si>
  <si>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</si>
  <si>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</si>
  <si>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</si>
  <si>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</si>
  <si>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</si>
  <si>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</si>
  <si>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</si>
  <si>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</si>
  <si>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</si>
  <si>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</si>
  <si>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</si>
  <si>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</si>
  <si>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</si>
  <si>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</si>
  <si>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</si>
  <si>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</si>
  <si>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</si>
  <si>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</si>
  <si>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</si>
  <si>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</si>
  <si>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</si>
  <si>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</si>
  <si>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</si>
  <si>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</si>
  <si>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</si>
  <si>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</si>
  <si>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</si>
  <si>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</si>
  <si>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</si>
  <si>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</si>
  <si>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</si>
  <si>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</si>
  <si>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</si>
  <si>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</si>
  <si>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</si>
  <si>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</si>
  <si>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</si>
  <si>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</si>
  <si>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</si>
  <si>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</si>
  <si>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</si>
  <si>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</si>
  <si>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</si>
  <si>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</si>
  <si>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Total</t>
  </si>
  <si>
    <t>FONDOS</t>
  </si>
  <si>
    <t>AJUSTES
(pesos)</t>
  </si>
  <si>
    <t>Fondo General</t>
  </si>
  <si>
    <t>Fondo de Fomento Municipal</t>
  </si>
  <si>
    <t>Impuestos Especiales</t>
  </si>
  <si>
    <t>Fondo de Extracción de Hidrocarburos</t>
  </si>
  <si>
    <t>Fondo de Fiscalización</t>
  </si>
  <si>
    <t>CONTIENEN EL  AJUSTE DEFINITIVO 2018</t>
  </si>
  <si>
    <t>Gobierno del Estado de Chiapas</t>
  </si>
  <si>
    <t>Secretaría de Hacienda</t>
  </si>
  <si>
    <t>PARTICIPACIONES ASIGNADAS A MUNICIPIOS EN EL MES DE MAYO DE 2019.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</si>
</sst>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3" fontId="2" fillId="0" borderId="1" xfId="1" applyNumberFormat="1" applyFont="1" applyBorder="1"/>
    <xf numFmtId="3" fontId="2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2" fillId="3" borderId="0" xfId="33" applyFont="1" applyFill="1"/>
    <xf numFmtId="0" fontId="3" fillId="3" borderId="0" xfId="33" applyFont="1" applyFill="1" applyAlignment="1">
      <alignment horizontal="left"/>
    </xf>
    <xf numFmtId="0" fontId="2" fillId="3" borderId="0" xfId="0" applyFont="1" applyFill="1"/>
    <xf numFmtId="0" fontId="8" fillId="4" borderId="1" xfId="0" applyFont="1" applyFill="1" applyBorder="1" applyAlignment="1">
      <alignment horizontal="center" vertical="center" wrapText="1"/>
    </xf>
    <xf numFmtId="164" fontId="2" fillId="3" borderId="0" xfId="1" applyNumberFormat="1" applyFont="1" applyFill="1"/>
    <xf numFmtId="0" fontId="8" fillId="4" borderId="1" xfId="0" applyFont="1" applyFill="1" applyBorder="1" applyAlignment="1">
      <alignment horizontal="center" vertical="center"/>
    </xf>
    <xf numFmtId="43" fontId="2" fillId="3" borderId="0" xfId="6" applyFont="1" applyFill="1"/>
    <xf numFmtId="4" fontId="2" fillId="3" borderId="0" xfId="1" applyNumberFormat="1" applyFont="1" applyFill="1" applyBorder="1"/>
    <xf numFmtId="4" fontId="3" fillId="3" borderId="0" xfId="0" applyNumberFormat="1" applyFont="1" applyFill="1" applyBorder="1"/>
  </cellXfs>
  <cellStyles count="34">
    <cellStyle name="Hipervínculo" xfId="2" builtinId="8"/>
    <cellStyle name="Millares" xfId="1" builtinId="3"/>
    <cellStyle name="Millares 2" xfId="4"/>
    <cellStyle name="Millares 2 2" xfId="31"/>
    <cellStyle name="Millares 2 3" xfId="28"/>
    <cellStyle name="Millares 2 4" xfId="25"/>
    <cellStyle name="Millares 2 5" xfId="22"/>
    <cellStyle name="Millares 2 6" xfId="19"/>
    <cellStyle name="Millares 2 7" xfId="16"/>
    <cellStyle name="Millares 2 8" xfId="13"/>
    <cellStyle name="Millares 2 9" xfId="10"/>
    <cellStyle name="Millares 3" xfId="6"/>
    <cellStyle name="Millares 3 2" xfId="7"/>
    <cellStyle name="Millares 3 2 2" xfId="32"/>
    <cellStyle name="Millares 3 2 3" xfId="29"/>
    <cellStyle name="Millares 3 2 4" xfId="26"/>
    <cellStyle name="Millares 3 2 5" xfId="23"/>
    <cellStyle name="Millares 3 2 6" xfId="20"/>
    <cellStyle name="Millares 3 2 7" xfId="17"/>
    <cellStyle name="Millares 3 2 8" xfId="14"/>
    <cellStyle name="Millares 3 2 9" xfId="11"/>
    <cellStyle name="Millares 3 3" xfId="8"/>
    <cellStyle name="Normal" xfId="0" builtinId="0"/>
    <cellStyle name="Normal 2" xfId="3"/>
    <cellStyle name="Normal 2 2" xfId="30"/>
    <cellStyle name="Normal 2 3" xfId="27"/>
    <cellStyle name="Normal 2 4" xfId="24"/>
    <cellStyle name="Normal 2 5" xfId="21"/>
    <cellStyle name="Normal 2 6" xfId="18"/>
    <cellStyle name="Normal 2 7" xfId="15"/>
    <cellStyle name="Normal 2 8" xfId="12"/>
    <cellStyle name="Normal 2 9" xfId="9"/>
    <cellStyle name="Normal 3" xfId="5"/>
    <cellStyle name="Normal 3 3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44"/>
  <sheetViews>
    <sheetView tabSelected="1" topLeftCell="A4" workbookViewId="0"/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1.42578125" style="19" customWidth="1"/>
    <col min="16" max="16384" width="11.42578125" style="3" hidden="1"/>
  </cols>
  <sheetData>
    <row r="1" spans="1:14" s="19" customFormat="1" x14ac:dyDescent="0.2">
      <c r="A1" s="17" t="s">
        <v>147</v>
      </c>
    </row>
    <row r="2" spans="1:14" s="19" customFormat="1" x14ac:dyDescent="0.2">
      <c r="A2" s="17" t="s">
        <v>148</v>
      </c>
    </row>
    <row r="3" spans="1:14" s="19" customFormat="1" x14ac:dyDescent="0.2">
      <c r="A3" s="18" t="s">
        <v>149</v>
      </c>
    </row>
    <row r="4" spans="1:14" s="19" customFormat="1" x14ac:dyDescent="0.2"/>
    <row r="5" spans="1:14" ht="48" x14ac:dyDescent="0.2">
      <c r="A5" s="22" t="s">
        <v>1</v>
      </c>
      <c r="B5" s="22" t="s">
        <v>2</v>
      </c>
      <c r="C5" s="20" t="s">
        <v>130</v>
      </c>
      <c r="D5" s="20" t="s">
        <v>135</v>
      </c>
      <c r="E5" s="20" t="s">
        <v>131</v>
      </c>
      <c r="F5" s="20" t="s">
        <v>124</v>
      </c>
      <c r="G5" s="20" t="s">
        <v>125</v>
      </c>
      <c r="H5" s="20" t="s">
        <v>132</v>
      </c>
      <c r="I5" s="20" t="s">
        <v>126</v>
      </c>
      <c r="J5" s="20" t="s">
        <v>127</v>
      </c>
      <c r="K5" s="20" t="s">
        <v>128</v>
      </c>
      <c r="L5" s="20" t="s">
        <v>134</v>
      </c>
      <c r="M5" s="20" t="s">
        <v>133</v>
      </c>
      <c r="N5" s="20" t="s">
        <v>0</v>
      </c>
    </row>
    <row r="6" spans="1:14" x14ac:dyDescent="0.2">
      <c r="A6" s="2">
        <v>1</v>
      </c>
      <c r="B6" s="1" t="s">
        <v>3</v>
      </c>
      <c r="C6" s="4">
        <v>1507351</v>
      </c>
      <c r="D6" s="4">
        <v>221658</v>
      </c>
      <c r="E6" s="4">
        <v>17328</v>
      </c>
      <c r="F6" s="4">
        <v>7798</v>
      </c>
      <c r="G6" s="4">
        <v>2632</v>
      </c>
      <c r="H6" s="4">
        <v>8645</v>
      </c>
      <c r="I6" s="4">
        <v>0</v>
      </c>
      <c r="J6" s="4">
        <v>25973</v>
      </c>
      <c r="K6" s="4">
        <v>41241</v>
      </c>
      <c r="L6" s="4">
        <v>0</v>
      </c>
      <c r="M6" s="4">
        <v>0</v>
      </c>
      <c r="N6" s="4">
        <f>SUM(C6:M6)</f>
        <v>1832626</v>
      </c>
    </row>
    <row r="7" spans="1:14" x14ac:dyDescent="0.2">
      <c r="A7" s="2">
        <v>2</v>
      </c>
      <c r="B7" s="1" t="s">
        <v>4</v>
      </c>
      <c r="C7" s="4">
        <v>1983677</v>
      </c>
      <c r="D7" s="4">
        <v>429707</v>
      </c>
      <c r="E7" s="4">
        <v>28451</v>
      </c>
      <c r="F7" s="4">
        <v>10612</v>
      </c>
      <c r="G7" s="4">
        <v>2769</v>
      </c>
      <c r="H7" s="4">
        <v>10391</v>
      </c>
      <c r="I7" s="4">
        <v>0</v>
      </c>
      <c r="J7" s="4">
        <v>31357</v>
      </c>
      <c r="K7" s="4">
        <v>49789</v>
      </c>
      <c r="L7" s="4">
        <v>0</v>
      </c>
      <c r="M7" s="4">
        <v>0</v>
      </c>
      <c r="N7" s="4">
        <f t="shared" ref="N7:N70" si="0">SUM(C7:M7)</f>
        <v>2546753</v>
      </c>
    </row>
    <row r="8" spans="1:14" x14ac:dyDescent="0.2">
      <c r="A8" s="2">
        <v>3</v>
      </c>
      <c r="B8" s="1" t="s">
        <v>5</v>
      </c>
      <c r="C8" s="4">
        <v>2184070</v>
      </c>
      <c r="D8" s="4">
        <v>358471</v>
      </c>
      <c r="E8" s="4">
        <v>25919</v>
      </c>
      <c r="F8" s="4">
        <v>11194</v>
      </c>
      <c r="G8" s="4">
        <v>3687</v>
      </c>
      <c r="H8" s="4">
        <v>13568</v>
      </c>
      <c r="I8" s="4">
        <v>0</v>
      </c>
      <c r="J8" s="4">
        <v>43077</v>
      </c>
      <c r="K8" s="4">
        <v>68399</v>
      </c>
      <c r="L8" s="4">
        <v>0</v>
      </c>
      <c r="M8" s="4">
        <v>0</v>
      </c>
      <c r="N8" s="4">
        <f t="shared" si="0"/>
        <v>2708385</v>
      </c>
    </row>
    <row r="9" spans="1:14" x14ac:dyDescent="0.2">
      <c r="A9" s="2">
        <v>4</v>
      </c>
      <c r="B9" s="2" t="s">
        <v>6</v>
      </c>
      <c r="C9" s="4">
        <v>2644024</v>
      </c>
      <c r="D9" s="4">
        <v>461102</v>
      </c>
      <c r="E9" s="4">
        <v>33746</v>
      </c>
      <c r="F9" s="4">
        <v>13569</v>
      </c>
      <c r="G9" s="4">
        <v>4148</v>
      </c>
      <c r="H9" s="4">
        <v>339972</v>
      </c>
      <c r="I9" s="4">
        <v>0</v>
      </c>
      <c r="J9" s="4">
        <v>53485</v>
      </c>
      <c r="K9" s="4">
        <v>84925</v>
      </c>
      <c r="L9" s="4">
        <v>0</v>
      </c>
      <c r="M9" s="4">
        <v>0</v>
      </c>
      <c r="N9" s="4">
        <f t="shared" si="0"/>
        <v>3634971</v>
      </c>
    </row>
    <row r="10" spans="1:14" x14ac:dyDescent="0.2">
      <c r="A10" s="2">
        <v>5</v>
      </c>
      <c r="B10" s="1" t="s">
        <v>7</v>
      </c>
      <c r="C10" s="4">
        <v>1610753</v>
      </c>
      <c r="D10" s="4">
        <v>340107</v>
      </c>
      <c r="E10" s="4">
        <v>18834</v>
      </c>
      <c r="F10" s="4">
        <v>8310</v>
      </c>
      <c r="G10" s="4">
        <v>2766</v>
      </c>
      <c r="H10" s="4">
        <v>199381</v>
      </c>
      <c r="I10" s="4">
        <v>94504</v>
      </c>
      <c r="J10" s="4">
        <v>31437</v>
      </c>
      <c r="K10" s="4">
        <v>49916</v>
      </c>
      <c r="L10" s="4">
        <v>0</v>
      </c>
      <c r="M10" s="4">
        <v>0</v>
      </c>
      <c r="N10" s="4">
        <f t="shared" si="0"/>
        <v>2356008</v>
      </c>
    </row>
    <row r="11" spans="1:14" x14ac:dyDescent="0.2">
      <c r="A11" s="2">
        <v>6</v>
      </c>
      <c r="B11" s="1" t="s">
        <v>8</v>
      </c>
      <c r="C11" s="4">
        <v>2654262</v>
      </c>
      <c r="D11" s="4">
        <v>664909</v>
      </c>
      <c r="E11" s="4">
        <v>34157</v>
      </c>
      <c r="F11" s="4">
        <v>13154</v>
      </c>
      <c r="G11" s="4">
        <v>4043</v>
      </c>
      <c r="H11" s="4">
        <v>14693</v>
      </c>
      <c r="I11" s="4">
        <v>0</v>
      </c>
      <c r="J11" s="4">
        <v>45496</v>
      </c>
      <c r="K11" s="4">
        <v>72239</v>
      </c>
      <c r="L11" s="4">
        <v>0</v>
      </c>
      <c r="M11" s="4">
        <v>0</v>
      </c>
      <c r="N11" s="4">
        <f t="shared" si="0"/>
        <v>3502953</v>
      </c>
    </row>
    <row r="12" spans="1:14" x14ac:dyDescent="0.2">
      <c r="A12" s="2">
        <v>7</v>
      </c>
      <c r="B12" s="1" t="s">
        <v>9</v>
      </c>
      <c r="C12" s="4">
        <v>1084140</v>
      </c>
      <c r="D12" s="4">
        <v>115593</v>
      </c>
      <c r="E12" s="4">
        <v>12385</v>
      </c>
      <c r="F12" s="4">
        <v>5567</v>
      </c>
      <c r="G12" s="4">
        <v>1896</v>
      </c>
      <c r="H12" s="4">
        <v>123100</v>
      </c>
      <c r="I12" s="4">
        <v>0</v>
      </c>
      <c r="J12" s="4">
        <v>17382</v>
      </c>
      <c r="K12" s="4">
        <v>27600</v>
      </c>
      <c r="L12" s="4">
        <v>0</v>
      </c>
      <c r="M12" s="4">
        <v>40857</v>
      </c>
      <c r="N12" s="4">
        <f t="shared" si="0"/>
        <v>1428520</v>
      </c>
    </row>
    <row r="13" spans="1:14" x14ac:dyDescent="0.2">
      <c r="A13" s="2">
        <v>8</v>
      </c>
      <c r="B13" s="1" t="s">
        <v>10</v>
      </c>
      <c r="C13" s="4">
        <v>1718540</v>
      </c>
      <c r="D13" s="4">
        <v>304932</v>
      </c>
      <c r="E13" s="4">
        <v>21031</v>
      </c>
      <c r="F13" s="4">
        <v>8844</v>
      </c>
      <c r="G13" s="4">
        <v>2822</v>
      </c>
      <c r="H13" s="4">
        <v>13464</v>
      </c>
      <c r="I13" s="4">
        <v>0</v>
      </c>
      <c r="J13" s="4">
        <v>42660</v>
      </c>
      <c r="K13" s="4">
        <v>67736</v>
      </c>
      <c r="L13" s="4">
        <v>0</v>
      </c>
      <c r="M13" s="4">
        <v>0</v>
      </c>
      <c r="N13" s="4">
        <f t="shared" si="0"/>
        <v>2180029</v>
      </c>
    </row>
    <row r="14" spans="1:14" x14ac:dyDescent="0.2">
      <c r="A14" s="2">
        <v>9</v>
      </c>
      <c r="B14" s="1" t="s">
        <v>11</v>
      </c>
      <c r="C14" s="4">
        <v>3688814</v>
      </c>
      <c r="D14" s="4">
        <v>585641</v>
      </c>
      <c r="E14" s="4">
        <v>43151</v>
      </c>
      <c r="F14" s="4">
        <v>19200</v>
      </c>
      <c r="G14" s="4">
        <v>6363</v>
      </c>
      <c r="H14" s="4">
        <v>19178</v>
      </c>
      <c r="I14" s="4">
        <v>0</v>
      </c>
      <c r="J14" s="4">
        <v>54321</v>
      </c>
      <c r="K14" s="4">
        <v>86251</v>
      </c>
      <c r="L14" s="4">
        <v>0</v>
      </c>
      <c r="M14" s="4">
        <v>0</v>
      </c>
      <c r="N14" s="4">
        <f t="shared" si="0"/>
        <v>4502919</v>
      </c>
    </row>
    <row r="15" spans="1:14" x14ac:dyDescent="0.2">
      <c r="A15" s="2">
        <v>10</v>
      </c>
      <c r="B15" s="1" t="s">
        <v>12</v>
      </c>
      <c r="C15" s="4">
        <v>843389</v>
      </c>
      <c r="D15" s="4">
        <v>133528</v>
      </c>
      <c r="E15" s="4">
        <v>8978</v>
      </c>
      <c r="F15" s="4">
        <v>4433</v>
      </c>
      <c r="G15" s="4">
        <v>1582</v>
      </c>
      <c r="H15" s="4">
        <v>3583</v>
      </c>
      <c r="I15" s="4">
        <v>0</v>
      </c>
      <c r="J15" s="4">
        <v>11790</v>
      </c>
      <c r="K15" s="4">
        <v>18720</v>
      </c>
      <c r="L15" s="4">
        <v>0</v>
      </c>
      <c r="M15" s="4">
        <v>0</v>
      </c>
      <c r="N15" s="4">
        <f t="shared" si="0"/>
        <v>1026003</v>
      </c>
    </row>
    <row r="16" spans="1:14" x14ac:dyDescent="0.2">
      <c r="A16" s="2">
        <v>11</v>
      </c>
      <c r="B16" s="1" t="s">
        <v>13</v>
      </c>
      <c r="C16" s="4">
        <v>2010645</v>
      </c>
      <c r="D16" s="4">
        <v>330824</v>
      </c>
      <c r="E16" s="4">
        <v>25239</v>
      </c>
      <c r="F16" s="4">
        <v>9906</v>
      </c>
      <c r="G16" s="4">
        <v>3137</v>
      </c>
      <c r="H16" s="4">
        <v>9630</v>
      </c>
      <c r="I16" s="4">
        <v>0</v>
      </c>
      <c r="J16" s="4">
        <v>30263</v>
      </c>
      <c r="K16" s="4">
        <v>48052</v>
      </c>
      <c r="L16" s="4">
        <v>0</v>
      </c>
      <c r="M16" s="4">
        <v>0</v>
      </c>
      <c r="N16" s="4">
        <f t="shared" si="0"/>
        <v>2467696</v>
      </c>
    </row>
    <row r="17" spans="1:14" x14ac:dyDescent="0.2">
      <c r="A17" s="2">
        <v>12</v>
      </c>
      <c r="B17" s="1" t="s">
        <v>14</v>
      </c>
      <c r="C17" s="4">
        <v>4868904</v>
      </c>
      <c r="D17" s="4">
        <v>1085215</v>
      </c>
      <c r="E17" s="4">
        <v>74882</v>
      </c>
      <c r="F17" s="4">
        <v>26205</v>
      </c>
      <c r="G17" s="4">
        <v>6148</v>
      </c>
      <c r="H17" s="4">
        <v>24728</v>
      </c>
      <c r="I17" s="4">
        <v>0</v>
      </c>
      <c r="J17" s="4">
        <v>73581</v>
      </c>
      <c r="K17" s="4">
        <v>116834</v>
      </c>
      <c r="L17" s="4">
        <v>0</v>
      </c>
      <c r="M17" s="4">
        <v>0</v>
      </c>
      <c r="N17" s="4">
        <f t="shared" si="0"/>
        <v>6276497</v>
      </c>
    </row>
    <row r="18" spans="1:14" x14ac:dyDescent="0.2">
      <c r="A18" s="2">
        <v>13</v>
      </c>
      <c r="B18" s="2" t="s">
        <v>15</v>
      </c>
      <c r="C18" s="4">
        <v>2218924</v>
      </c>
      <c r="D18" s="4">
        <v>488029</v>
      </c>
      <c r="E18" s="4">
        <v>29074</v>
      </c>
      <c r="F18" s="4">
        <v>11514</v>
      </c>
      <c r="G18" s="4">
        <v>3403</v>
      </c>
      <c r="H18" s="4">
        <v>16732</v>
      </c>
      <c r="I18" s="4">
        <v>0</v>
      </c>
      <c r="J18" s="4">
        <v>52661</v>
      </c>
      <c r="K18" s="4">
        <v>83616</v>
      </c>
      <c r="L18" s="4">
        <v>0</v>
      </c>
      <c r="M18" s="4">
        <v>0</v>
      </c>
      <c r="N18" s="4">
        <f t="shared" si="0"/>
        <v>2903953</v>
      </c>
    </row>
    <row r="19" spans="1:14" x14ac:dyDescent="0.2">
      <c r="A19" s="2">
        <v>14</v>
      </c>
      <c r="B19" s="1" t="s">
        <v>16</v>
      </c>
      <c r="C19" s="4">
        <v>1913859</v>
      </c>
      <c r="D19" s="4">
        <v>384818</v>
      </c>
      <c r="E19" s="4">
        <v>24315</v>
      </c>
      <c r="F19" s="4">
        <v>9448</v>
      </c>
      <c r="G19" s="4">
        <v>2951</v>
      </c>
      <c r="H19" s="4">
        <v>224702</v>
      </c>
      <c r="I19" s="4">
        <v>0</v>
      </c>
      <c r="J19" s="4">
        <v>36228</v>
      </c>
      <c r="K19" s="4">
        <v>57523</v>
      </c>
      <c r="L19" s="4">
        <v>0</v>
      </c>
      <c r="M19" s="4">
        <v>0</v>
      </c>
      <c r="N19" s="4">
        <f t="shared" si="0"/>
        <v>2653844</v>
      </c>
    </row>
    <row r="20" spans="1:14" x14ac:dyDescent="0.2">
      <c r="A20" s="2">
        <v>15</v>
      </c>
      <c r="B20" s="1" t="s">
        <v>17</v>
      </c>
      <c r="C20" s="4">
        <v>2922922</v>
      </c>
      <c r="D20" s="4">
        <v>576928</v>
      </c>
      <c r="E20" s="4">
        <v>36409</v>
      </c>
      <c r="F20" s="4">
        <v>14914</v>
      </c>
      <c r="G20" s="4">
        <v>4691</v>
      </c>
      <c r="H20" s="4">
        <v>21798</v>
      </c>
      <c r="I20" s="4">
        <v>0</v>
      </c>
      <c r="J20" s="4">
        <v>64420</v>
      </c>
      <c r="K20" s="4">
        <v>102287</v>
      </c>
      <c r="L20" s="4">
        <v>0</v>
      </c>
      <c r="M20" s="4">
        <v>0</v>
      </c>
      <c r="N20" s="4">
        <f t="shared" si="0"/>
        <v>3744369</v>
      </c>
    </row>
    <row r="21" spans="1:14" x14ac:dyDescent="0.2">
      <c r="A21" s="2">
        <v>16</v>
      </c>
      <c r="B21" s="1" t="s">
        <v>18</v>
      </c>
      <c r="C21" s="4">
        <v>2105131</v>
      </c>
      <c r="D21" s="4">
        <v>324445</v>
      </c>
      <c r="E21" s="4">
        <v>25678</v>
      </c>
      <c r="F21" s="4">
        <v>11177</v>
      </c>
      <c r="G21" s="4">
        <v>3529</v>
      </c>
      <c r="H21" s="4">
        <v>8159</v>
      </c>
      <c r="I21" s="4">
        <v>0</v>
      </c>
      <c r="J21" s="4">
        <v>25457</v>
      </c>
      <c r="K21" s="4">
        <v>40420</v>
      </c>
      <c r="L21" s="4">
        <v>0</v>
      </c>
      <c r="M21" s="4">
        <v>0</v>
      </c>
      <c r="N21" s="4">
        <f t="shared" si="0"/>
        <v>2543996</v>
      </c>
    </row>
    <row r="22" spans="1:14" x14ac:dyDescent="0.2">
      <c r="A22" s="2">
        <v>17</v>
      </c>
      <c r="B22" s="1" t="s">
        <v>19</v>
      </c>
      <c r="C22" s="4">
        <v>7375812</v>
      </c>
      <c r="D22" s="4">
        <v>1584371</v>
      </c>
      <c r="E22" s="4">
        <v>106219</v>
      </c>
      <c r="F22" s="4">
        <v>39099</v>
      </c>
      <c r="G22" s="4">
        <v>10175</v>
      </c>
      <c r="H22" s="4">
        <v>39645</v>
      </c>
      <c r="I22" s="4">
        <v>0</v>
      </c>
      <c r="J22" s="4">
        <v>115980</v>
      </c>
      <c r="K22" s="4">
        <v>184156</v>
      </c>
      <c r="L22" s="4">
        <v>0</v>
      </c>
      <c r="M22" s="4">
        <v>2052732</v>
      </c>
      <c r="N22" s="4">
        <f t="shared" si="0"/>
        <v>11508189</v>
      </c>
    </row>
    <row r="23" spans="1:14" x14ac:dyDescent="0.2">
      <c r="A23" s="2">
        <v>18</v>
      </c>
      <c r="B23" s="1" t="s">
        <v>20</v>
      </c>
      <c r="C23" s="4">
        <v>1222872</v>
      </c>
      <c r="D23" s="4">
        <v>178016</v>
      </c>
      <c r="E23" s="4">
        <v>14122</v>
      </c>
      <c r="F23" s="4">
        <v>6187</v>
      </c>
      <c r="G23" s="4">
        <v>2102</v>
      </c>
      <c r="H23" s="4">
        <v>4403</v>
      </c>
      <c r="I23" s="4">
        <v>0</v>
      </c>
      <c r="J23" s="4">
        <v>13990</v>
      </c>
      <c r="K23" s="4">
        <v>22214</v>
      </c>
      <c r="L23" s="4">
        <v>0</v>
      </c>
      <c r="M23" s="4">
        <v>0</v>
      </c>
      <c r="N23" s="4">
        <f t="shared" si="0"/>
        <v>1463906</v>
      </c>
    </row>
    <row r="24" spans="1:14" x14ac:dyDescent="0.2">
      <c r="A24" s="2">
        <v>19</v>
      </c>
      <c r="B24" s="1" t="s">
        <v>21</v>
      </c>
      <c r="C24" s="4">
        <v>13919964</v>
      </c>
      <c r="D24" s="4">
        <v>2863169</v>
      </c>
      <c r="E24" s="4">
        <v>195565</v>
      </c>
      <c r="F24" s="4">
        <v>73326</v>
      </c>
      <c r="G24" s="4">
        <v>19776</v>
      </c>
      <c r="H24" s="4">
        <v>73361</v>
      </c>
      <c r="I24" s="4">
        <v>0</v>
      </c>
      <c r="J24" s="4">
        <v>208664</v>
      </c>
      <c r="K24" s="4">
        <v>331321</v>
      </c>
      <c r="L24" s="4">
        <v>0</v>
      </c>
      <c r="M24" s="4">
        <v>402443</v>
      </c>
      <c r="N24" s="4">
        <f t="shared" si="0"/>
        <v>18087589</v>
      </c>
    </row>
    <row r="25" spans="1:14" x14ac:dyDescent="0.2">
      <c r="A25" s="2">
        <v>20</v>
      </c>
      <c r="B25" s="1" t="s">
        <v>22</v>
      </c>
      <c r="C25" s="4">
        <v>2923582</v>
      </c>
      <c r="D25" s="4">
        <v>2183512</v>
      </c>
      <c r="E25" s="4">
        <v>36638</v>
      </c>
      <c r="F25" s="4">
        <v>14850</v>
      </c>
      <c r="G25" s="4">
        <v>4650</v>
      </c>
      <c r="H25" s="4">
        <v>22186</v>
      </c>
      <c r="I25" s="4">
        <v>0</v>
      </c>
      <c r="J25" s="4">
        <v>72877</v>
      </c>
      <c r="K25" s="4">
        <v>115715</v>
      </c>
      <c r="L25" s="4">
        <v>0</v>
      </c>
      <c r="M25" s="4">
        <v>0</v>
      </c>
      <c r="N25" s="4">
        <f t="shared" si="0"/>
        <v>5374010</v>
      </c>
    </row>
    <row r="26" spans="1:14" x14ac:dyDescent="0.2">
      <c r="A26" s="2">
        <v>21</v>
      </c>
      <c r="B26" s="2" t="s">
        <v>23</v>
      </c>
      <c r="C26" s="4">
        <v>1718268</v>
      </c>
      <c r="D26" s="4">
        <v>317835</v>
      </c>
      <c r="E26" s="4">
        <v>19992</v>
      </c>
      <c r="F26" s="4">
        <v>8875</v>
      </c>
      <c r="G26" s="4">
        <v>2966</v>
      </c>
      <c r="H26" s="4">
        <v>10422</v>
      </c>
      <c r="I26" s="4">
        <v>0</v>
      </c>
      <c r="J26" s="4">
        <v>31901</v>
      </c>
      <c r="K26" s="4">
        <v>50653</v>
      </c>
      <c r="L26" s="4">
        <v>0</v>
      </c>
      <c r="M26" s="4">
        <v>0</v>
      </c>
      <c r="N26" s="4">
        <f t="shared" si="0"/>
        <v>2160912</v>
      </c>
    </row>
    <row r="27" spans="1:14" x14ac:dyDescent="0.2">
      <c r="A27" s="2">
        <v>22</v>
      </c>
      <c r="B27" s="2" t="s">
        <v>24</v>
      </c>
      <c r="C27" s="4">
        <v>1202950</v>
      </c>
      <c r="D27" s="4">
        <v>339484</v>
      </c>
      <c r="E27" s="4">
        <v>13353</v>
      </c>
      <c r="F27" s="4">
        <v>6355</v>
      </c>
      <c r="G27" s="4">
        <v>2188</v>
      </c>
      <c r="H27" s="4">
        <v>238299</v>
      </c>
      <c r="I27" s="4">
        <v>0</v>
      </c>
      <c r="J27" s="4">
        <v>31269</v>
      </c>
      <c r="K27" s="4">
        <v>49649</v>
      </c>
      <c r="L27" s="4">
        <v>0</v>
      </c>
      <c r="M27" s="4">
        <v>0</v>
      </c>
      <c r="N27" s="4">
        <f t="shared" si="0"/>
        <v>1883547</v>
      </c>
    </row>
    <row r="28" spans="1:14" x14ac:dyDescent="0.2">
      <c r="A28" s="2">
        <v>23</v>
      </c>
      <c r="B28" s="2" t="s">
        <v>25</v>
      </c>
      <c r="C28" s="4">
        <v>4530832</v>
      </c>
      <c r="D28" s="4">
        <v>919107</v>
      </c>
      <c r="E28" s="4">
        <v>61906</v>
      </c>
      <c r="F28" s="4">
        <v>22255</v>
      </c>
      <c r="G28" s="4">
        <v>6383</v>
      </c>
      <c r="H28" s="4">
        <v>1038413</v>
      </c>
      <c r="I28" s="4">
        <v>0</v>
      </c>
      <c r="J28" s="4">
        <v>150329</v>
      </c>
      <c r="K28" s="4">
        <v>238695</v>
      </c>
      <c r="L28" s="4">
        <v>0</v>
      </c>
      <c r="M28" s="4">
        <v>0</v>
      </c>
      <c r="N28" s="4">
        <f t="shared" si="0"/>
        <v>6967920</v>
      </c>
    </row>
    <row r="29" spans="1:14" x14ac:dyDescent="0.2">
      <c r="A29" s="2">
        <v>24</v>
      </c>
      <c r="B29" s="2" t="s">
        <v>26</v>
      </c>
      <c r="C29" s="4">
        <v>1292989</v>
      </c>
      <c r="D29" s="4">
        <v>188115</v>
      </c>
      <c r="E29" s="4">
        <v>15494</v>
      </c>
      <c r="F29" s="4">
        <v>6484</v>
      </c>
      <c r="G29" s="4">
        <v>2137</v>
      </c>
      <c r="H29" s="4">
        <v>128024</v>
      </c>
      <c r="I29" s="4">
        <v>0</v>
      </c>
      <c r="J29" s="4">
        <v>19944</v>
      </c>
      <c r="K29" s="4">
        <v>31667</v>
      </c>
      <c r="L29" s="4">
        <v>0</v>
      </c>
      <c r="M29" s="4">
        <v>0</v>
      </c>
      <c r="N29" s="4">
        <f t="shared" si="0"/>
        <v>1684854</v>
      </c>
    </row>
    <row r="30" spans="1:14" x14ac:dyDescent="0.2">
      <c r="A30" s="2">
        <v>25</v>
      </c>
      <c r="B30" s="2" t="s">
        <v>27</v>
      </c>
      <c r="C30" s="4">
        <v>912292</v>
      </c>
      <c r="D30" s="4">
        <v>154867</v>
      </c>
      <c r="E30" s="4">
        <v>10072</v>
      </c>
      <c r="F30" s="4">
        <v>4727</v>
      </c>
      <c r="G30" s="4">
        <v>1650</v>
      </c>
      <c r="H30" s="4">
        <v>3654</v>
      </c>
      <c r="I30" s="4">
        <v>0</v>
      </c>
      <c r="J30" s="4">
        <v>11111</v>
      </c>
      <c r="K30" s="4">
        <v>17643</v>
      </c>
      <c r="L30" s="4">
        <v>0</v>
      </c>
      <c r="M30" s="4">
        <v>0</v>
      </c>
      <c r="N30" s="4">
        <f t="shared" si="0"/>
        <v>1116016</v>
      </c>
    </row>
    <row r="31" spans="1:14" x14ac:dyDescent="0.2">
      <c r="A31" s="2">
        <v>26</v>
      </c>
      <c r="B31" s="2" t="s">
        <v>28</v>
      </c>
      <c r="C31" s="4">
        <v>2364448</v>
      </c>
      <c r="D31" s="4">
        <v>442349</v>
      </c>
      <c r="E31" s="4">
        <v>30890</v>
      </c>
      <c r="F31" s="4">
        <v>11751</v>
      </c>
      <c r="G31" s="4">
        <v>3545</v>
      </c>
      <c r="H31" s="4">
        <v>467733</v>
      </c>
      <c r="I31" s="4">
        <v>0</v>
      </c>
      <c r="J31" s="4">
        <v>68023</v>
      </c>
      <c r="K31" s="4">
        <v>108008</v>
      </c>
      <c r="L31" s="4">
        <v>0</v>
      </c>
      <c r="M31" s="4">
        <v>0</v>
      </c>
      <c r="N31" s="4">
        <f t="shared" si="0"/>
        <v>3496747</v>
      </c>
    </row>
    <row r="32" spans="1:14" x14ac:dyDescent="0.2">
      <c r="A32" s="2">
        <v>27</v>
      </c>
      <c r="B32" s="2" t="s">
        <v>29</v>
      </c>
      <c r="C32" s="4">
        <v>9204476</v>
      </c>
      <c r="D32" s="4">
        <v>2092813</v>
      </c>
      <c r="E32" s="4">
        <v>144190</v>
      </c>
      <c r="F32" s="4">
        <v>49309</v>
      </c>
      <c r="G32" s="4">
        <v>11228</v>
      </c>
      <c r="H32" s="4">
        <v>48168</v>
      </c>
      <c r="I32" s="4">
        <v>0</v>
      </c>
      <c r="J32" s="4">
        <v>137610</v>
      </c>
      <c r="K32" s="4">
        <v>218499</v>
      </c>
      <c r="L32" s="4">
        <v>0</v>
      </c>
      <c r="M32" s="4">
        <v>0</v>
      </c>
      <c r="N32" s="4">
        <f t="shared" si="0"/>
        <v>11906293</v>
      </c>
    </row>
    <row r="33" spans="1:14" x14ac:dyDescent="0.2">
      <c r="A33" s="2">
        <v>28</v>
      </c>
      <c r="B33" s="2" t="s">
        <v>30</v>
      </c>
      <c r="C33" s="4">
        <v>1197760</v>
      </c>
      <c r="D33" s="4">
        <v>63611</v>
      </c>
      <c r="E33" s="4">
        <v>13388</v>
      </c>
      <c r="F33" s="4">
        <v>6076</v>
      </c>
      <c r="G33" s="4">
        <v>2121</v>
      </c>
      <c r="H33" s="4">
        <v>2820</v>
      </c>
      <c r="I33" s="4">
        <v>0</v>
      </c>
      <c r="J33" s="4">
        <v>9209</v>
      </c>
      <c r="K33" s="4">
        <v>14622</v>
      </c>
      <c r="L33" s="4">
        <v>0</v>
      </c>
      <c r="M33" s="4">
        <v>0</v>
      </c>
      <c r="N33" s="4">
        <f t="shared" si="0"/>
        <v>1309607</v>
      </c>
    </row>
    <row r="34" spans="1:14" x14ac:dyDescent="0.2">
      <c r="A34" s="2">
        <v>29</v>
      </c>
      <c r="B34" s="2" t="s">
        <v>31</v>
      </c>
      <c r="C34" s="4">
        <v>949592</v>
      </c>
      <c r="D34" s="4">
        <v>420418</v>
      </c>
      <c r="E34" s="4">
        <v>11037</v>
      </c>
      <c r="F34" s="4">
        <v>4948</v>
      </c>
      <c r="G34" s="4">
        <v>1649</v>
      </c>
      <c r="H34" s="4">
        <v>2390</v>
      </c>
      <c r="I34" s="4">
        <v>0</v>
      </c>
      <c r="J34" s="4">
        <v>6972</v>
      </c>
      <c r="K34" s="4">
        <v>11070</v>
      </c>
      <c r="L34" s="4">
        <v>0</v>
      </c>
      <c r="M34" s="4">
        <v>0</v>
      </c>
      <c r="N34" s="4">
        <f t="shared" si="0"/>
        <v>1408076</v>
      </c>
    </row>
    <row r="35" spans="1:14" x14ac:dyDescent="0.2">
      <c r="A35" s="2">
        <v>30</v>
      </c>
      <c r="B35" s="2" t="s">
        <v>32</v>
      </c>
      <c r="C35" s="4">
        <v>2473918</v>
      </c>
      <c r="D35" s="4">
        <v>443075</v>
      </c>
      <c r="E35" s="4">
        <v>29837</v>
      </c>
      <c r="F35" s="4">
        <v>12809</v>
      </c>
      <c r="G35" s="4">
        <v>4135</v>
      </c>
      <c r="H35" s="4">
        <v>16611</v>
      </c>
      <c r="I35" s="4">
        <v>0</v>
      </c>
      <c r="J35" s="4">
        <v>53019</v>
      </c>
      <c r="K35" s="4">
        <v>84185</v>
      </c>
      <c r="L35" s="4">
        <v>0</v>
      </c>
      <c r="M35" s="4">
        <v>0</v>
      </c>
      <c r="N35" s="4">
        <f t="shared" si="0"/>
        <v>3117589</v>
      </c>
    </row>
    <row r="36" spans="1:14" x14ac:dyDescent="0.2">
      <c r="A36" s="2">
        <v>31</v>
      </c>
      <c r="B36" s="2" t="s">
        <v>33</v>
      </c>
      <c r="C36" s="4">
        <v>5711422</v>
      </c>
      <c r="D36" s="4">
        <v>2720208</v>
      </c>
      <c r="E36" s="4">
        <v>77365</v>
      </c>
      <c r="F36" s="4">
        <v>28616</v>
      </c>
      <c r="G36" s="4">
        <v>8237</v>
      </c>
      <c r="H36" s="4">
        <v>1604454</v>
      </c>
      <c r="I36" s="4">
        <v>0</v>
      </c>
      <c r="J36" s="4">
        <v>225270</v>
      </c>
      <c r="K36" s="4">
        <v>357688</v>
      </c>
      <c r="L36" s="4">
        <v>0</v>
      </c>
      <c r="M36" s="4">
        <v>751090</v>
      </c>
      <c r="N36" s="4">
        <f t="shared" si="0"/>
        <v>11484350</v>
      </c>
    </row>
    <row r="37" spans="1:14" x14ac:dyDescent="0.2">
      <c r="A37" s="2">
        <v>32</v>
      </c>
      <c r="B37" s="1" t="s">
        <v>34</v>
      </c>
      <c r="C37" s="4">
        <v>2389835</v>
      </c>
      <c r="D37" s="4">
        <v>432281</v>
      </c>
      <c r="E37" s="4">
        <v>28478</v>
      </c>
      <c r="F37" s="4">
        <v>12270</v>
      </c>
      <c r="G37" s="4">
        <v>4022</v>
      </c>
      <c r="H37" s="4">
        <v>15214</v>
      </c>
      <c r="I37" s="4">
        <v>0</v>
      </c>
      <c r="J37" s="4">
        <v>46107</v>
      </c>
      <c r="K37" s="4">
        <v>73210</v>
      </c>
      <c r="L37" s="4">
        <v>0</v>
      </c>
      <c r="M37" s="4">
        <v>297662</v>
      </c>
      <c r="N37" s="4">
        <f t="shared" si="0"/>
        <v>3299079</v>
      </c>
    </row>
    <row r="38" spans="1:14" x14ac:dyDescent="0.2">
      <c r="A38" s="2">
        <v>33</v>
      </c>
      <c r="B38" s="2" t="s">
        <v>35</v>
      </c>
      <c r="C38" s="4">
        <v>874625</v>
      </c>
      <c r="D38" s="4">
        <v>400159</v>
      </c>
      <c r="E38" s="4">
        <v>9421</v>
      </c>
      <c r="F38" s="4">
        <v>4578</v>
      </c>
      <c r="G38" s="4">
        <v>1622</v>
      </c>
      <c r="H38" s="4">
        <v>3552</v>
      </c>
      <c r="I38" s="4">
        <v>0</v>
      </c>
      <c r="J38" s="4">
        <v>11725</v>
      </c>
      <c r="K38" s="4">
        <v>18617</v>
      </c>
      <c r="L38" s="4">
        <v>0</v>
      </c>
      <c r="M38" s="4">
        <v>0</v>
      </c>
      <c r="N38" s="4">
        <f t="shared" si="0"/>
        <v>1324299</v>
      </c>
    </row>
    <row r="39" spans="1:14" x14ac:dyDescent="0.2">
      <c r="A39" s="2">
        <v>34</v>
      </c>
      <c r="B39" s="2" t="s">
        <v>36</v>
      </c>
      <c r="C39" s="4">
        <v>4291706</v>
      </c>
      <c r="D39" s="4">
        <v>949612</v>
      </c>
      <c r="E39" s="4">
        <v>57484</v>
      </c>
      <c r="F39" s="4">
        <v>22072</v>
      </c>
      <c r="G39" s="4">
        <v>6378</v>
      </c>
      <c r="H39" s="4">
        <v>35109</v>
      </c>
      <c r="I39" s="4">
        <v>0</v>
      </c>
      <c r="J39" s="4">
        <v>106665</v>
      </c>
      <c r="K39" s="4">
        <v>169365</v>
      </c>
      <c r="L39" s="4">
        <v>0</v>
      </c>
      <c r="M39" s="4">
        <v>0</v>
      </c>
      <c r="N39" s="4">
        <f t="shared" si="0"/>
        <v>5638391</v>
      </c>
    </row>
    <row r="40" spans="1:14" x14ac:dyDescent="0.2">
      <c r="A40" s="2">
        <v>35</v>
      </c>
      <c r="B40" s="2" t="s">
        <v>37</v>
      </c>
      <c r="C40" s="4">
        <v>1348335</v>
      </c>
      <c r="D40" s="4">
        <v>251188</v>
      </c>
      <c r="E40" s="4">
        <v>15437</v>
      </c>
      <c r="F40" s="4">
        <v>7001</v>
      </c>
      <c r="G40" s="4">
        <v>2368</v>
      </c>
      <c r="H40" s="4">
        <v>6892</v>
      </c>
      <c r="I40" s="4">
        <v>0</v>
      </c>
      <c r="J40" s="4">
        <v>21507</v>
      </c>
      <c r="K40" s="4">
        <v>34150</v>
      </c>
      <c r="L40" s="4">
        <v>0</v>
      </c>
      <c r="M40" s="4">
        <v>0</v>
      </c>
      <c r="N40" s="4">
        <f t="shared" si="0"/>
        <v>1686878</v>
      </c>
    </row>
    <row r="41" spans="1:14" x14ac:dyDescent="0.2">
      <c r="A41" s="2">
        <v>36</v>
      </c>
      <c r="B41" s="2" t="s">
        <v>38</v>
      </c>
      <c r="C41" s="4">
        <v>1014833</v>
      </c>
      <c r="D41" s="4">
        <v>112962</v>
      </c>
      <c r="E41" s="4">
        <v>10934</v>
      </c>
      <c r="F41" s="4">
        <v>5276</v>
      </c>
      <c r="G41" s="4">
        <v>1875</v>
      </c>
      <c r="H41" s="4">
        <v>3374</v>
      </c>
      <c r="I41" s="4">
        <v>0</v>
      </c>
      <c r="J41" s="4">
        <v>10417</v>
      </c>
      <c r="K41" s="4">
        <v>16541</v>
      </c>
      <c r="L41" s="4">
        <v>0</v>
      </c>
      <c r="M41" s="4">
        <v>0</v>
      </c>
      <c r="N41" s="4">
        <f t="shared" si="0"/>
        <v>1176212</v>
      </c>
    </row>
    <row r="42" spans="1:14" x14ac:dyDescent="0.2">
      <c r="A42" s="2">
        <v>37</v>
      </c>
      <c r="B42" s="2" t="s">
        <v>39</v>
      </c>
      <c r="C42" s="4">
        <v>2502444</v>
      </c>
      <c r="D42" s="4">
        <v>426361</v>
      </c>
      <c r="E42" s="4">
        <v>30696</v>
      </c>
      <c r="F42" s="4">
        <v>12790</v>
      </c>
      <c r="G42" s="4">
        <v>4084</v>
      </c>
      <c r="H42" s="4">
        <v>16741</v>
      </c>
      <c r="I42" s="4">
        <v>0</v>
      </c>
      <c r="J42" s="4">
        <v>51867</v>
      </c>
      <c r="K42" s="4">
        <v>82356</v>
      </c>
      <c r="L42" s="4">
        <v>0</v>
      </c>
      <c r="M42" s="4">
        <v>0</v>
      </c>
      <c r="N42" s="4">
        <f t="shared" si="0"/>
        <v>3127339</v>
      </c>
    </row>
    <row r="43" spans="1:14" x14ac:dyDescent="0.2">
      <c r="A43" s="2">
        <v>38</v>
      </c>
      <c r="B43" s="2" t="s">
        <v>40</v>
      </c>
      <c r="C43" s="4">
        <v>1928610</v>
      </c>
      <c r="D43" s="4">
        <v>354833</v>
      </c>
      <c r="E43" s="4">
        <v>24233</v>
      </c>
      <c r="F43" s="4">
        <v>9985</v>
      </c>
      <c r="G43" s="4">
        <v>3093</v>
      </c>
      <c r="H43" s="4">
        <v>11295</v>
      </c>
      <c r="I43" s="4">
        <v>0</v>
      </c>
      <c r="J43" s="4">
        <v>36952</v>
      </c>
      <c r="K43" s="4">
        <v>58674</v>
      </c>
      <c r="L43" s="4">
        <v>0</v>
      </c>
      <c r="M43" s="4">
        <v>137260</v>
      </c>
      <c r="N43" s="4">
        <f t="shared" si="0"/>
        <v>2564935</v>
      </c>
    </row>
    <row r="44" spans="1:14" x14ac:dyDescent="0.2">
      <c r="A44" s="2">
        <v>39</v>
      </c>
      <c r="B44" s="2" t="s">
        <v>41</v>
      </c>
      <c r="C44" s="4">
        <v>1809347</v>
      </c>
      <c r="D44" s="4">
        <v>586844</v>
      </c>
      <c r="E44" s="4">
        <v>22269</v>
      </c>
      <c r="F44" s="4">
        <v>9211</v>
      </c>
      <c r="G44" s="4">
        <v>2936</v>
      </c>
      <c r="H44" s="4">
        <v>229588</v>
      </c>
      <c r="I44" s="4">
        <v>0</v>
      </c>
      <c r="J44" s="4">
        <v>37090</v>
      </c>
      <c r="K44" s="4">
        <v>58892</v>
      </c>
      <c r="L44" s="4">
        <v>0</v>
      </c>
      <c r="M44" s="4">
        <v>0</v>
      </c>
      <c r="N44" s="4">
        <f t="shared" si="0"/>
        <v>2756177</v>
      </c>
    </row>
    <row r="45" spans="1:14" x14ac:dyDescent="0.2">
      <c r="A45" s="2">
        <v>40</v>
      </c>
      <c r="B45" s="2" t="s">
        <v>42</v>
      </c>
      <c r="C45" s="4">
        <v>8196214</v>
      </c>
      <c r="D45" s="4">
        <v>1790449</v>
      </c>
      <c r="E45" s="4">
        <v>126132</v>
      </c>
      <c r="F45" s="4">
        <v>44581</v>
      </c>
      <c r="G45" s="4">
        <v>10422</v>
      </c>
      <c r="H45" s="4">
        <v>25975</v>
      </c>
      <c r="I45" s="4">
        <v>0</v>
      </c>
      <c r="J45" s="4">
        <v>77197</v>
      </c>
      <c r="K45" s="4">
        <v>122576</v>
      </c>
      <c r="L45" s="4">
        <v>0</v>
      </c>
      <c r="M45" s="4">
        <v>0</v>
      </c>
      <c r="N45" s="4">
        <f t="shared" si="0"/>
        <v>10393546</v>
      </c>
    </row>
    <row r="46" spans="1:14" x14ac:dyDescent="0.2">
      <c r="A46" s="2">
        <v>41</v>
      </c>
      <c r="B46" s="2" t="s">
        <v>43</v>
      </c>
      <c r="C46" s="4">
        <v>2899890</v>
      </c>
      <c r="D46" s="4">
        <v>522201</v>
      </c>
      <c r="E46" s="4">
        <v>37233</v>
      </c>
      <c r="F46" s="4">
        <v>14470</v>
      </c>
      <c r="G46" s="4">
        <v>4446</v>
      </c>
      <c r="H46" s="4">
        <v>21462</v>
      </c>
      <c r="I46" s="4">
        <v>0</v>
      </c>
      <c r="J46" s="4">
        <v>66507</v>
      </c>
      <c r="K46" s="4">
        <v>105602</v>
      </c>
      <c r="L46" s="4">
        <v>0</v>
      </c>
      <c r="M46" s="4">
        <v>0</v>
      </c>
      <c r="N46" s="4">
        <f t="shared" si="0"/>
        <v>3671811</v>
      </c>
    </row>
    <row r="47" spans="1:14" x14ac:dyDescent="0.2">
      <c r="A47" s="2">
        <v>42</v>
      </c>
      <c r="B47" s="2" t="s">
        <v>44</v>
      </c>
      <c r="C47" s="4">
        <v>1105567</v>
      </c>
      <c r="D47" s="4">
        <v>149366</v>
      </c>
      <c r="E47" s="4">
        <v>12716</v>
      </c>
      <c r="F47" s="4">
        <v>5791</v>
      </c>
      <c r="G47" s="4">
        <v>1943</v>
      </c>
      <c r="H47" s="4">
        <v>5422</v>
      </c>
      <c r="I47" s="4">
        <v>0</v>
      </c>
      <c r="J47" s="4">
        <v>16758</v>
      </c>
      <c r="K47" s="4">
        <v>26608</v>
      </c>
      <c r="L47" s="4">
        <v>0</v>
      </c>
      <c r="M47" s="4">
        <v>37278</v>
      </c>
      <c r="N47" s="4">
        <f t="shared" si="0"/>
        <v>1361449</v>
      </c>
    </row>
    <row r="48" spans="1:14" x14ac:dyDescent="0.2">
      <c r="A48" s="2">
        <v>43</v>
      </c>
      <c r="B48" s="2" t="s">
        <v>45</v>
      </c>
      <c r="C48" s="4">
        <v>1093433</v>
      </c>
      <c r="D48" s="4">
        <v>150940</v>
      </c>
      <c r="E48" s="4">
        <v>12148</v>
      </c>
      <c r="F48" s="4">
        <v>5697</v>
      </c>
      <c r="G48" s="4">
        <v>1973</v>
      </c>
      <c r="H48" s="4">
        <v>5150</v>
      </c>
      <c r="I48" s="4">
        <v>52615</v>
      </c>
      <c r="J48" s="4">
        <v>16101</v>
      </c>
      <c r="K48" s="4">
        <v>25565</v>
      </c>
      <c r="L48" s="4">
        <v>0</v>
      </c>
      <c r="M48" s="4">
        <v>0</v>
      </c>
      <c r="N48" s="4">
        <f t="shared" si="0"/>
        <v>1363622</v>
      </c>
    </row>
    <row r="49" spans="1:14" x14ac:dyDescent="0.2">
      <c r="A49" s="2">
        <v>44</v>
      </c>
      <c r="B49" s="2" t="s">
        <v>46</v>
      </c>
      <c r="C49" s="4">
        <v>2466114</v>
      </c>
      <c r="D49" s="4">
        <v>1098829</v>
      </c>
      <c r="E49" s="4">
        <v>34416</v>
      </c>
      <c r="F49" s="4">
        <v>13079</v>
      </c>
      <c r="G49" s="4">
        <v>3550</v>
      </c>
      <c r="H49" s="4">
        <v>13003</v>
      </c>
      <c r="I49" s="4">
        <v>0</v>
      </c>
      <c r="J49" s="4">
        <v>40153</v>
      </c>
      <c r="K49" s="4">
        <v>63756</v>
      </c>
      <c r="L49" s="4">
        <v>0</v>
      </c>
      <c r="M49" s="4">
        <v>0</v>
      </c>
      <c r="N49" s="4">
        <f t="shared" si="0"/>
        <v>3732900</v>
      </c>
    </row>
    <row r="50" spans="1:14" x14ac:dyDescent="0.2">
      <c r="A50" s="2">
        <v>45</v>
      </c>
      <c r="B50" s="2" t="s">
        <v>47</v>
      </c>
      <c r="C50" s="4">
        <v>1588432</v>
      </c>
      <c r="D50" s="4">
        <v>185056</v>
      </c>
      <c r="E50" s="4">
        <v>20578</v>
      </c>
      <c r="F50" s="4">
        <v>7959</v>
      </c>
      <c r="G50" s="4">
        <v>2417</v>
      </c>
      <c r="H50" s="4">
        <v>2574</v>
      </c>
      <c r="I50" s="4">
        <v>26298</v>
      </c>
      <c r="J50" s="4">
        <v>8265</v>
      </c>
      <c r="K50" s="4">
        <v>13123</v>
      </c>
      <c r="L50" s="4">
        <v>0</v>
      </c>
      <c r="M50" s="4">
        <v>0</v>
      </c>
      <c r="N50" s="4">
        <f t="shared" si="0"/>
        <v>1854702</v>
      </c>
    </row>
    <row r="51" spans="1:14" x14ac:dyDescent="0.2">
      <c r="A51" s="2">
        <v>46</v>
      </c>
      <c r="B51" s="2" t="s">
        <v>48</v>
      </c>
      <c r="C51" s="4">
        <v>3062733</v>
      </c>
      <c r="D51" s="4">
        <v>547184</v>
      </c>
      <c r="E51" s="4">
        <v>37142</v>
      </c>
      <c r="F51" s="4">
        <v>15647</v>
      </c>
      <c r="G51" s="4">
        <v>5054</v>
      </c>
      <c r="H51" s="4">
        <v>18697</v>
      </c>
      <c r="I51" s="4">
        <v>0</v>
      </c>
      <c r="J51" s="4">
        <v>56450</v>
      </c>
      <c r="K51" s="4">
        <v>89632</v>
      </c>
      <c r="L51" s="4">
        <v>0</v>
      </c>
      <c r="M51" s="4">
        <v>0</v>
      </c>
      <c r="N51" s="4">
        <f t="shared" si="0"/>
        <v>3832539</v>
      </c>
    </row>
    <row r="52" spans="1:14" x14ac:dyDescent="0.2">
      <c r="A52" s="2">
        <v>47</v>
      </c>
      <c r="B52" s="2" t="s">
        <v>49</v>
      </c>
      <c r="C52" s="4">
        <v>1623368</v>
      </c>
      <c r="D52" s="4">
        <v>496605</v>
      </c>
      <c r="E52" s="4">
        <v>20192</v>
      </c>
      <c r="F52" s="4">
        <v>8226</v>
      </c>
      <c r="G52" s="4">
        <v>2599</v>
      </c>
      <c r="H52" s="4">
        <v>9851</v>
      </c>
      <c r="I52" s="4">
        <v>0</v>
      </c>
      <c r="J52" s="4">
        <v>31401</v>
      </c>
      <c r="K52" s="4">
        <v>49859</v>
      </c>
      <c r="L52" s="4">
        <v>0</v>
      </c>
      <c r="M52" s="4">
        <v>0</v>
      </c>
      <c r="N52" s="4">
        <f t="shared" si="0"/>
        <v>2242101</v>
      </c>
    </row>
    <row r="53" spans="1:14" x14ac:dyDescent="0.2">
      <c r="A53" s="2">
        <v>48</v>
      </c>
      <c r="B53" s="2" t="s">
        <v>50</v>
      </c>
      <c r="C53" s="4">
        <v>2833785</v>
      </c>
      <c r="D53" s="4">
        <v>463437</v>
      </c>
      <c r="E53" s="4">
        <v>35692</v>
      </c>
      <c r="F53" s="4">
        <v>14944</v>
      </c>
      <c r="G53" s="4">
        <v>4582</v>
      </c>
      <c r="H53" s="4">
        <v>10146</v>
      </c>
      <c r="I53" s="4">
        <v>103658</v>
      </c>
      <c r="J53" s="4">
        <v>29709</v>
      </c>
      <c r="K53" s="4">
        <v>47173</v>
      </c>
      <c r="L53" s="4">
        <v>0</v>
      </c>
      <c r="M53" s="4">
        <v>0</v>
      </c>
      <c r="N53" s="4">
        <f t="shared" si="0"/>
        <v>3543126</v>
      </c>
    </row>
    <row r="54" spans="1:14" x14ac:dyDescent="0.2">
      <c r="A54" s="2">
        <v>49</v>
      </c>
      <c r="B54" s="2" t="s">
        <v>51</v>
      </c>
      <c r="C54" s="4">
        <v>2033870</v>
      </c>
      <c r="D54" s="4">
        <v>233594</v>
      </c>
      <c r="E54" s="4">
        <v>26529</v>
      </c>
      <c r="F54" s="4">
        <v>9905</v>
      </c>
      <c r="G54" s="4">
        <v>3019</v>
      </c>
      <c r="H54" s="4">
        <v>11421</v>
      </c>
      <c r="I54" s="4">
        <v>0</v>
      </c>
      <c r="J54" s="4">
        <v>38071</v>
      </c>
      <c r="K54" s="4">
        <v>60450</v>
      </c>
      <c r="L54" s="4">
        <v>0</v>
      </c>
      <c r="M54" s="4">
        <v>0</v>
      </c>
      <c r="N54" s="4">
        <f t="shared" si="0"/>
        <v>2416859</v>
      </c>
    </row>
    <row r="55" spans="1:14" x14ac:dyDescent="0.2">
      <c r="A55" s="2">
        <v>50</v>
      </c>
      <c r="B55" s="2" t="s">
        <v>52</v>
      </c>
      <c r="C55" s="4">
        <v>1479983</v>
      </c>
      <c r="D55" s="4">
        <v>99076</v>
      </c>
      <c r="E55" s="4">
        <v>16209</v>
      </c>
      <c r="F55" s="4">
        <v>7554</v>
      </c>
      <c r="G55" s="4">
        <v>2674</v>
      </c>
      <c r="H55" s="4">
        <v>2350</v>
      </c>
      <c r="I55" s="4">
        <v>0</v>
      </c>
      <c r="J55" s="4">
        <v>7129</v>
      </c>
      <c r="K55" s="4">
        <v>11319</v>
      </c>
      <c r="L55" s="4">
        <v>0</v>
      </c>
      <c r="M55" s="4">
        <v>0</v>
      </c>
      <c r="N55" s="4">
        <f t="shared" si="0"/>
        <v>1626294</v>
      </c>
    </row>
    <row r="56" spans="1:14" x14ac:dyDescent="0.2">
      <c r="A56" s="2">
        <v>51</v>
      </c>
      <c r="B56" s="2" t="s">
        <v>53</v>
      </c>
      <c r="C56" s="4">
        <v>3312940</v>
      </c>
      <c r="D56" s="4">
        <v>565265</v>
      </c>
      <c r="E56" s="4">
        <v>40774</v>
      </c>
      <c r="F56" s="4">
        <v>17076</v>
      </c>
      <c r="G56" s="4">
        <v>5414</v>
      </c>
      <c r="H56" s="4">
        <v>22916</v>
      </c>
      <c r="I56" s="4">
        <v>0</v>
      </c>
      <c r="J56" s="4">
        <v>68944</v>
      </c>
      <c r="K56" s="4">
        <v>109471</v>
      </c>
      <c r="L56" s="4">
        <v>0</v>
      </c>
      <c r="M56" s="4">
        <v>0</v>
      </c>
      <c r="N56" s="4">
        <f t="shared" si="0"/>
        <v>4142800</v>
      </c>
    </row>
    <row r="57" spans="1:14" x14ac:dyDescent="0.2">
      <c r="A57" s="2">
        <v>52</v>
      </c>
      <c r="B57" s="2" t="s">
        <v>54</v>
      </c>
      <c r="C57" s="4">
        <v>6092028</v>
      </c>
      <c r="D57" s="4">
        <v>1403448</v>
      </c>
      <c r="E57" s="4">
        <v>79346</v>
      </c>
      <c r="F57" s="4">
        <v>30871</v>
      </c>
      <c r="G57" s="4">
        <v>9274</v>
      </c>
      <c r="H57" s="4">
        <v>1264033</v>
      </c>
      <c r="I57" s="4">
        <v>0</v>
      </c>
      <c r="J57" s="4">
        <v>199461</v>
      </c>
      <c r="K57" s="4">
        <v>316708</v>
      </c>
      <c r="L57" s="4">
        <v>0</v>
      </c>
      <c r="M57" s="4">
        <v>148848</v>
      </c>
      <c r="N57" s="4">
        <f t="shared" si="0"/>
        <v>9544017</v>
      </c>
    </row>
    <row r="58" spans="1:14" x14ac:dyDescent="0.2">
      <c r="A58" s="2">
        <v>53</v>
      </c>
      <c r="B58" s="2" t="s">
        <v>55</v>
      </c>
      <c r="C58" s="4">
        <v>909620</v>
      </c>
      <c r="D58" s="4">
        <v>148023</v>
      </c>
      <c r="E58" s="4">
        <v>9597</v>
      </c>
      <c r="F58" s="4">
        <v>4782</v>
      </c>
      <c r="G58" s="4">
        <v>1718</v>
      </c>
      <c r="H58" s="4">
        <v>3714</v>
      </c>
      <c r="I58" s="4">
        <v>0</v>
      </c>
      <c r="J58" s="4">
        <v>11300</v>
      </c>
      <c r="K58" s="4">
        <v>17942</v>
      </c>
      <c r="L58" s="4">
        <v>0</v>
      </c>
      <c r="M58" s="4">
        <v>0</v>
      </c>
      <c r="N58" s="4">
        <f t="shared" si="0"/>
        <v>1106696</v>
      </c>
    </row>
    <row r="59" spans="1:14" x14ac:dyDescent="0.2">
      <c r="A59" s="2">
        <v>54</v>
      </c>
      <c r="B59" s="2" t="s">
        <v>56</v>
      </c>
      <c r="C59" s="4">
        <v>2513351</v>
      </c>
      <c r="D59" s="4">
        <v>494746</v>
      </c>
      <c r="E59" s="4">
        <v>32527</v>
      </c>
      <c r="F59" s="4">
        <v>13088</v>
      </c>
      <c r="G59" s="4">
        <v>3917</v>
      </c>
      <c r="H59" s="4">
        <v>13979</v>
      </c>
      <c r="I59" s="4">
        <v>0</v>
      </c>
      <c r="J59" s="4">
        <v>44775</v>
      </c>
      <c r="K59" s="4">
        <v>71095</v>
      </c>
      <c r="L59" s="4">
        <v>0</v>
      </c>
      <c r="M59" s="4">
        <v>73675</v>
      </c>
      <c r="N59" s="4">
        <f t="shared" si="0"/>
        <v>3261153</v>
      </c>
    </row>
    <row r="60" spans="1:14" x14ac:dyDescent="0.2">
      <c r="A60" s="2">
        <v>55</v>
      </c>
      <c r="B60" s="2" t="s">
        <v>57</v>
      </c>
      <c r="C60" s="4">
        <v>875750</v>
      </c>
      <c r="D60" s="4">
        <v>79379</v>
      </c>
      <c r="E60" s="4">
        <v>8965</v>
      </c>
      <c r="F60" s="4">
        <v>4641</v>
      </c>
      <c r="G60" s="4">
        <v>1697</v>
      </c>
      <c r="H60" s="4">
        <v>2746</v>
      </c>
      <c r="I60" s="4">
        <v>0</v>
      </c>
      <c r="J60" s="4">
        <v>8030</v>
      </c>
      <c r="K60" s="4">
        <v>12751</v>
      </c>
      <c r="L60" s="4">
        <v>0</v>
      </c>
      <c r="M60" s="4">
        <v>0</v>
      </c>
      <c r="N60" s="4">
        <f t="shared" si="0"/>
        <v>993959</v>
      </c>
    </row>
    <row r="61" spans="1:14" x14ac:dyDescent="0.2">
      <c r="A61" s="2">
        <v>56</v>
      </c>
      <c r="B61" s="2" t="s">
        <v>58</v>
      </c>
      <c r="C61" s="4">
        <v>850878</v>
      </c>
      <c r="D61" s="4">
        <v>98845</v>
      </c>
      <c r="E61" s="4">
        <v>8591</v>
      </c>
      <c r="F61" s="4">
        <v>4638</v>
      </c>
      <c r="G61" s="4">
        <v>1688</v>
      </c>
      <c r="H61" s="4">
        <v>145628</v>
      </c>
      <c r="I61" s="4">
        <v>0</v>
      </c>
      <c r="J61" s="4">
        <v>20742</v>
      </c>
      <c r="K61" s="4">
        <v>32934</v>
      </c>
      <c r="L61" s="4">
        <v>0</v>
      </c>
      <c r="M61" s="4">
        <v>0</v>
      </c>
      <c r="N61" s="4">
        <f t="shared" si="0"/>
        <v>1163944</v>
      </c>
    </row>
    <row r="62" spans="1:14" x14ac:dyDescent="0.2">
      <c r="A62" s="2">
        <v>57</v>
      </c>
      <c r="B62" s="2" t="s">
        <v>59</v>
      </c>
      <c r="C62" s="4">
        <v>4256272</v>
      </c>
      <c r="D62" s="4">
        <v>936273</v>
      </c>
      <c r="E62" s="4">
        <v>54519</v>
      </c>
      <c r="F62" s="4">
        <v>21630</v>
      </c>
      <c r="G62" s="4">
        <v>6613</v>
      </c>
      <c r="H62" s="4">
        <v>34884</v>
      </c>
      <c r="I62" s="4">
        <v>0</v>
      </c>
      <c r="J62" s="4">
        <v>105060</v>
      </c>
      <c r="K62" s="4">
        <v>166817</v>
      </c>
      <c r="L62" s="4">
        <v>0</v>
      </c>
      <c r="M62" s="4">
        <v>0</v>
      </c>
      <c r="N62" s="4">
        <f t="shared" si="0"/>
        <v>5582068</v>
      </c>
    </row>
    <row r="63" spans="1:14" x14ac:dyDescent="0.2">
      <c r="A63" s="2">
        <v>58</v>
      </c>
      <c r="B63" s="2" t="s">
        <v>60</v>
      </c>
      <c r="C63" s="4">
        <v>731804</v>
      </c>
      <c r="D63" s="4">
        <v>57781</v>
      </c>
      <c r="E63" s="4">
        <v>7425</v>
      </c>
      <c r="F63" s="4">
        <v>3860</v>
      </c>
      <c r="G63" s="4">
        <v>1424</v>
      </c>
      <c r="H63" s="4">
        <v>42341</v>
      </c>
      <c r="I63" s="4">
        <v>0</v>
      </c>
      <c r="J63" s="4">
        <v>6829</v>
      </c>
      <c r="K63" s="4">
        <v>10843</v>
      </c>
      <c r="L63" s="4">
        <v>0</v>
      </c>
      <c r="M63" s="4">
        <v>0</v>
      </c>
      <c r="N63" s="4">
        <f t="shared" si="0"/>
        <v>862307</v>
      </c>
    </row>
    <row r="64" spans="1:14" x14ac:dyDescent="0.2">
      <c r="A64" s="2">
        <v>59</v>
      </c>
      <c r="B64" s="2" t="s">
        <v>61</v>
      </c>
      <c r="C64" s="4">
        <v>10803519</v>
      </c>
      <c r="D64" s="4">
        <v>2837818</v>
      </c>
      <c r="E64" s="4">
        <v>150126</v>
      </c>
      <c r="F64" s="4">
        <v>54496</v>
      </c>
      <c r="G64" s="4">
        <v>15138</v>
      </c>
      <c r="H64" s="4">
        <v>2266772</v>
      </c>
      <c r="I64" s="4">
        <v>0</v>
      </c>
      <c r="J64" s="4">
        <v>356333</v>
      </c>
      <c r="K64" s="4">
        <v>565793</v>
      </c>
      <c r="L64" s="4">
        <v>0</v>
      </c>
      <c r="M64" s="4">
        <v>0</v>
      </c>
      <c r="N64" s="4">
        <f t="shared" si="0"/>
        <v>17049995</v>
      </c>
    </row>
    <row r="65" spans="1:14" x14ac:dyDescent="0.2">
      <c r="A65" s="2">
        <v>60</v>
      </c>
      <c r="B65" s="2" t="s">
        <v>62</v>
      </c>
      <c r="C65" s="4">
        <v>1188760</v>
      </c>
      <c r="D65" s="4">
        <v>199309</v>
      </c>
      <c r="E65" s="4">
        <v>13798</v>
      </c>
      <c r="F65" s="4">
        <v>6222</v>
      </c>
      <c r="G65" s="4">
        <v>2071</v>
      </c>
      <c r="H65" s="4">
        <v>143826</v>
      </c>
      <c r="I65" s="4">
        <v>0</v>
      </c>
      <c r="J65" s="4">
        <v>21232</v>
      </c>
      <c r="K65" s="4">
        <v>33713</v>
      </c>
      <c r="L65" s="4">
        <v>0</v>
      </c>
      <c r="M65" s="4">
        <v>0</v>
      </c>
      <c r="N65" s="4">
        <f t="shared" si="0"/>
        <v>1608931</v>
      </c>
    </row>
    <row r="66" spans="1:14" x14ac:dyDescent="0.2">
      <c r="A66" s="2">
        <v>61</v>
      </c>
      <c r="B66" s="2" t="s">
        <v>63</v>
      </c>
      <c r="C66" s="4">
        <v>6086116</v>
      </c>
      <c r="D66" s="4">
        <v>1338174</v>
      </c>
      <c r="E66" s="4">
        <v>86170</v>
      </c>
      <c r="F66" s="4">
        <v>31988</v>
      </c>
      <c r="G66" s="4">
        <v>8544</v>
      </c>
      <c r="H66" s="4">
        <v>44033</v>
      </c>
      <c r="I66" s="4">
        <v>0</v>
      </c>
      <c r="J66" s="4">
        <v>134421</v>
      </c>
      <c r="K66" s="4">
        <v>213436</v>
      </c>
      <c r="L66" s="4">
        <v>0</v>
      </c>
      <c r="M66" s="4">
        <v>0</v>
      </c>
      <c r="N66" s="4">
        <f t="shared" si="0"/>
        <v>7942882</v>
      </c>
    </row>
    <row r="67" spans="1:14" x14ac:dyDescent="0.2">
      <c r="A67" s="2">
        <v>62</v>
      </c>
      <c r="B67" s="2" t="s">
        <v>64</v>
      </c>
      <c r="C67" s="4">
        <v>1808278</v>
      </c>
      <c r="D67" s="4">
        <v>297614</v>
      </c>
      <c r="E67" s="4">
        <v>21009</v>
      </c>
      <c r="F67" s="4">
        <v>9268</v>
      </c>
      <c r="G67" s="4">
        <v>3113</v>
      </c>
      <c r="H67" s="4">
        <v>8667</v>
      </c>
      <c r="I67" s="4">
        <v>88545</v>
      </c>
      <c r="J67" s="4">
        <v>27460</v>
      </c>
      <c r="K67" s="4">
        <v>43602</v>
      </c>
      <c r="L67" s="4">
        <v>0</v>
      </c>
      <c r="M67" s="4">
        <v>0</v>
      </c>
      <c r="N67" s="4">
        <f t="shared" si="0"/>
        <v>2307556</v>
      </c>
    </row>
    <row r="68" spans="1:14" x14ac:dyDescent="0.2">
      <c r="A68" s="2">
        <v>63</v>
      </c>
      <c r="B68" s="2" t="s">
        <v>65</v>
      </c>
      <c r="C68" s="4">
        <v>714454</v>
      </c>
      <c r="D68" s="4">
        <v>197036</v>
      </c>
      <c r="E68" s="4">
        <v>7558</v>
      </c>
      <c r="F68" s="4">
        <v>3763</v>
      </c>
      <c r="G68" s="4">
        <v>1348</v>
      </c>
      <c r="H68" s="4">
        <v>1760</v>
      </c>
      <c r="I68" s="4">
        <v>0</v>
      </c>
      <c r="J68" s="4">
        <v>5159</v>
      </c>
      <c r="K68" s="4">
        <v>8191</v>
      </c>
      <c r="L68" s="4">
        <v>0</v>
      </c>
      <c r="M68" s="4">
        <v>2990</v>
      </c>
      <c r="N68" s="4">
        <f t="shared" si="0"/>
        <v>942259</v>
      </c>
    </row>
    <row r="69" spans="1:14" x14ac:dyDescent="0.2">
      <c r="A69" s="2">
        <v>64</v>
      </c>
      <c r="B69" s="2" t="s">
        <v>66</v>
      </c>
      <c r="C69" s="4">
        <v>3703338</v>
      </c>
      <c r="D69" s="4">
        <v>789308</v>
      </c>
      <c r="E69" s="4">
        <v>54163</v>
      </c>
      <c r="F69" s="4">
        <v>19340</v>
      </c>
      <c r="G69" s="4">
        <v>4945</v>
      </c>
      <c r="H69" s="4">
        <v>583138</v>
      </c>
      <c r="I69" s="4">
        <v>0</v>
      </c>
      <c r="J69" s="4">
        <v>83505</v>
      </c>
      <c r="K69" s="4">
        <v>132592</v>
      </c>
      <c r="L69" s="4">
        <v>0</v>
      </c>
      <c r="M69" s="4">
        <v>0</v>
      </c>
      <c r="N69" s="4">
        <f t="shared" si="0"/>
        <v>5370329</v>
      </c>
    </row>
    <row r="70" spans="1:14" x14ac:dyDescent="0.2">
      <c r="A70" s="2">
        <v>65</v>
      </c>
      <c r="B70" s="2" t="s">
        <v>67</v>
      </c>
      <c r="C70" s="4">
        <v>9539887</v>
      </c>
      <c r="D70" s="4">
        <v>1690983</v>
      </c>
      <c r="E70" s="4">
        <v>126456</v>
      </c>
      <c r="F70" s="4">
        <v>49603</v>
      </c>
      <c r="G70" s="4">
        <v>14453</v>
      </c>
      <c r="H70" s="4">
        <v>57287</v>
      </c>
      <c r="I70" s="4">
        <v>0</v>
      </c>
      <c r="J70" s="4">
        <v>176748</v>
      </c>
      <c r="K70" s="4">
        <v>280644</v>
      </c>
      <c r="L70" s="4">
        <v>0</v>
      </c>
      <c r="M70" s="4">
        <v>0</v>
      </c>
      <c r="N70" s="4">
        <f t="shared" si="0"/>
        <v>11936061</v>
      </c>
    </row>
    <row r="71" spans="1:14" x14ac:dyDescent="0.2">
      <c r="A71" s="2">
        <v>66</v>
      </c>
      <c r="B71" s="2" t="s">
        <v>68</v>
      </c>
      <c r="C71" s="4">
        <v>1466627</v>
      </c>
      <c r="D71" s="4">
        <v>397699</v>
      </c>
      <c r="E71" s="4">
        <v>17418</v>
      </c>
      <c r="F71" s="4">
        <v>7572</v>
      </c>
      <c r="G71" s="4">
        <v>2484</v>
      </c>
      <c r="H71" s="4">
        <v>290223</v>
      </c>
      <c r="I71" s="4">
        <v>0</v>
      </c>
      <c r="J71" s="4">
        <v>39624</v>
      </c>
      <c r="K71" s="4">
        <v>62916</v>
      </c>
      <c r="L71" s="4">
        <v>0</v>
      </c>
      <c r="M71" s="4">
        <v>0</v>
      </c>
      <c r="N71" s="4">
        <f t="shared" ref="N71:N129" si="1">SUM(C71:M71)</f>
        <v>2284563</v>
      </c>
    </row>
    <row r="72" spans="1:14" x14ac:dyDescent="0.2">
      <c r="A72" s="2">
        <v>67</v>
      </c>
      <c r="B72" s="2" t="s">
        <v>69</v>
      </c>
      <c r="C72" s="4">
        <v>1352304</v>
      </c>
      <c r="D72" s="4">
        <v>249421</v>
      </c>
      <c r="E72" s="4">
        <v>15975</v>
      </c>
      <c r="F72" s="4">
        <v>6814</v>
      </c>
      <c r="G72" s="4">
        <v>2271</v>
      </c>
      <c r="H72" s="4">
        <v>121957</v>
      </c>
      <c r="I72" s="4">
        <v>0</v>
      </c>
      <c r="J72" s="4">
        <v>19530</v>
      </c>
      <c r="K72" s="4">
        <v>31010</v>
      </c>
      <c r="L72" s="4">
        <v>0</v>
      </c>
      <c r="M72" s="4">
        <v>0</v>
      </c>
      <c r="N72" s="4">
        <f t="shared" si="1"/>
        <v>1799282</v>
      </c>
    </row>
    <row r="73" spans="1:14" x14ac:dyDescent="0.2">
      <c r="A73" s="2">
        <v>68</v>
      </c>
      <c r="B73" s="2" t="s">
        <v>70</v>
      </c>
      <c r="C73" s="4">
        <v>4951863</v>
      </c>
      <c r="D73" s="4">
        <v>949115</v>
      </c>
      <c r="E73" s="4">
        <v>70487</v>
      </c>
      <c r="F73" s="4">
        <v>26837</v>
      </c>
      <c r="G73" s="4">
        <v>7047</v>
      </c>
      <c r="H73" s="4">
        <v>14872</v>
      </c>
      <c r="I73" s="4">
        <v>151940</v>
      </c>
      <c r="J73" s="4">
        <v>44107</v>
      </c>
      <c r="K73" s="4">
        <v>70035</v>
      </c>
      <c r="L73" s="4">
        <v>0</v>
      </c>
      <c r="M73" s="4">
        <v>0</v>
      </c>
      <c r="N73" s="4">
        <f t="shared" si="1"/>
        <v>6286303</v>
      </c>
    </row>
    <row r="74" spans="1:14" x14ac:dyDescent="0.2">
      <c r="A74" s="2">
        <v>69</v>
      </c>
      <c r="B74" s="2" t="s">
        <v>71</v>
      </c>
      <c r="C74" s="4">
        <v>3911389</v>
      </c>
      <c r="D74" s="4">
        <v>798443</v>
      </c>
      <c r="E74" s="4">
        <v>48683</v>
      </c>
      <c r="F74" s="4">
        <v>20310</v>
      </c>
      <c r="G74" s="4">
        <v>6345</v>
      </c>
      <c r="H74" s="4">
        <v>25590</v>
      </c>
      <c r="I74" s="4">
        <v>0</v>
      </c>
      <c r="J74" s="4">
        <v>79256</v>
      </c>
      <c r="K74" s="4">
        <v>125844</v>
      </c>
      <c r="L74" s="4">
        <v>0</v>
      </c>
      <c r="M74" s="4">
        <v>3126424</v>
      </c>
      <c r="N74" s="4">
        <f t="shared" si="1"/>
        <v>8142284</v>
      </c>
    </row>
    <row r="75" spans="1:14" x14ac:dyDescent="0.2">
      <c r="A75" s="2">
        <v>70</v>
      </c>
      <c r="B75" s="2" t="s">
        <v>72</v>
      </c>
      <c r="C75" s="4">
        <v>1365019</v>
      </c>
      <c r="D75" s="4">
        <v>176958</v>
      </c>
      <c r="E75" s="4">
        <v>14978</v>
      </c>
      <c r="F75" s="4">
        <v>7129</v>
      </c>
      <c r="G75" s="4">
        <v>2492</v>
      </c>
      <c r="H75" s="4">
        <v>6751</v>
      </c>
      <c r="I75" s="4">
        <v>0</v>
      </c>
      <c r="J75" s="4">
        <v>20850</v>
      </c>
      <c r="K75" s="4">
        <v>33106</v>
      </c>
      <c r="L75" s="4">
        <v>0</v>
      </c>
      <c r="M75" s="4">
        <v>0</v>
      </c>
      <c r="N75" s="4">
        <f t="shared" si="1"/>
        <v>1627283</v>
      </c>
    </row>
    <row r="76" spans="1:14" x14ac:dyDescent="0.2">
      <c r="A76" s="2">
        <v>71</v>
      </c>
      <c r="B76" s="2" t="s">
        <v>73</v>
      </c>
      <c r="C76" s="4">
        <v>2901505</v>
      </c>
      <c r="D76" s="4">
        <v>454027</v>
      </c>
      <c r="E76" s="4">
        <v>35670</v>
      </c>
      <c r="F76" s="4">
        <v>14607</v>
      </c>
      <c r="G76" s="4">
        <v>4684</v>
      </c>
      <c r="H76" s="4">
        <v>13846</v>
      </c>
      <c r="I76" s="4">
        <v>0</v>
      </c>
      <c r="J76" s="4">
        <v>43917</v>
      </c>
      <c r="K76" s="4">
        <v>69732</v>
      </c>
      <c r="L76" s="4">
        <v>0</v>
      </c>
      <c r="M76" s="4">
        <v>159143</v>
      </c>
      <c r="N76" s="4">
        <f t="shared" si="1"/>
        <v>3697131</v>
      </c>
    </row>
    <row r="77" spans="1:14" x14ac:dyDescent="0.2">
      <c r="A77" s="2">
        <v>72</v>
      </c>
      <c r="B77" s="2" t="s">
        <v>74</v>
      </c>
      <c r="C77" s="4">
        <v>1540426</v>
      </c>
      <c r="D77" s="4">
        <v>844530</v>
      </c>
      <c r="E77" s="4">
        <v>18821</v>
      </c>
      <c r="F77" s="4">
        <v>7899</v>
      </c>
      <c r="G77" s="4">
        <v>2528</v>
      </c>
      <c r="H77" s="4">
        <v>11849</v>
      </c>
      <c r="I77" s="4">
        <v>0</v>
      </c>
      <c r="J77" s="4">
        <v>38063</v>
      </c>
      <c r="K77" s="4">
        <v>60437</v>
      </c>
      <c r="L77" s="4">
        <v>0</v>
      </c>
      <c r="M77" s="4">
        <v>0</v>
      </c>
      <c r="N77" s="4">
        <f t="shared" si="1"/>
        <v>2524553</v>
      </c>
    </row>
    <row r="78" spans="1:14" x14ac:dyDescent="0.2">
      <c r="A78" s="2">
        <v>73</v>
      </c>
      <c r="B78" s="2" t="s">
        <v>75</v>
      </c>
      <c r="C78" s="4">
        <v>1037655</v>
      </c>
      <c r="D78" s="4">
        <v>129345</v>
      </c>
      <c r="E78" s="4">
        <v>11518</v>
      </c>
      <c r="F78" s="4">
        <v>5376</v>
      </c>
      <c r="G78" s="4">
        <v>1869</v>
      </c>
      <c r="H78" s="4">
        <v>4579</v>
      </c>
      <c r="I78" s="4">
        <v>0</v>
      </c>
      <c r="J78" s="4">
        <v>14181</v>
      </c>
      <c r="K78" s="4">
        <v>22517</v>
      </c>
      <c r="L78" s="4">
        <v>0</v>
      </c>
      <c r="M78" s="4">
        <v>0</v>
      </c>
      <c r="N78" s="4">
        <f t="shared" si="1"/>
        <v>1227040</v>
      </c>
    </row>
    <row r="79" spans="1:14" x14ac:dyDescent="0.2">
      <c r="A79" s="2">
        <v>74</v>
      </c>
      <c r="B79" s="2" t="s">
        <v>76</v>
      </c>
      <c r="C79" s="4">
        <v>5448367</v>
      </c>
      <c r="D79" s="4">
        <v>1023664</v>
      </c>
      <c r="E79" s="4">
        <v>78092</v>
      </c>
      <c r="F79" s="4">
        <v>28940</v>
      </c>
      <c r="G79" s="4">
        <v>7576</v>
      </c>
      <c r="H79" s="4">
        <v>21564</v>
      </c>
      <c r="I79" s="4">
        <v>220308</v>
      </c>
      <c r="J79" s="4">
        <v>56460</v>
      </c>
      <c r="K79" s="4">
        <v>89648</v>
      </c>
      <c r="L79" s="4">
        <v>0</v>
      </c>
      <c r="M79" s="4">
        <v>0</v>
      </c>
      <c r="N79" s="4">
        <f t="shared" si="1"/>
        <v>6974619</v>
      </c>
    </row>
    <row r="80" spans="1:14" x14ac:dyDescent="0.2">
      <c r="A80" s="2">
        <v>75</v>
      </c>
      <c r="B80" s="2" t="s">
        <v>77</v>
      </c>
      <c r="C80" s="4">
        <v>2581425</v>
      </c>
      <c r="D80" s="4">
        <v>461822</v>
      </c>
      <c r="E80" s="4">
        <v>35194</v>
      </c>
      <c r="F80" s="4">
        <v>13659</v>
      </c>
      <c r="G80" s="4">
        <v>3822</v>
      </c>
      <c r="H80" s="4">
        <v>290928</v>
      </c>
      <c r="I80" s="4">
        <v>0</v>
      </c>
      <c r="J80" s="4">
        <v>45900</v>
      </c>
      <c r="K80" s="4">
        <v>72881</v>
      </c>
      <c r="L80" s="4">
        <v>0</v>
      </c>
      <c r="M80" s="4">
        <v>0</v>
      </c>
      <c r="N80" s="4">
        <f t="shared" si="1"/>
        <v>3505631</v>
      </c>
    </row>
    <row r="81" spans="1:14" x14ac:dyDescent="0.2">
      <c r="A81" s="2">
        <v>76</v>
      </c>
      <c r="B81" s="2" t="s">
        <v>78</v>
      </c>
      <c r="C81" s="4">
        <v>1850552</v>
      </c>
      <c r="D81" s="4">
        <v>654579</v>
      </c>
      <c r="E81" s="4">
        <v>21891</v>
      </c>
      <c r="F81" s="4">
        <v>9541</v>
      </c>
      <c r="G81" s="4">
        <v>3143</v>
      </c>
      <c r="H81" s="4">
        <v>311422</v>
      </c>
      <c r="I81" s="4">
        <v>0</v>
      </c>
      <c r="J81" s="4">
        <v>45812</v>
      </c>
      <c r="K81" s="4">
        <v>72741</v>
      </c>
      <c r="L81" s="4">
        <v>0</v>
      </c>
      <c r="M81" s="4">
        <v>0</v>
      </c>
      <c r="N81" s="4">
        <f t="shared" si="1"/>
        <v>2969681</v>
      </c>
    </row>
    <row r="82" spans="1:14" x14ac:dyDescent="0.2">
      <c r="A82" s="2">
        <v>77</v>
      </c>
      <c r="B82" s="2" t="s">
        <v>79</v>
      </c>
      <c r="C82" s="4">
        <v>3870351</v>
      </c>
      <c r="D82" s="4">
        <v>748679</v>
      </c>
      <c r="E82" s="4">
        <v>48928</v>
      </c>
      <c r="F82" s="4">
        <v>20133</v>
      </c>
      <c r="G82" s="4">
        <v>6184</v>
      </c>
      <c r="H82" s="4">
        <v>668349</v>
      </c>
      <c r="I82" s="4">
        <v>0</v>
      </c>
      <c r="J82" s="4">
        <v>103973</v>
      </c>
      <c r="K82" s="4">
        <v>165090</v>
      </c>
      <c r="L82" s="4">
        <v>0</v>
      </c>
      <c r="M82" s="4">
        <v>0</v>
      </c>
      <c r="N82" s="4">
        <f t="shared" si="1"/>
        <v>5631687</v>
      </c>
    </row>
    <row r="83" spans="1:14" x14ac:dyDescent="0.2">
      <c r="A83" s="2">
        <v>78</v>
      </c>
      <c r="B83" s="2" t="s">
        <v>80</v>
      </c>
      <c r="C83" s="4">
        <v>17075772</v>
      </c>
      <c r="D83" s="4">
        <v>3605143</v>
      </c>
      <c r="E83" s="4">
        <v>240708</v>
      </c>
      <c r="F83" s="4">
        <v>89093</v>
      </c>
      <c r="G83" s="4">
        <v>23997</v>
      </c>
      <c r="H83" s="4">
        <v>100202</v>
      </c>
      <c r="I83" s="4">
        <v>0</v>
      </c>
      <c r="J83" s="4">
        <v>268210</v>
      </c>
      <c r="K83" s="4">
        <v>425869</v>
      </c>
      <c r="L83" s="4">
        <v>0</v>
      </c>
      <c r="M83" s="4">
        <v>354969</v>
      </c>
      <c r="N83" s="4">
        <f t="shared" si="1"/>
        <v>22183963</v>
      </c>
    </row>
    <row r="84" spans="1:14" x14ac:dyDescent="0.2">
      <c r="A84" s="2">
        <v>79</v>
      </c>
      <c r="B84" s="2" t="s">
        <v>81</v>
      </c>
      <c r="C84" s="4">
        <v>2797093</v>
      </c>
      <c r="D84" s="4">
        <v>594853</v>
      </c>
      <c r="E84" s="4">
        <v>36328</v>
      </c>
      <c r="F84" s="4">
        <v>14500</v>
      </c>
      <c r="G84" s="4">
        <v>4330</v>
      </c>
      <c r="H84" s="4">
        <v>18743</v>
      </c>
      <c r="I84" s="4">
        <v>0</v>
      </c>
      <c r="J84" s="4">
        <v>56205</v>
      </c>
      <c r="K84" s="4">
        <v>89244</v>
      </c>
      <c r="L84" s="4">
        <v>0</v>
      </c>
      <c r="M84" s="4">
        <v>73477</v>
      </c>
      <c r="N84" s="4">
        <f t="shared" si="1"/>
        <v>3684773</v>
      </c>
    </row>
    <row r="85" spans="1:14" x14ac:dyDescent="0.2">
      <c r="A85" s="2">
        <v>80</v>
      </c>
      <c r="B85" s="2" t="s">
        <v>82</v>
      </c>
      <c r="C85" s="4">
        <v>2327647</v>
      </c>
      <c r="D85" s="4">
        <v>477756</v>
      </c>
      <c r="E85" s="4">
        <v>29203</v>
      </c>
      <c r="F85" s="4">
        <v>11804</v>
      </c>
      <c r="G85" s="4">
        <v>3694</v>
      </c>
      <c r="H85" s="4">
        <v>15109</v>
      </c>
      <c r="I85" s="4">
        <v>0</v>
      </c>
      <c r="J85" s="4">
        <v>49268</v>
      </c>
      <c r="K85" s="4">
        <v>78229</v>
      </c>
      <c r="L85" s="4">
        <v>0</v>
      </c>
      <c r="M85" s="4">
        <v>0</v>
      </c>
      <c r="N85" s="4">
        <f t="shared" si="1"/>
        <v>2992710</v>
      </c>
    </row>
    <row r="86" spans="1:14" x14ac:dyDescent="0.2">
      <c r="A86" s="2">
        <v>81</v>
      </c>
      <c r="B86" s="2" t="s">
        <v>83</v>
      </c>
      <c r="C86" s="4">
        <v>2838658</v>
      </c>
      <c r="D86" s="4">
        <v>1464604</v>
      </c>
      <c r="E86" s="4">
        <v>35770</v>
      </c>
      <c r="F86" s="4">
        <v>14581</v>
      </c>
      <c r="G86" s="4">
        <v>4518</v>
      </c>
      <c r="H86" s="4">
        <v>476052</v>
      </c>
      <c r="I86" s="4">
        <v>0</v>
      </c>
      <c r="J86" s="4">
        <v>73164</v>
      </c>
      <c r="K86" s="4">
        <v>116171</v>
      </c>
      <c r="L86" s="4">
        <v>0</v>
      </c>
      <c r="M86" s="4">
        <v>0</v>
      </c>
      <c r="N86" s="4">
        <f t="shared" si="1"/>
        <v>5023518</v>
      </c>
    </row>
    <row r="87" spans="1:14" x14ac:dyDescent="0.2">
      <c r="A87" s="2">
        <v>82</v>
      </c>
      <c r="B87" s="2" t="s">
        <v>84</v>
      </c>
      <c r="C87" s="4">
        <v>1319753</v>
      </c>
      <c r="D87" s="4">
        <v>161231</v>
      </c>
      <c r="E87" s="4">
        <v>14546</v>
      </c>
      <c r="F87" s="4">
        <v>6877</v>
      </c>
      <c r="G87" s="4">
        <v>2398</v>
      </c>
      <c r="H87" s="4">
        <v>236690</v>
      </c>
      <c r="I87" s="4">
        <v>0</v>
      </c>
      <c r="J87" s="4">
        <v>28220</v>
      </c>
      <c r="K87" s="4">
        <v>44808</v>
      </c>
      <c r="L87" s="4">
        <v>0</v>
      </c>
      <c r="M87" s="4">
        <v>0</v>
      </c>
      <c r="N87" s="4">
        <f t="shared" si="1"/>
        <v>1814523</v>
      </c>
    </row>
    <row r="88" spans="1:14" x14ac:dyDescent="0.2">
      <c r="A88" s="2">
        <v>83</v>
      </c>
      <c r="B88" s="2" t="s">
        <v>85</v>
      </c>
      <c r="C88" s="4">
        <v>1446105</v>
      </c>
      <c r="D88" s="4">
        <v>195988</v>
      </c>
      <c r="E88" s="4">
        <v>16470</v>
      </c>
      <c r="F88" s="4">
        <v>7547</v>
      </c>
      <c r="G88" s="4">
        <v>2558</v>
      </c>
      <c r="H88" s="4">
        <v>8863</v>
      </c>
      <c r="I88" s="4">
        <v>0</v>
      </c>
      <c r="J88" s="4">
        <v>28510</v>
      </c>
      <c r="K88" s="4">
        <v>45269</v>
      </c>
      <c r="L88" s="4">
        <v>0</v>
      </c>
      <c r="M88" s="4">
        <v>0</v>
      </c>
      <c r="N88" s="4">
        <f t="shared" si="1"/>
        <v>1751310</v>
      </c>
    </row>
    <row r="89" spans="1:14" x14ac:dyDescent="0.2">
      <c r="A89" s="2">
        <v>84</v>
      </c>
      <c r="B89" s="2" t="s">
        <v>86</v>
      </c>
      <c r="C89" s="4">
        <v>1604672</v>
      </c>
      <c r="D89" s="4">
        <v>253128</v>
      </c>
      <c r="E89" s="4">
        <v>19823</v>
      </c>
      <c r="F89" s="4">
        <v>7810</v>
      </c>
      <c r="G89" s="4">
        <v>2530</v>
      </c>
      <c r="H89" s="4">
        <v>3864</v>
      </c>
      <c r="I89" s="4">
        <v>39476</v>
      </c>
      <c r="J89" s="4">
        <v>12430</v>
      </c>
      <c r="K89" s="4">
        <v>19737</v>
      </c>
      <c r="L89" s="4">
        <v>0</v>
      </c>
      <c r="M89" s="4">
        <v>0</v>
      </c>
      <c r="N89" s="4">
        <f t="shared" si="1"/>
        <v>1963470</v>
      </c>
    </row>
    <row r="90" spans="1:14" x14ac:dyDescent="0.2">
      <c r="A90" s="2">
        <v>85</v>
      </c>
      <c r="B90" s="2" t="s">
        <v>87</v>
      </c>
      <c r="C90" s="4">
        <v>1118815</v>
      </c>
      <c r="D90" s="4">
        <v>201433</v>
      </c>
      <c r="E90" s="4">
        <v>13075</v>
      </c>
      <c r="F90" s="4">
        <v>5676</v>
      </c>
      <c r="G90" s="4">
        <v>1905</v>
      </c>
      <c r="H90" s="4">
        <v>5119</v>
      </c>
      <c r="I90" s="4">
        <v>0</v>
      </c>
      <c r="J90" s="4">
        <v>15475</v>
      </c>
      <c r="K90" s="4">
        <v>24572</v>
      </c>
      <c r="L90" s="4">
        <v>0</v>
      </c>
      <c r="M90" s="4">
        <v>0</v>
      </c>
      <c r="N90" s="4">
        <f t="shared" si="1"/>
        <v>1386070</v>
      </c>
    </row>
    <row r="91" spans="1:14" x14ac:dyDescent="0.2">
      <c r="A91" s="2">
        <v>86</v>
      </c>
      <c r="B91" s="2" t="s">
        <v>88</v>
      </c>
      <c r="C91" s="4">
        <v>1634488</v>
      </c>
      <c r="D91" s="4">
        <v>322768</v>
      </c>
      <c r="E91" s="4">
        <v>19530</v>
      </c>
      <c r="F91" s="4">
        <v>8448</v>
      </c>
      <c r="G91" s="4">
        <v>2754</v>
      </c>
      <c r="H91" s="4">
        <v>11497</v>
      </c>
      <c r="I91" s="4">
        <v>0</v>
      </c>
      <c r="J91" s="4">
        <v>33721</v>
      </c>
      <c r="K91" s="4">
        <v>53543</v>
      </c>
      <c r="L91" s="4">
        <v>0</v>
      </c>
      <c r="M91" s="4">
        <v>0</v>
      </c>
      <c r="N91" s="4">
        <f t="shared" si="1"/>
        <v>2086749</v>
      </c>
    </row>
    <row r="92" spans="1:14" x14ac:dyDescent="0.2">
      <c r="A92" s="2">
        <v>87</v>
      </c>
      <c r="B92" s="2" t="s">
        <v>89</v>
      </c>
      <c r="C92" s="4">
        <v>2984639</v>
      </c>
      <c r="D92" s="4">
        <v>558017</v>
      </c>
      <c r="E92" s="4">
        <v>37318</v>
      </c>
      <c r="F92" s="4">
        <v>15453</v>
      </c>
      <c r="G92" s="4">
        <v>4811</v>
      </c>
      <c r="H92" s="4">
        <v>18548</v>
      </c>
      <c r="I92" s="4">
        <v>0</v>
      </c>
      <c r="J92" s="4">
        <v>57894</v>
      </c>
      <c r="K92" s="4">
        <v>91926</v>
      </c>
      <c r="L92" s="4">
        <v>0</v>
      </c>
      <c r="M92" s="4">
        <v>0</v>
      </c>
      <c r="N92" s="4">
        <f t="shared" si="1"/>
        <v>3768606</v>
      </c>
    </row>
    <row r="93" spans="1:14" x14ac:dyDescent="0.2">
      <c r="A93" s="2">
        <v>88</v>
      </c>
      <c r="B93" s="2" t="s">
        <v>90</v>
      </c>
      <c r="C93" s="4">
        <v>1067268</v>
      </c>
      <c r="D93" s="4">
        <v>61011</v>
      </c>
      <c r="E93" s="4">
        <v>12067</v>
      </c>
      <c r="F93" s="4">
        <v>5333</v>
      </c>
      <c r="G93" s="4">
        <v>1857</v>
      </c>
      <c r="H93" s="4">
        <v>1091</v>
      </c>
      <c r="I93" s="4">
        <v>11151</v>
      </c>
      <c r="J93" s="4">
        <v>3427</v>
      </c>
      <c r="K93" s="4">
        <v>5442</v>
      </c>
      <c r="L93" s="4">
        <v>0</v>
      </c>
      <c r="M93" s="4">
        <v>0</v>
      </c>
      <c r="N93" s="4">
        <f t="shared" si="1"/>
        <v>1168647</v>
      </c>
    </row>
    <row r="94" spans="1:14" x14ac:dyDescent="0.2">
      <c r="A94" s="2">
        <v>89</v>
      </c>
      <c r="B94" s="2" t="s">
        <v>91</v>
      </c>
      <c r="C94" s="4">
        <v>32203813</v>
      </c>
      <c r="D94" s="4">
        <v>5603615</v>
      </c>
      <c r="E94" s="4">
        <v>414495</v>
      </c>
      <c r="F94" s="4">
        <v>166236</v>
      </c>
      <c r="G94" s="4">
        <v>50233</v>
      </c>
      <c r="H94" s="4">
        <v>166448</v>
      </c>
      <c r="I94" s="4">
        <v>0</v>
      </c>
      <c r="J94" s="4">
        <v>454115</v>
      </c>
      <c r="K94" s="4">
        <v>721054</v>
      </c>
      <c r="L94" s="4">
        <v>0</v>
      </c>
      <c r="M94" s="4">
        <v>0</v>
      </c>
      <c r="N94" s="4">
        <f t="shared" si="1"/>
        <v>39780009</v>
      </c>
    </row>
    <row r="95" spans="1:14" x14ac:dyDescent="0.2">
      <c r="A95" s="2">
        <v>90</v>
      </c>
      <c r="B95" s="2" t="s">
        <v>92</v>
      </c>
      <c r="C95" s="4">
        <v>884796</v>
      </c>
      <c r="D95" s="4">
        <v>78896</v>
      </c>
      <c r="E95" s="4">
        <v>9376</v>
      </c>
      <c r="F95" s="4">
        <v>4570</v>
      </c>
      <c r="G95" s="4">
        <v>1651</v>
      </c>
      <c r="H95" s="4">
        <v>1835</v>
      </c>
      <c r="I95" s="4">
        <v>0</v>
      </c>
      <c r="J95" s="4">
        <v>5643</v>
      </c>
      <c r="K95" s="4">
        <v>8961</v>
      </c>
      <c r="L95" s="4">
        <v>0</v>
      </c>
      <c r="M95" s="4">
        <v>0</v>
      </c>
      <c r="N95" s="4">
        <f t="shared" si="1"/>
        <v>995728</v>
      </c>
    </row>
    <row r="96" spans="1:14" x14ac:dyDescent="0.2">
      <c r="A96" s="2">
        <v>91</v>
      </c>
      <c r="B96" s="2" t="s">
        <v>93</v>
      </c>
      <c r="C96" s="4">
        <v>1126022</v>
      </c>
      <c r="D96" s="4">
        <v>242930</v>
      </c>
      <c r="E96" s="4">
        <v>13509</v>
      </c>
      <c r="F96" s="4">
        <v>6006</v>
      </c>
      <c r="G96" s="4">
        <v>1923</v>
      </c>
      <c r="H96" s="4">
        <v>6161</v>
      </c>
      <c r="I96" s="4">
        <v>0</v>
      </c>
      <c r="J96" s="4">
        <v>17978</v>
      </c>
      <c r="K96" s="4">
        <v>28546</v>
      </c>
      <c r="L96" s="4">
        <v>0</v>
      </c>
      <c r="M96" s="4">
        <v>0</v>
      </c>
      <c r="N96" s="4">
        <f t="shared" si="1"/>
        <v>1443075</v>
      </c>
    </row>
    <row r="97" spans="1:14" x14ac:dyDescent="0.2">
      <c r="A97" s="2">
        <v>92</v>
      </c>
      <c r="B97" s="2" t="s">
        <v>94</v>
      </c>
      <c r="C97" s="4">
        <v>1438204</v>
      </c>
      <c r="D97" s="4">
        <v>334259</v>
      </c>
      <c r="E97" s="4">
        <v>17659</v>
      </c>
      <c r="F97" s="4">
        <v>7399</v>
      </c>
      <c r="G97" s="4">
        <v>2353</v>
      </c>
      <c r="H97" s="4">
        <v>10949</v>
      </c>
      <c r="I97" s="4">
        <v>0</v>
      </c>
      <c r="J97" s="4">
        <v>34945</v>
      </c>
      <c r="K97" s="4">
        <v>55486</v>
      </c>
      <c r="L97" s="4">
        <v>0</v>
      </c>
      <c r="M97" s="4">
        <v>0</v>
      </c>
      <c r="N97" s="4">
        <f t="shared" si="1"/>
        <v>1901254</v>
      </c>
    </row>
    <row r="98" spans="1:14" x14ac:dyDescent="0.2">
      <c r="A98" s="2">
        <v>93</v>
      </c>
      <c r="B98" s="2" t="s">
        <v>95</v>
      </c>
      <c r="C98" s="4">
        <v>2442401</v>
      </c>
      <c r="D98" s="4">
        <v>634976</v>
      </c>
      <c r="E98" s="4">
        <v>31321</v>
      </c>
      <c r="F98" s="4">
        <v>12301</v>
      </c>
      <c r="G98" s="4">
        <v>3770</v>
      </c>
      <c r="H98" s="4">
        <v>433893</v>
      </c>
      <c r="I98" s="4">
        <v>0</v>
      </c>
      <c r="J98" s="4">
        <v>69896</v>
      </c>
      <c r="K98" s="4">
        <v>110983</v>
      </c>
      <c r="L98" s="4">
        <v>0</v>
      </c>
      <c r="M98" s="4">
        <v>0</v>
      </c>
      <c r="N98" s="4">
        <f t="shared" si="1"/>
        <v>3739541</v>
      </c>
    </row>
    <row r="99" spans="1:14" x14ac:dyDescent="0.2">
      <c r="A99" s="2">
        <v>94</v>
      </c>
      <c r="B99" s="2" t="s">
        <v>96</v>
      </c>
      <c r="C99" s="4">
        <v>2846610</v>
      </c>
      <c r="D99" s="4">
        <v>579310</v>
      </c>
      <c r="E99" s="4">
        <v>38548</v>
      </c>
      <c r="F99" s="4">
        <v>14356</v>
      </c>
      <c r="G99" s="4">
        <v>4123</v>
      </c>
      <c r="H99" s="4">
        <v>20641</v>
      </c>
      <c r="I99" s="4">
        <v>0</v>
      </c>
      <c r="J99" s="4">
        <v>68042</v>
      </c>
      <c r="K99" s="4">
        <v>108039</v>
      </c>
      <c r="L99" s="4">
        <v>0</v>
      </c>
      <c r="M99" s="4">
        <v>0</v>
      </c>
      <c r="N99" s="4">
        <f t="shared" si="1"/>
        <v>3679669</v>
      </c>
    </row>
    <row r="100" spans="1:14" x14ac:dyDescent="0.2">
      <c r="A100" s="2">
        <v>96</v>
      </c>
      <c r="B100" s="2" t="s">
        <v>97</v>
      </c>
      <c r="C100" s="4">
        <v>3809578</v>
      </c>
      <c r="D100" s="4">
        <v>1497475</v>
      </c>
      <c r="E100" s="4">
        <v>49915</v>
      </c>
      <c r="F100" s="4">
        <v>19346</v>
      </c>
      <c r="G100" s="4">
        <v>5767</v>
      </c>
      <c r="H100" s="4">
        <v>838663</v>
      </c>
      <c r="I100" s="4">
        <v>0</v>
      </c>
      <c r="J100" s="4">
        <v>128414</v>
      </c>
      <c r="K100" s="4">
        <v>203898</v>
      </c>
      <c r="L100" s="4">
        <v>0</v>
      </c>
      <c r="M100" s="4">
        <v>0</v>
      </c>
      <c r="N100" s="4">
        <f t="shared" si="1"/>
        <v>6553056</v>
      </c>
    </row>
    <row r="101" spans="1:14" x14ac:dyDescent="0.2">
      <c r="A101" s="2">
        <v>97</v>
      </c>
      <c r="B101" s="2" t="s">
        <v>98</v>
      </c>
      <c r="C101" s="4">
        <v>10039407</v>
      </c>
      <c r="D101" s="4">
        <v>2069942</v>
      </c>
      <c r="E101" s="4">
        <v>149483</v>
      </c>
      <c r="F101" s="4">
        <v>53953</v>
      </c>
      <c r="G101" s="4">
        <v>13322</v>
      </c>
      <c r="H101" s="4">
        <v>42635</v>
      </c>
      <c r="I101" s="4">
        <v>0</v>
      </c>
      <c r="J101" s="4">
        <v>124263</v>
      </c>
      <c r="K101" s="4">
        <v>197307</v>
      </c>
      <c r="L101" s="4">
        <v>0</v>
      </c>
      <c r="M101" s="4">
        <v>301956</v>
      </c>
      <c r="N101" s="4">
        <f t="shared" si="1"/>
        <v>12992268</v>
      </c>
    </row>
    <row r="102" spans="1:14" x14ac:dyDescent="0.2">
      <c r="A102" s="2">
        <v>98</v>
      </c>
      <c r="B102" s="2" t="s">
        <v>99</v>
      </c>
      <c r="C102" s="4">
        <v>1057474</v>
      </c>
      <c r="D102" s="4">
        <v>99183</v>
      </c>
      <c r="E102" s="4">
        <v>11750</v>
      </c>
      <c r="F102" s="4">
        <v>5419</v>
      </c>
      <c r="G102" s="4">
        <v>1892</v>
      </c>
      <c r="H102" s="4">
        <v>75780</v>
      </c>
      <c r="I102" s="4">
        <v>0</v>
      </c>
      <c r="J102" s="4">
        <v>11879</v>
      </c>
      <c r="K102" s="4">
        <v>18861</v>
      </c>
      <c r="L102" s="4">
        <v>0</v>
      </c>
      <c r="M102" s="4">
        <v>2974</v>
      </c>
      <c r="N102" s="4">
        <f t="shared" si="1"/>
        <v>1285212</v>
      </c>
    </row>
    <row r="103" spans="1:14" x14ac:dyDescent="0.2">
      <c r="A103" s="2">
        <v>99</v>
      </c>
      <c r="B103" s="2" t="s">
        <v>100</v>
      </c>
      <c r="C103" s="4">
        <v>4578109</v>
      </c>
      <c r="D103" s="4">
        <v>970024</v>
      </c>
      <c r="E103" s="4">
        <v>58558</v>
      </c>
      <c r="F103" s="4">
        <v>23449</v>
      </c>
      <c r="G103" s="4">
        <v>7158</v>
      </c>
      <c r="H103" s="4">
        <v>36773</v>
      </c>
      <c r="I103" s="4">
        <v>0</v>
      </c>
      <c r="J103" s="4">
        <v>116027</v>
      </c>
      <c r="K103" s="4">
        <v>184230</v>
      </c>
      <c r="L103" s="4">
        <v>0</v>
      </c>
      <c r="M103" s="4">
        <v>12490</v>
      </c>
      <c r="N103" s="4">
        <f t="shared" si="1"/>
        <v>5986818</v>
      </c>
    </row>
    <row r="104" spans="1:14" x14ac:dyDescent="0.2">
      <c r="A104" s="2">
        <v>100</v>
      </c>
      <c r="B104" s="2" t="s">
        <v>101</v>
      </c>
      <c r="C104" s="4">
        <v>2875728</v>
      </c>
      <c r="D104" s="4">
        <v>1522505</v>
      </c>
      <c r="E104" s="4">
        <v>39751</v>
      </c>
      <c r="F104" s="4">
        <v>15311</v>
      </c>
      <c r="G104" s="4">
        <v>4202</v>
      </c>
      <c r="H104" s="4">
        <v>368047</v>
      </c>
      <c r="I104" s="4">
        <v>0</v>
      </c>
      <c r="J104" s="4">
        <v>56624</v>
      </c>
      <c r="K104" s="4">
        <v>89909</v>
      </c>
      <c r="L104" s="4">
        <v>0</v>
      </c>
      <c r="M104" s="4">
        <v>44189</v>
      </c>
      <c r="N104" s="4">
        <f t="shared" si="1"/>
        <v>5016266</v>
      </c>
    </row>
    <row r="105" spans="1:14" x14ac:dyDescent="0.2">
      <c r="A105" s="2">
        <v>101</v>
      </c>
      <c r="B105" s="2" t="s">
        <v>102</v>
      </c>
      <c r="C105" s="4">
        <v>93728728</v>
      </c>
      <c r="D105" s="4">
        <v>12581618</v>
      </c>
      <c r="E105" s="4">
        <v>1315557</v>
      </c>
      <c r="F105" s="4">
        <v>479646</v>
      </c>
      <c r="G105" s="4">
        <v>130803</v>
      </c>
      <c r="H105" s="4">
        <v>286235</v>
      </c>
      <c r="I105" s="4">
        <v>0</v>
      </c>
      <c r="J105" s="4">
        <v>711659</v>
      </c>
      <c r="K105" s="4">
        <v>1129986</v>
      </c>
      <c r="L105" s="4">
        <v>0</v>
      </c>
      <c r="M105" s="4">
        <v>9483303</v>
      </c>
      <c r="N105" s="4">
        <f t="shared" si="1"/>
        <v>119847535</v>
      </c>
    </row>
    <row r="106" spans="1:14" x14ac:dyDescent="0.2">
      <c r="A106" s="2">
        <v>102</v>
      </c>
      <c r="B106" s="2" t="s">
        <v>103</v>
      </c>
      <c r="C106" s="4">
        <v>3251582</v>
      </c>
      <c r="D106" s="4">
        <v>660314</v>
      </c>
      <c r="E106" s="4">
        <v>43038</v>
      </c>
      <c r="F106" s="4">
        <v>17041</v>
      </c>
      <c r="G106" s="4">
        <v>4959</v>
      </c>
      <c r="H106" s="4">
        <v>19995</v>
      </c>
      <c r="I106" s="4">
        <v>0</v>
      </c>
      <c r="J106" s="4">
        <v>60489</v>
      </c>
      <c r="K106" s="4">
        <v>96046</v>
      </c>
      <c r="L106" s="4">
        <v>0</v>
      </c>
      <c r="M106" s="4">
        <v>0</v>
      </c>
      <c r="N106" s="4">
        <f t="shared" si="1"/>
        <v>4153464</v>
      </c>
    </row>
    <row r="107" spans="1:14" x14ac:dyDescent="0.2">
      <c r="A107" s="2">
        <v>103</v>
      </c>
      <c r="B107" s="2" t="s">
        <v>104</v>
      </c>
      <c r="C107" s="4">
        <v>2047489</v>
      </c>
      <c r="D107" s="4">
        <v>318541</v>
      </c>
      <c r="E107" s="4">
        <v>24981</v>
      </c>
      <c r="F107" s="4">
        <v>10501</v>
      </c>
      <c r="G107" s="4">
        <v>3366</v>
      </c>
      <c r="H107" s="4">
        <v>15182</v>
      </c>
      <c r="I107" s="4">
        <v>0</v>
      </c>
      <c r="J107" s="4">
        <v>47566</v>
      </c>
      <c r="K107" s="4">
        <v>75527</v>
      </c>
      <c r="L107" s="4">
        <v>0</v>
      </c>
      <c r="M107" s="4">
        <v>0</v>
      </c>
      <c r="N107" s="4">
        <f t="shared" si="1"/>
        <v>2543153</v>
      </c>
    </row>
    <row r="108" spans="1:14" x14ac:dyDescent="0.2">
      <c r="A108" s="2">
        <v>104</v>
      </c>
      <c r="B108" s="2" t="s">
        <v>105</v>
      </c>
      <c r="C108" s="4">
        <v>1580988</v>
      </c>
      <c r="D108" s="4">
        <v>270168</v>
      </c>
      <c r="E108" s="4">
        <v>19140</v>
      </c>
      <c r="F108" s="4">
        <v>8254</v>
      </c>
      <c r="G108" s="4">
        <v>2645</v>
      </c>
      <c r="H108" s="4">
        <v>7322</v>
      </c>
      <c r="I108" s="4">
        <v>0</v>
      </c>
      <c r="J108" s="4">
        <v>22741</v>
      </c>
      <c r="K108" s="4">
        <v>36108</v>
      </c>
      <c r="L108" s="4">
        <v>0</v>
      </c>
      <c r="M108" s="4">
        <v>15937</v>
      </c>
      <c r="N108" s="4">
        <f t="shared" si="1"/>
        <v>1963303</v>
      </c>
    </row>
    <row r="109" spans="1:14" x14ac:dyDescent="0.2">
      <c r="A109" s="2">
        <v>105</v>
      </c>
      <c r="B109" s="2" t="s">
        <v>106</v>
      </c>
      <c r="C109" s="4">
        <v>1242316</v>
      </c>
      <c r="D109" s="4">
        <v>184490</v>
      </c>
      <c r="E109" s="4">
        <v>14178</v>
      </c>
      <c r="F109" s="4">
        <v>6449</v>
      </c>
      <c r="G109" s="4">
        <v>2187</v>
      </c>
      <c r="H109" s="4">
        <v>7339</v>
      </c>
      <c r="I109" s="4">
        <v>0</v>
      </c>
      <c r="J109" s="4">
        <v>22495</v>
      </c>
      <c r="K109" s="4">
        <v>35718</v>
      </c>
      <c r="L109" s="4">
        <v>0</v>
      </c>
      <c r="M109" s="4">
        <v>0</v>
      </c>
      <c r="N109" s="4">
        <f t="shared" si="1"/>
        <v>1515172</v>
      </c>
    </row>
    <row r="110" spans="1:14" x14ac:dyDescent="0.2">
      <c r="A110" s="2">
        <v>106</v>
      </c>
      <c r="B110" s="2" t="s">
        <v>107</v>
      </c>
      <c r="C110" s="4">
        <v>3969787</v>
      </c>
      <c r="D110" s="4">
        <v>792860</v>
      </c>
      <c r="E110" s="4">
        <v>49458</v>
      </c>
      <c r="F110" s="4">
        <v>20260</v>
      </c>
      <c r="G110" s="4">
        <v>6370</v>
      </c>
      <c r="H110" s="4">
        <v>31080</v>
      </c>
      <c r="I110" s="4">
        <v>0</v>
      </c>
      <c r="J110" s="4">
        <v>99857</v>
      </c>
      <c r="K110" s="4">
        <v>158555</v>
      </c>
      <c r="L110" s="4">
        <v>0</v>
      </c>
      <c r="M110" s="4">
        <v>352379</v>
      </c>
      <c r="N110" s="4">
        <f t="shared" si="1"/>
        <v>5480606</v>
      </c>
    </row>
    <row r="111" spans="1:14" x14ac:dyDescent="0.2">
      <c r="A111" s="2">
        <v>107</v>
      </c>
      <c r="B111" s="2" t="s">
        <v>108</v>
      </c>
      <c r="C111" s="4">
        <v>4159847</v>
      </c>
      <c r="D111" s="4">
        <v>818254</v>
      </c>
      <c r="E111" s="4">
        <v>53513</v>
      </c>
      <c r="F111" s="4">
        <v>20939</v>
      </c>
      <c r="G111" s="4">
        <v>6397</v>
      </c>
      <c r="H111" s="4">
        <v>32482</v>
      </c>
      <c r="I111" s="4">
        <v>0</v>
      </c>
      <c r="J111" s="4">
        <v>103493</v>
      </c>
      <c r="K111" s="4">
        <v>164327</v>
      </c>
      <c r="L111" s="4">
        <v>0</v>
      </c>
      <c r="M111" s="4">
        <v>0</v>
      </c>
      <c r="N111" s="4">
        <f t="shared" si="1"/>
        <v>5359252</v>
      </c>
    </row>
    <row r="112" spans="1:14" x14ac:dyDescent="0.2">
      <c r="A112" s="2">
        <v>108</v>
      </c>
      <c r="B112" s="2" t="s">
        <v>109</v>
      </c>
      <c r="C112" s="4">
        <v>7783522</v>
      </c>
      <c r="D112" s="4">
        <v>1669107</v>
      </c>
      <c r="E112" s="4">
        <v>106328</v>
      </c>
      <c r="F112" s="4">
        <v>40658</v>
      </c>
      <c r="G112" s="4">
        <v>11402</v>
      </c>
      <c r="H112" s="4">
        <v>50119</v>
      </c>
      <c r="I112" s="4">
        <v>0</v>
      </c>
      <c r="J112" s="4">
        <v>150040</v>
      </c>
      <c r="K112" s="4">
        <v>238237</v>
      </c>
      <c r="L112" s="4">
        <v>0</v>
      </c>
      <c r="M112" s="4">
        <v>1329117</v>
      </c>
      <c r="N112" s="4">
        <f t="shared" si="1"/>
        <v>11378530</v>
      </c>
    </row>
    <row r="113" spans="1:14" x14ac:dyDescent="0.2">
      <c r="A113" s="2">
        <v>109</v>
      </c>
      <c r="B113" s="2" t="s">
        <v>110</v>
      </c>
      <c r="C113" s="4">
        <v>2646002</v>
      </c>
      <c r="D113" s="4">
        <v>437353</v>
      </c>
      <c r="E113" s="4">
        <v>30893</v>
      </c>
      <c r="F113" s="4">
        <v>13805</v>
      </c>
      <c r="G113" s="4">
        <v>4578</v>
      </c>
      <c r="H113" s="4">
        <v>384727</v>
      </c>
      <c r="I113" s="4">
        <v>0</v>
      </c>
      <c r="J113" s="4">
        <v>61158</v>
      </c>
      <c r="K113" s="4">
        <v>97108</v>
      </c>
      <c r="L113" s="4">
        <v>0</v>
      </c>
      <c r="M113" s="4">
        <v>0</v>
      </c>
      <c r="N113" s="4">
        <f t="shared" si="1"/>
        <v>3675624</v>
      </c>
    </row>
    <row r="114" spans="1:14" x14ac:dyDescent="0.2">
      <c r="A114" s="2">
        <v>110</v>
      </c>
      <c r="B114" s="2" t="s">
        <v>111</v>
      </c>
      <c r="C114" s="4">
        <v>1293875</v>
      </c>
      <c r="D114" s="4">
        <v>106350</v>
      </c>
      <c r="E114" s="4">
        <v>15556</v>
      </c>
      <c r="F114" s="4">
        <v>6382</v>
      </c>
      <c r="G114" s="4">
        <v>2112</v>
      </c>
      <c r="H114" s="4">
        <v>72527</v>
      </c>
      <c r="I114" s="4">
        <v>0</v>
      </c>
      <c r="J114" s="4">
        <v>11599</v>
      </c>
      <c r="K114" s="4">
        <v>18417</v>
      </c>
      <c r="L114" s="4">
        <v>0</v>
      </c>
      <c r="M114" s="4">
        <v>0</v>
      </c>
      <c r="N114" s="4">
        <f t="shared" si="1"/>
        <v>1526818</v>
      </c>
    </row>
    <row r="115" spans="1:14" x14ac:dyDescent="0.2">
      <c r="A115" s="2">
        <v>111</v>
      </c>
      <c r="B115" s="2" t="s">
        <v>112</v>
      </c>
      <c r="C115" s="4">
        <v>2077562</v>
      </c>
      <c r="D115" s="4">
        <v>475805</v>
      </c>
      <c r="E115" s="4">
        <v>26188</v>
      </c>
      <c r="F115" s="4">
        <v>10630</v>
      </c>
      <c r="G115" s="4">
        <v>3298</v>
      </c>
      <c r="H115" s="4">
        <v>455865</v>
      </c>
      <c r="I115" s="4">
        <v>0</v>
      </c>
      <c r="J115" s="4">
        <v>68760</v>
      </c>
      <c r="K115" s="4">
        <v>109179</v>
      </c>
      <c r="L115" s="4">
        <v>0</v>
      </c>
      <c r="M115" s="4">
        <v>79095</v>
      </c>
      <c r="N115" s="4">
        <f t="shared" si="1"/>
        <v>3306382</v>
      </c>
    </row>
    <row r="116" spans="1:14" x14ac:dyDescent="0.2">
      <c r="A116" s="2">
        <v>112</v>
      </c>
      <c r="B116" s="2" t="s">
        <v>113</v>
      </c>
      <c r="C116" s="4">
        <v>1634167</v>
      </c>
      <c r="D116" s="4">
        <v>203131</v>
      </c>
      <c r="E116" s="4">
        <v>20221</v>
      </c>
      <c r="F116" s="4">
        <v>8480</v>
      </c>
      <c r="G116" s="4">
        <v>2666</v>
      </c>
      <c r="H116" s="4">
        <v>470463</v>
      </c>
      <c r="I116" s="4">
        <v>0</v>
      </c>
      <c r="J116" s="4">
        <v>63383</v>
      </c>
      <c r="K116" s="4">
        <v>100641</v>
      </c>
      <c r="L116" s="4">
        <v>0</v>
      </c>
      <c r="M116" s="4">
        <v>0</v>
      </c>
      <c r="N116" s="4">
        <f t="shared" si="1"/>
        <v>2503152</v>
      </c>
    </row>
    <row r="117" spans="1:14" x14ac:dyDescent="0.2">
      <c r="A117" s="2">
        <v>113</v>
      </c>
      <c r="B117" s="2" t="s">
        <v>114</v>
      </c>
      <c r="C117" s="4">
        <v>393587</v>
      </c>
      <c r="D117" s="4">
        <v>53611</v>
      </c>
      <c r="E117" s="4">
        <v>4278</v>
      </c>
      <c r="F117" s="4">
        <v>2115</v>
      </c>
      <c r="G117" s="4">
        <v>734</v>
      </c>
      <c r="H117" s="4">
        <v>3209</v>
      </c>
      <c r="I117" s="4">
        <v>0</v>
      </c>
      <c r="J117" s="4">
        <v>10661</v>
      </c>
      <c r="K117" s="4">
        <v>16927</v>
      </c>
      <c r="L117" s="4">
        <v>0</v>
      </c>
      <c r="M117" s="4">
        <v>0</v>
      </c>
      <c r="N117" s="4">
        <f t="shared" si="1"/>
        <v>485122</v>
      </c>
    </row>
    <row r="118" spans="1:14" x14ac:dyDescent="0.2">
      <c r="A118" s="2">
        <v>114</v>
      </c>
      <c r="B118" s="2" t="s">
        <v>115</v>
      </c>
      <c r="C118" s="4">
        <v>1232553</v>
      </c>
      <c r="D118" s="4">
        <v>254570</v>
      </c>
      <c r="E118" s="4">
        <v>15936</v>
      </c>
      <c r="F118" s="4">
        <v>6371</v>
      </c>
      <c r="G118" s="4">
        <v>1914</v>
      </c>
      <c r="H118" s="4">
        <v>9654</v>
      </c>
      <c r="I118" s="4">
        <v>0</v>
      </c>
      <c r="J118" s="4">
        <v>31263</v>
      </c>
      <c r="K118" s="4">
        <v>49640</v>
      </c>
      <c r="L118" s="4">
        <v>0</v>
      </c>
      <c r="M118" s="4">
        <v>0</v>
      </c>
      <c r="N118" s="4">
        <f t="shared" si="1"/>
        <v>1601901</v>
      </c>
    </row>
    <row r="119" spans="1:14" x14ac:dyDescent="0.2">
      <c r="A119" s="2">
        <v>115</v>
      </c>
      <c r="B119" s="2" t="s">
        <v>116</v>
      </c>
      <c r="C119" s="4">
        <v>1136183</v>
      </c>
      <c r="D119" s="4">
        <v>200013</v>
      </c>
      <c r="E119" s="4">
        <v>14688</v>
      </c>
      <c r="F119" s="4">
        <v>6006</v>
      </c>
      <c r="G119" s="4">
        <v>1789</v>
      </c>
      <c r="H119" s="4">
        <v>143435</v>
      </c>
      <c r="I119" s="4">
        <v>0</v>
      </c>
      <c r="J119" s="4">
        <v>21644</v>
      </c>
      <c r="K119" s="4">
        <v>34367</v>
      </c>
      <c r="L119" s="4">
        <v>0</v>
      </c>
      <c r="M119" s="4">
        <v>49815</v>
      </c>
      <c r="N119" s="4">
        <f t="shared" si="1"/>
        <v>1607940</v>
      </c>
    </row>
    <row r="120" spans="1:14" x14ac:dyDescent="0.2">
      <c r="A120" s="2">
        <v>116</v>
      </c>
      <c r="B120" s="2" t="s">
        <v>117</v>
      </c>
      <c r="C120" s="4">
        <v>1051370</v>
      </c>
      <c r="D120" s="4">
        <v>219111</v>
      </c>
      <c r="E120" s="4">
        <v>14583</v>
      </c>
      <c r="F120" s="4">
        <v>5587</v>
      </c>
      <c r="G120" s="4">
        <v>1528</v>
      </c>
      <c r="H120" s="4">
        <v>5471</v>
      </c>
      <c r="I120" s="4">
        <v>0</v>
      </c>
      <c r="J120" s="4">
        <v>18193</v>
      </c>
      <c r="K120" s="4">
        <v>28888</v>
      </c>
      <c r="L120" s="4">
        <v>0</v>
      </c>
      <c r="M120" s="4">
        <v>0</v>
      </c>
      <c r="N120" s="4">
        <f t="shared" si="1"/>
        <v>1344731</v>
      </c>
    </row>
    <row r="121" spans="1:14" x14ac:dyDescent="0.2">
      <c r="A121" s="2">
        <v>117</v>
      </c>
      <c r="B121" s="2" t="s">
        <v>118</v>
      </c>
      <c r="C121" s="4">
        <v>705352</v>
      </c>
      <c r="D121" s="4">
        <v>90048</v>
      </c>
      <c r="E121" s="4">
        <v>7676</v>
      </c>
      <c r="F121" s="4">
        <v>3708</v>
      </c>
      <c r="G121" s="4">
        <v>1300</v>
      </c>
      <c r="H121" s="4">
        <v>3673</v>
      </c>
      <c r="I121" s="4">
        <v>0</v>
      </c>
      <c r="J121" s="4">
        <v>11998</v>
      </c>
      <c r="K121" s="4">
        <v>19051</v>
      </c>
      <c r="L121" s="4">
        <v>0</v>
      </c>
      <c r="M121" s="4">
        <v>0</v>
      </c>
      <c r="N121" s="4">
        <f t="shared" si="1"/>
        <v>842806</v>
      </c>
    </row>
    <row r="122" spans="1:14" x14ac:dyDescent="0.2">
      <c r="A122" s="2">
        <v>118</v>
      </c>
      <c r="B122" s="2" t="s">
        <v>119</v>
      </c>
      <c r="C122" s="4">
        <v>367675</v>
      </c>
      <c r="D122" s="4">
        <v>87961</v>
      </c>
      <c r="E122" s="4">
        <v>3957</v>
      </c>
      <c r="F122" s="4">
        <v>1960</v>
      </c>
      <c r="G122" s="4">
        <v>689</v>
      </c>
      <c r="H122" s="4">
        <v>52352</v>
      </c>
      <c r="I122" s="4">
        <v>0</v>
      </c>
      <c r="J122" s="4">
        <v>8337</v>
      </c>
      <c r="K122" s="4">
        <v>13238</v>
      </c>
      <c r="L122" s="4">
        <v>0</v>
      </c>
      <c r="M122" s="4">
        <v>0</v>
      </c>
      <c r="N122" s="4">
        <f t="shared" si="1"/>
        <v>536169</v>
      </c>
    </row>
    <row r="123" spans="1:14" x14ac:dyDescent="0.2">
      <c r="A123" s="2">
        <v>119</v>
      </c>
      <c r="B123" s="2" t="s">
        <v>120</v>
      </c>
      <c r="C123" s="4">
        <v>305578</v>
      </c>
      <c r="D123" s="4">
        <v>42050</v>
      </c>
      <c r="E123" s="4">
        <v>3028</v>
      </c>
      <c r="F123" s="4">
        <v>1664</v>
      </c>
      <c r="G123" s="4">
        <v>614</v>
      </c>
      <c r="H123" s="4">
        <v>39613</v>
      </c>
      <c r="I123" s="4">
        <v>0</v>
      </c>
      <c r="J123" s="4">
        <v>6086</v>
      </c>
      <c r="K123" s="4">
        <v>9663</v>
      </c>
      <c r="L123" s="4">
        <v>0</v>
      </c>
      <c r="M123" s="4">
        <v>0</v>
      </c>
      <c r="N123" s="4">
        <f t="shared" si="1"/>
        <v>408296</v>
      </c>
    </row>
    <row r="124" spans="1:14" x14ac:dyDescent="0.2">
      <c r="A124" s="2">
        <v>120</v>
      </c>
      <c r="B124" s="2" t="s">
        <v>137</v>
      </c>
      <c r="C124" s="4">
        <v>255401</v>
      </c>
      <c r="D124" s="4">
        <v>51917</v>
      </c>
      <c r="E124" s="4">
        <v>3147</v>
      </c>
      <c r="F124" s="4">
        <v>1289</v>
      </c>
      <c r="G124" s="4">
        <v>412</v>
      </c>
      <c r="H124" s="4">
        <v>1715</v>
      </c>
      <c r="I124" s="4">
        <v>0</v>
      </c>
      <c r="J124" s="4">
        <v>5594</v>
      </c>
      <c r="K124" s="4">
        <v>8881</v>
      </c>
      <c r="L124" s="4">
        <v>0</v>
      </c>
      <c r="M124" s="4">
        <v>0</v>
      </c>
      <c r="N124" s="4">
        <f t="shared" si="1"/>
        <v>328356</v>
      </c>
    </row>
    <row r="125" spans="1:14" x14ac:dyDescent="0.2">
      <c r="A125" s="2">
        <v>121</v>
      </c>
      <c r="B125" s="2" t="s">
        <v>136</v>
      </c>
      <c r="C125" s="4">
        <v>440905</v>
      </c>
      <c r="D125" s="4">
        <v>103970</v>
      </c>
      <c r="E125" s="4">
        <v>5360</v>
      </c>
      <c r="F125" s="4">
        <v>2259</v>
      </c>
      <c r="G125" s="4">
        <v>727</v>
      </c>
      <c r="H125" s="4">
        <v>3422</v>
      </c>
      <c r="I125" s="4">
        <v>0</v>
      </c>
      <c r="J125" s="4">
        <v>10991</v>
      </c>
      <c r="K125" s="4">
        <v>17452</v>
      </c>
      <c r="L125" s="4">
        <v>0</v>
      </c>
      <c r="M125" s="4">
        <v>0</v>
      </c>
      <c r="N125" s="4">
        <f t="shared" si="1"/>
        <v>585086</v>
      </c>
    </row>
    <row r="126" spans="1:14" x14ac:dyDescent="0.2">
      <c r="A126" s="2">
        <v>122</v>
      </c>
      <c r="B126" s="2" t="s">
        <v>123</v>
      </c>
      <c r="C126" s="4">
        <v>1309860</v>
      </c>
      <c r="D126" s="4">
        <v>277775</v>
      </c>
      <c r="E126" s="4">
        <v>19104</v>
      </c>
      <c r="F126" s="4">
        <v>6811</v>
      </c>
      <c r="G126" s="4">
        <v>1751</v>
      </c>
      <c r="H126" s="4">
        <v>5288</v>
      </c>
      <c r="I126" s="4">
        <v>0</v>
      </c>
      <c r="J126" s="4">
        <v>16847</v>
      </c>
      <c r="K126" s="4">
        <v>26750</v>
      </c>
      <c r="L126" s="4">
        <v>0</v>
      </c>
      <c r="M126" s="4">
        <v>0</v>
      </c>
      <c r="N126" s="4">
        <f t="shared" si="1"/>
        <v>1664186</v>
      </c>
    </row>
    <row r="127" spans="1:14" x14ac:dyDescent="0.2">
      <c r="A127" s="2">
        <v>123</v>
      </c>
      <c r="B127" s="2" t="s">
        <v>121</v>
      </c>
      <c r="C127" s="4">
        <v>620021</v>
      </c>
      <c r="D127" s="4">
        <v>99405</v>
      </c>
      <c r="E127" s="4">
        <v>7246</v>
      </c>
      <c r="F127" s="4">
        <v>3223</v>
      </c>
      <c r="G127" s="4">
        <v>1070</v>
      </c>
      <c r="H127" s="4">
        <v>4633</v>
      </c>
      <c r="I127" s="4">
        <v>0</v>
      </c>
      <c r="J127" s="4">
        <v>13980</v>
      </c>
      <c r="K127" s="4">
        <v>22198</v>
      </c>
      <c r="L127" s="4">
        <v>0</v>
      </c>
      <c r="M127" s="4">
        <v>0</v>
      </c>
      <c r="N127" s="4">
        <f t="shared" si="1"/>
        <v>771776</v>
      </c>
    </row>
    <row r="128" spans="1:14" x14ac:dyDescent="0.2">
      <c r="A128" s="2">
        <v>124</v>
      </c>
      <c r="B128" s="6" t="s">
        <v>122</v>
      </c>
      <c r="C128" s="4">
        <v>1123187</v>
      </c>
      <c r="D128" s="4">
        <v>188388</v>
      </c>
      <c r="E128" s="4">
        <v>13658</v>
      </c>
      <c r="F128" s="4">
        <v>5816</v>
      </c>
      <c r="G128" s="4">
        <v>1862</v>
      </c>
      <c r="H128" s="4">
        <v>8798</v>
      </c>
      <c r="I128" s="4">
        <v>0</v>
      </c>
      <c r="J128" s="4">
        <v>28080</v>
      </c>
      <c r="K128" s="4">
        <v>44586</v>
      </c>
      <c r="L128" s="4">
        <v>0</v>
      </c>
      <c r="M128" s="4">
        <v>0</v>
      </c>
      <c r="N128" s="4">
        <f t="shared" si="1"/>
        <v>1414375</v>
      </c>
    </row>
    <row r="129" spans="1:14" x14ac:dyDescent="0.2">
      <c r="A129" s="2">
        <v>125</v>
      </c>
      <c r="B129" s="6" t="s">
        <v>129</v>
      </c>
      <c r="C129" s="4">
        <v>91849</v>
      </c>
      <c r="D129" s="4">
        <v>44200</v>
      </c>
      <c r="E129" s="4">
        <v>1073</v>
      </c>
      <c r="F129" s="4">
        <v>479</v>
      </c>
      <c r="G129" s="4">
        <v>159</v>
      </c>
      <c r="H129" s="4">
        <v>731</v>
      </c>
      <c r="I129" s="4">
        <v>0</v>
      </c>
      <c r="J129" s="4">
        <v>2140</v>
      </c>
      <c r="K129" s="4">
        <v>3398</v>
      </c>
      <c r="L129" s="4">
        <v>0</v>
      </c>
      <c r="M129" s="4">
        <v>0</v>
      </c>
      <c r="N129" s="4">
        <f t="shared" si="1"/>
        <v>144029</v>
      </c>
    </row>
    <row r="130" spans="1:14" ht="12.75" customHeight="1" x14ac:dyDescent="0.2">
      <c r="A130" s="14" t="s">
        <v>0</v>
      </c>
      <c r="B130" s="14"/>
      <c r="C130" s="5">
        <f>SUM(C6:C129)</f>
        <v>457134622</v>
      </c>
      <c r="D130" s="5">
        <f t="shared" ref="D130:N130" si="2">SUM(D6:D129)</f>
        <v>90750175</v>
      </c>
      <c r="E130" s="5">
        <f t="shared" si="2"/>
        <v>6078251</v>
      </c>
      <c r="F130" s="5">
        <f t="shared" si="2"/>
        <v>2362432</v>
      </c>
      <c r="G130" s="5">
        <f t="shared" si="2"/>
        <v>687446</v>
      </c>
      <c r="H130" s="5">
        <f t="shared" si="2"/>
        <v>16630710</v>
      </c>
      <c r="I130" s="5">
        <f t="shared" si="2"/>
        <v>788495</v>
      </c>
      <c r="J130" s="5">
        <f t="shared" si="2"/>
        <v>7650903</v>
      </c>
      <c r="K130" s="5">
        <f t="shared" si="2"/>
        <v>12148262</v>
      </c>
      <c r="L130" s="5">
        <f t="shared" si="2"/>
        <v>0</v>
      </c>
      <c r="M130" s="5">
        <f t="shared" si="2"/>
        <v>19330103</v>
      </c>
      <c r="N130" s="5">
        <f t="shared" si="2"/>
        <v>613561399</v>
      </c>
    </row>
    <row r="131" spans="1:14" s="19" customFormat="1" x14ac:dyDescent="0.2">
      <c r="A131" s="2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1:14" s="19" customFormat="1" ht="12" customHeight="1" x14ac:dyDescent="0.2"/>
    <row r="133" spans="1:14" s="19" customFormat="1" ht="25.5" customHeight="1" x14ac:dyDescent="0.2">
      <c r="B133" s="15" t="s">
        <v>146</v>
      </c>
      <c r="C133" s="16"/>
    </row>
    <row r="134" spans="1:14" s="19" customFormat="1" ht="24" x14ac:dyDescent="0.2">
      <c r="B134" s="8" t="s">
        <v>139</v>
      </c>
      <c r="C134" s="9" t="s">
        <v>140</v>
      </c>
      <c r="E134" s="24"/>
    </row>
    <row r="135" spans="1:14" s="19" customFormat="1" x14ac:dyDescent="0.2">
      <c r="B135" s="10" t="s">
        <v>141</v>
      </c>
      <c r="C135" s="11">
        <v>-51975896</v>
      </c>
      <c r="E135" s="24"/>
    </row>
    <row r="136" spans="1:14" s="19" customFormat="1" x14ac:dyDescent="0.2">
      <c r="B136" s="10" t="s">
        <v>142</v>
      </c>
      <c r="C136" s="11">
        <v>-454776</v>
      </c>
      <c r="E136" s="24"/>
    </row>
    <row r="137" spans="1:14" s="19" customFormat="1" x14ac:dyDescent="0.2">
      <c r="B137" s="10" t="s">
        <v>143</v>
      </c>
      <c r="C137" s="11">
        <v>2326100</v>
      </c>
      <c r="E137" s="24"/>
    </row>
    <row r="138" spans="1:14" s="19" customFormat="1" ht="24" x14ac:dyDescent="0.2">
      <c r="B138" s="10" t="s">
        <v>144</v>
      </c>
      <c r="C138" s="11">
        <v>-587276</v>
      </c>
      <c r="E138" s="24"/>
    </row>
    <row r="139" spans="1:14" s="19" customFormat="1" x14ac:dyDescent="0.2">
      <c r="B139" s="2" t="s">
        <v>145</v>
      </c>
      <c r="C139" s="12">
        <v>1683301</v>
      </c>
      <c r="E139" s="25"/>
    </row>
    <row r="140" spans="1:14" s="19" customFormat="1" ht="18" customHeight="1" x14ac:dyDescent="0.2">
      <c r="B140" s="7" t="s">
        <v>138</v>
      </c>
      <c r="C140" s="13">
        <f>SUM(C135:C139)</f>
        <v>-49008547</v>
      </c>
    </row>
    <row r="141" spans="1:14" s="19" customFormat="1" x14ac:dyDescent="0.2"/>
    <row r="142" spans="1:14" s="19" customFormat="1" hidden="1" x14ac:dyDescent="0.2"/>
    <row r="143" spans="1:14" s="19" customFormat="1" hidden="1" x14ac:dyDescent="0.2"/>
    <row r="144" spans="1:14" hidden="1" x14ac:dyDescent="0.2"/>
  </sheetData>
  <mergeCells count="2">
    <mergeCell ref="A130:B130"/>
    <mergeCell ref="B133:C133"/>
  </mergeCells>
  <printOptions horizontalCentered="1"/>
  <pageMargins left="0.34" right="0.33" top="0.43" bottom="0.28000000000000003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2019</vt:lpstr>
      <vt:lpstr>'MAYO 2019'!Títulos_a_imprimir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2019-06-05T16:13:24Z</cp:lastPrinted>
  <dcterms:created xsi:type="dcterms:W3CDTF">2014-11-26T20:41:57Z</dcterms:created>
  <dcterms:modified xsi:type="dcterms:W3CDTF">2019-06-05T16:13:31Z</dcterms:modified>
</cp:coreProperties>
</file>