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8915" windowHeight="8265"/>
  </bookViews>
  <sheets>
    <sheet name="3ER. TRIMESTRE" sheetId="10" r:id="rId1"/>
  </sheets>
  <calcPr calcId="144525" concurrentCalc="0"/>
</workbook>
</file>

<file path=xl/calcChain.xml><?xml version="1.0" encoding="utf-8"?>
<calcChain xmlns="http://schemas.openxmlformats.org/spreadsheetml/2006/main">
  <c r="M130" i="10" l="1"/>
  <c r="L130" i="10"/>
  <c r="K130" i="10"/>
  <c r="J130" i="10"/>
  <c r="I130" i="10"/>
  <c r="H130" i="10"/>
  <c r="G130" i="10"/>
  <c r="F130" i="10"/>
  <c r="E130" i="10"/>
  <c r="D130" i="10"/>
  <c r="C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130" i="10"/>
</calcChain>
</file>

<file path=xl/sharedStrings.xml><?xml version="1.0" encoding="utf-8"?>
<sst xmlns="http://schemas.openxmlformats.org/spreadsheetml/2006/main" count="143" uniqueCount="142">
  <si>
    <t>TOTAL</t>
  </si>
  <si>
    <t>No.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</si>
  <si>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</si>
  <si>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</si>
  <si>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</si>
  <si>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</si>
  <si>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AMATAN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</si>
  <si>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</si>
  <si>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</si>
  <si>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</si>
  <si>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</si>
  <si>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</si>
  <si>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</si>
  <si>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BERRIOZABAL </t>
  </si>
  <si>
    <t xml:space="preserve">BOCHIL </t>
  </si>
  <si>
    <t xml:space="preserve">EL BOSQUE </t>
  </si>
  <si>
    <t xml:space="preserve">CACAHOATAN </t>
  </si>
  <si>
    <t xml:space="preserve">CATAZAJA </t>
  </si>
  <si>
    <t xml:space="preserve">CINTALAPA </t>
  </si>
  <si>
    <t xml:space="preserve">COAPILLA </t>
  </si>
  <si>
    <t xml:space="preserve">COMITAN DE DOMINGUEZ </t>
  </si>
  <si>
    <t>LA CONCORDIA</t>
  </si>
  <si>
    <t xml:space="preserve">COPAINALA </t>
  </si>
  <si>
    <t xml:space="preserve">CHALCHIHUITAN </t>
  </si>
  <si>
    <t xml:space="preserve">CHAMULA </t>
  </si>
  <si>
    <t xml:space="preserve">CHANAL </t>
  </si>
  <si>
    <t xml:space="preserve">CHAPULTENANGO </t>
  </si>
  <si>
    <t xml:space="preserve">CHENALHO </t>
  </si>
  <si>
    <t xml:space="preserve">CHIAPA DE CORZO </t>
  </si>
  <si>
    <t xml:space="preserve">CHIAPILLA </t>
  </si>
  <si>
    <t xml:space="preserve">CHICOASEN </t>
  </si>
  <si>
    <t xml:space="preserve">CHICOMUSELO </t>
  </si>
  <si>
    <t xml:space="preserve">CHILON </t>
  </si>
  <si>
    <t xml:space="preserve">ESCUINTLA </t>
  </si>
  <si>
    <t xml:space="preserve">FRANCISCO LEON </t>
  </si>
  <si>
    <t xml:space="preserve">FRONTERA COMALAPA </t>
  </si>
  <si>
    <t xml:space="preserve">FRONTERA HIDALGO </t>
  </si>
  <si>
    <t>LA GRANDEZA</t>
  </si>
  <si>
    <t xml:space="preserve">HUEHUETAN </t>
  </si>
  <si>
    <t xml:space="preserve">HUIXTAN </t>
  </si>
  <si>
    <t xml:space="preserve">HUITIUPAN </t>
  </si>
  <si>
    <t xml:space="preserve">HUIXTLA </t>
  </si>
  <si>
    <t>LA INDEPENDENCIA</t>
  </si>
  <si>
    <t xml:space="preserve">IXHUATAN </t>
  </si>
  <si>
    <t xml:space="preserve">IXTACOMITAN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</si>
  <si>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</si>
  <si>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</si>
  <si>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</si>
  <si>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</si>
  <si>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JUAREZ </t>
  </si>
  <si>
    <t xml:space="preserve">LARRAINZAR </t>
  </si>
  <si>
    <t xml:space="preserve">LA LIBERTAD </t>
  </si>
  <si>
    <t xml:space="preserve">MAPASTEPEC </t>
  </si>
  <si>
    <t xml:space="preserve">LAS MARGARITAS </t>
  </si>
  <si>
    <t xml:space="preserve">MAZAPA DE MADERO </t>
  </si>
  <si>
    <t xml:space="preserve">MAZATAN </t>
  </si>
  <si>
    <t xml:space="preserve">METAPA </t>
  </si>
  <si>
    <t xml:space="preserve">MITONTIC </t>
  </si>
  <si>
    <t xml:space="preserve">MOTOZINTLA </t>
  </si>
  <si>
    <t xml:space="preserve">NICOLAS RUIZ </t>
  </si>
  <si>
    <t xml:space="preserve">OCOSINGO </t>
  </si>
  <si>
    <t xml:space="preserve">OCOTEPEC </t>
  </si>
  <si>
    <t xml:space="preserve">OCOZOCOAUTLA DE ESPINOSA </t>
  </si>
  <si>
    <t xml:space="preserve">OSTUACAN </t>
  </si>
  <si>
    <t xml:space="preserve">OSUMACINTA </t>
  </si>
  <si>
    <t xml:space="preserve">OXCHUC </t>
  </si>
  <si>
    <t xml:space="preserve">PALENQUE </t>
  </si>
  <si>
    <t xml:space="preserve">PANTELHO </t>
  </si>
  <si>
    <t xml:space="preserve">PANTEPEC </t>
  </si>
  <si>
    <t xml:space="preserve">PICHUCALCO </t>
  </si>
  <si>
    <t xml:space="preserve">PIJIJIAPAN </t>
  </si>
  <si>
    <t xml:space="preserve">EL PORVENIR </t>
  </si>
  <si>
    <t xml:space="preserve">VILLA COMALTITLAN </t>
  </si>
  <si>
    <t xml:space="preserve">PUEBLO NUEVO SOLISTAHUACAN </t>
  </si>
  <si>
    <t xml:space="preserve">RAYON </t>
  </si>
  <si>
    <t xml:space="preserve">REFORMA </t>
  </si>
  <si>
    <t xml:space="preserve">LAS ROSAS </t>
  </si>
  <si>
    <t xml:space="preserve">SABANILLA </t>
  </si>
  <si>
    <t xml:space="preserve">SALTO DE AGUA </t>
  </si>
  <si>
    <t xml:space="preserve">SAN CRISTOBAL DE LAS CASAS </t>
  </si>
  <si>
    <t xml:space="preserve">SAN FERNANDO </t>
  </si>
  <si>
    <t xml:space="preserve">SILTEPEC </t>
  </si>
  <si>
    <t xml:space="preserve">SIMOJOVEL </t>
  </si>
  <si>
    <t xml:space="preserve">SITALA </t>
  </si>
  <si>
    <t xml:space="preserve">SOCOLTENANGO </t>
  </si>
  <si>
    <t xml:space="preserve">SOLOSUCHIAPA </t>
  </si>
  <si>
    <t xml:space="preserve">SOYALO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</si>
  <si>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</si>
  <si>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</si>
  <si>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</si>
  <si>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</si>
  <si>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</si>
  <si>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</si>
  <si>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TECPATAN </t>
  </si>
  <si>
    <t xml:space="preserve">TENEJAPA </t>
  </si>
  <si>
    <t xml:space="preserve">TEOPISCA </t>
  </si>
  <si>
    <t xml:space="preserve">TILA </t>
  </si>
  <si>
    <t xml:space="preserve">TONALA </t>
  </si>
  <si>
    <t xml:space="preserve">TOTOLAPA </t>
  </si>
  <si>
    <t xml:space="preserve">LA TRINITARIA </t>
  </si>
  <si>
    <t xml:space="preserve">TUMBALA </t>
  </si>
  <si>
    <t xml:space="preserve">TUXTLA GUTIERREZ </t>
  </si>
  <si>
    <t xml:space="preserve">TUXTLA CHICO </t>
  </si>
  <si>
    <t xml:space="preserve">TUZANTAN </t>
  </si>
  <si>
    <t xml:space="preserve">TZIMOL </t>
  </si>
  <si>
    <t xml:space="preserve">UNION JUAREZ </t>
  </si>
  <si>
    <t xml:space="preserve">VENUSTIANO CARRANZA </t>
  </si>
  <si>
    <t xml:space="preserve">VILLA CORZO </t>
  </si>
  <si>
    <t xml:space="preserve">VILLAFLORES </t>
  </si>
  <si>
    <t xml:space="preserve">YAJALON </t>
  </si>
  <si>
    <t xml:space="preserve">SAN LUCAS </t>
  </si>
  <si>
    <t xml:space="preserve">ZINACANTAN </t>
  </si>
  <si>
    <t xml:space="preserve">SAN JUAN CANCUC </t>
  </si>
  <si>
    <t xml:space="preserve">ALDAMA </t>
  </si>
  <si>
    <t xml:space="preserve">BENEMERITO DE LAS AMERICAS </t>
  </si>
  <si>
    <t xml:space="preserve">MARAVILLA TENEJAPA </t>
  </si>
  <si>
    <t xml:space="preserve">MARQUES DE COMILLAS </t>
  </si>
  <si>
    <t xml:space="preserve">MONTECRISTO DE GUERRERO </t>
  </si>
  <si>
    <t xml:space="preserve">SAN ANDRES DURAZNAL </t>
  </si>
  <si>
    <t xml:space="preserve">SANTIAGO EL PINAR </t>
  </si>
  <si>
    <t>CAPITAN LUIS ANGEL VIDAL</t>
  </si>
  <si>
    <t>RINCON CHAMULA SAN PEDRO</t>
  </si>
  <si>
    <t>EL PARRAL</t>
  </si>
  <si>
    <t>EMILIANO ZAPATA</t>
  </si>
  <si>
    <t>MEZCALAPA</t>
  </si>
  <si>
    <t>BELISARIO DOMINGUEZ</t>
  </si>
  <si>
    <t>FONDO GENERAL DE PARTICIPACIONES</t>
  </si>
  <si>
    <t>FONDO DE FOMENTO MUNICIPAL</t>
  </si>
  <si>
    <t>IMPUESTO ESPECIAL SOBRE PRODUCCIÓN Y SERVICIOS</t>
  </si>
  <si>
    <t>IMPUESTO SOBRE AUTOMOVILES NUEVOS</t>
  </si>
  <si>
    <t>FONDO DE COMPENSACIÓN DEL ISAN</t>
  </si>
  <si>
    <t>FONDO DE FISCALIZACIÓN Y RECAUDACIÓN</t>
  </si>
  <si>
    <t>FONDO DE EXTRACCIÓN DE HIDROCARBUROS</t>
  </si>
  <si>
    <t xml:space="preserve">IMPUESTO A LA VENTA FINAL DE GASOLINAS Y DIESEL </t>
  </si>
  <si>
    <t xml:space="preserve">FONDO DE COMPENSACIÓN </t>
  </si>
  <si>
    <t xml:space="preserve">TENENCIA FEDERAL
(REZAGOS)
</t>
  </si>
  <si>
    <t xml:space="preserve">FONDO ISR </t>
  </si>
  <si>
    <t>MUNICIPIO</t>
  </si>
  <si>
    <t>Gobierno del Estado de Chiapas</t>
  </si>
  <si>
    <t>Secretaría de Hacienda</t>
  </si>
  <si>
    <t>Responsable de la información: Unidad Técnica.</t>
  </si>
  <si>
    <t>PARTICIPACIONES ASIGNADAS A MUNICIPIOS DEL ESTADO DE CHIAPAS EN EL TERCER TRIMESTRE DE 2019.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</si>
</sst>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/>
    <xf numFmtId="43" fontId="2" fillId="0" borderId="0" xfId="1" applyFont="1" applyFill="1"/>
    <xf numFmtId="164" fontId="2" fillId="0" borderId="0" xfId="0" applyNumberFormat="1" applyFont="1" applyFill="1"/>
    <xf numFmtId="0" fontId="2" fillId="2" borderId="0" xfId="0" applyFont="1" applyFill="1"/>
    <xf numFmtId="0" fontId="9" fillId="3" borderId="1" xfId="0" applyFont="1" applyFill="1" applyBorder="1"/>
    <xf numFmtId="0" fontId="2" fillId="0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wrapText="1"/>
    </xf>
    <xf numFmtId="164" fontId="2" fillId="0" borderId="1" xfId="1" applyNumberFormat="1" applyFont="1" applyFill="1" applyBorder="1"/>
    <xf numFmtId="0" fontId="2" fillId="0" borderId="1" xfId="0" applyFont="1" applyBorder="1"/>
    <xf numFmtId="164" fontId="8" fillId="0" borderId="1" xfId="1" applyNumberFormat="1" applyFont="1" applyFill="1" applyBorder="1"/>
    <xf numFmtId="0" fontId="7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3" fontId="2" fillId="2" borderId="0" xfId="6" applyFont="1" applyFill="1" applyBorder="1"/>
    <xf numFmtId="0" fontId="2" fillId="2" borderId="0" xfId="0" applyFont="1" applyFill="1" applyBorder="1"/>
    <xf numFmtId="164" fontId="2" fillId="2" borderId="0" xfId="1" applyNumberFormat="1" applyFont="1" applyFill="1" applyBorder="1"/>
    <xf numFmtId="164" fontId="2" fillId="2" borderId="0" xfId="0" applyNumberFormat="1" applyFont="1" applyFill="1" applyBorder="1"/>
    <xf numFmtId="0" fontId="11" fillId="2" borderId="0" xfId="0" applyFont="1" applyFill="1" applyBorder="1"/>
    <xf numFmtId="164" fontId="11" fillId="2" borderId="0" xfId="1" applyNumberFormat="1" applyFont="1" applyFill="1" applyBorder="1"/>
    <xf numFmtId="0" fontId="8" fillId="2" borderId="0" xfId="0" applyFont="1" applyFill="1" applyAlignment="1">
      <alignment horizontal="left"/>
    </xf>
  </cellXfs>
  <cellStyles count="9">
    <cellStyle name="Hipervínculo" xfId="2" builtinId="8"/>
    <cellStyle name="Millares" xfId="1" builtinId="3"/>
    <cellStyle name="Millares 2" xfId="4"/>
    <cellStyle name="Millares 3" xfId="6"/>
    <cellStyle name="Millares 3 2" xfId="7"/>
    <cellStyle name="Millares 3 3" xfId="8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135"/>
  <sheetViews>
    <sheetView tabSelected="1" zoomScaleNormal="100" workbookViewId="0">
      <selection activeCell="A3" sqref="A3:N3"/>
    </sheetView>
  </sheetViews>
  <sheetFormatPr baseColWidth="10" defaultColWidth="0" defaultRowHeight="12" zeroHeight="1" x14ac:dyDescent="0.2"/>
  <cols>
    <col min="1" max="1" width="4" style="1" bestFit="1" customWidth="1"/>
    <col min="2" max="2" width="30.140625" style="1" bestFit="1" customWidth="1"/>
    <col min="3" max="3" width="18.85546875" style="1" customWidth="1"/>
    <col min="4" max="4" width="14.7109375" style="1" bestFit="1" customWidth="1"/>
    <col min="5" max="5" width="18.28515625" style="1" customWidth="1"/>
    <col min="6" max="6" width="15.28515625" style="1" bestFit="1" customWidth="1"/>
    <col min="7" max="7" width="18.85546875" style="1" customWidth="1"/>
    <col min="8" max="8" width="16.7109375" style="1" customWidth="1"/>
    <col min="9" max="9" width="18.5703125" style="1" customWidth="1"/>
    <col min="10" max="10" width="16.42578125" style="1" bestFit="1" customWidth="1"/>
    <col min="11" max="11" width="17.28515625" style="1" bestFit="1" customWidth="1"/>
    <col min="12" max="12" width="16.140625" style="1" bestFit="1" customWidth="1"/>
    <col min="13" max="13" width="13.85546875" style="1" customWidth="1"/>
    <col min="14" max="14" width="16.5703125" style="1" bestFit="1" customWidth="1"/>
    <col min="15" max="16384" width="11.42578125" style="1" hidden="1"/>
  </cols>
  <sheetData>
    <row r="1" spans="1:14" s="4" customFormat="1" x14ac:dyDescent="0.2">
      <c r="A1" s="4" t="s">
        <v>138</v>
      </c>
    </row>
    <row r="2" spans="1:14" s="4" customFormat="1" x14ac:dyDescent="0.2">
      <c r="A2" s="4" t="s">
        <v>139</v>
      </c>
    </row>
    <row r="3" spans="1:14" s="4" customFormat="1" ht="15" customHeight="1" x14ac:dyDescent="0.2">
      <c r="A3" s="21" t="s">
        <v>141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5" customFormat="1" ht="48" x14ac:dyDescent="0.2">
      <c r="A5" s="7" t="s">
        <v>1</v>
      </c>
      <c r="B5" s="7" t="s">
        <v>137</v>
      </c>
      <c r="C5" s="8" t="s">
        <v>126</v>
      </c>
      <c r="D5" s="8" t="s">
        <v>127</v>
      </c>
      <c r="E5" s="8" t="s">
        <v>128</v>
      </c>
      <c r="F5" s="8" t="s">
        <v>129</v>
      </c>
      <c r="G5" s="8" t="s">
        <v>130</v>
      </c>
      <c r="H5" s="8" t="s">
        <v>131</v>
      </c>
      <c r="I5" s="8" t="s">
        <v>132</v>
      </c>
      <c r="J5" s="8" t="s">
        <v>133</v>
      </c>
      <c r="K5" s="8" t="s">
        <v>134</v>
      </c>
      <c r="L5" s="8" t="s">
        <v>135</v>
      </c>
      <c r="M5" s="8" t="s">
        <v>136</v>
      </c>
      <c r="N5" s="8" t="s">
        <v>0</v>
      </c>
    </row>
    <row r="6" spans="1:14" s="6" customFormat="1" x14ac:dyDescent="0.2">
      <c r="A6" s="6">
        <v>1</v>
      </c>
      <c r="B6" s="9" t="s">
        <v>2</v>
      </c>
      <c r="C6" s="10">
        <v>4378479</v>
      </c>
      <c r="D6" s="10">
        <v>557106</v>
      </c>
      <c r="E6" s="10">
        <v>45037</v>
      </c>
      <c r="F6" s="10">
        <v>22633</v>
      </c>
      <c r="G6" s="10">
        <v>7896</v>
      </c>
      <c r="H6" s="10">
        <v>31258</v>
      </c>
      <c r="I6" s="10">
        <v>0</v>
      </c>
      <c r="J6" s="10">
        <v>76783</v>
      </c>
      <c r="K6" s="10">
        <v>120389</v>
      </c>
      <c r="L6" s="10">
        <v>0</v>
      </c>
      <c r="M6" s="10">
        <v>194029</v>
      </c>
      <c r="N6" s="10">
        <f>SUM(C6:M6)</f>
        <v>5433610</v>
      </c>
    </row>
    <row r="7" spans="1:14" s="6" customFormat="1" x14ac:dyDescent="0.2">
      <c r="A7" s="6">
        <v>2</v>
      </c>
      <c r="B7" s="9" t="s">
        <v>3</v>
      </c>
      <c r="C7" s="10">
        <v>5263577</v>
      </c>
      <c r="D7" s="10">
        <v>842187</v>
      </c>
      <c r="E7" s="10">
        <v>46563</v>
      </c>
      <c r="F7" s="10">
        <v>28199</v>
      </c>
      <c r="G7" s="10">
        <v>8307</v>
      </c>
      <c r="H7" s="10">
        <v>37571</v>
      </c>
      <c r="I7" s="10">
        <v>0</v>
      </c>
      <c r="J7" s="10">
        <v>92698</v>
      </c>
      <c r="K7" s="10">
        <v>145340</v>
      </c>
      <c r="L7" s="10">
        <v>0</v>
      </c>
      <c r="M7" s="10">
        <v>0</v>
      </c>
      <c r="N7" s="10">
        <f t="shared" ref="N7:N70" si="0">SUM(C7:M7)</f>
        <v>6464442</v>
      </c>
    </row>
    <row r="8" spans="1:14" s="6" customFormat="1" x14ac:dyDescent="0.2">
      <c r="A8" s="6">
        <v>3</v>
      </c>
      <c r="B8" s="9" t="s">
        <v>4</v>
      </c>
      <c r="C8" s="10">
        <v>6328510</v>
      </c>
      <c r="D8" s="10">
        <v>906755</v>
      </c>
      <c r="E8" s="10">
        <v>66825</v>
      </c>
      <c r="F8" s="10">
        <v>32399</v>
      </c>
      <c r="G8" s="10">
        <v>11061</v>
      </c>
      <c r="H8" s="10">
        <v>49060</v>
      </c>
      <c r="I8" s="10">
        <v>0</v>
      </c>
      <c r="J8" s="10">
        <v>127345</v>
      </c>
      <c r="K8" s="10">
        <v>199667</v>
      </c>
      <c r="L8" s="10">
        <v>0</v>
      </c>
      <c r="M8" s="10">
        <v>159210</v>
      </c>
      <c r="N8" s="10">
        <f t="shared" si="0"/>
        <v>7880832</v>
      </c>
    </row>
    <row r="9" spans="1:14" s="6" customFormat="1" ht="15.75" customHeight="1" x14ac:dyDescent="0.2">
      <c r="A9" s="6">
        <v>4</v>
      </c>
      <c r="B9" s="6" t="s">
        <v>5</v>
      </c>
      <c r="C9" s="10">
        <v>7499513</v>
      </c>
      <c r="D9" s="10">
        <v>1078563</v>
      </c>
      <c r="E9" s="10">
        <v>78440</v>
      </c>
      <c r="F9" s="10">
        <v>38415</v>
      </c>
      <c r="G9" s="10">
        <v>12444</v>
      </c>
      <c r="H9" s="10">
        <v>1229273</v>
      </c>
      <c r="I9" s="10">
        <v>0</v>
      </c>
      <c r="J9" s="10">
        <v>158113</v>
      </c>
      <c r="K9" s="10">
        <v>247908</v>
      </c>
      <c r="L9" s="10">
        <v>0</v>
      </c>
      <c r="M9" s="10">
        <v>955054</v>
      </c>
      <c r="N9" s="10">
        <f t="shared" si="0"/>
        <v>11297723</v>
      </c>
    </row>
    <row r="10" spans="1:14" s="6" customFormat="1" x14ac:dyDescent="0.2">
      <c r="A10" s="6">
        <v>5</v>
      </c>
      <c r="B10" s="9" t="s">
        <v>6</v>
      </c>
      <c r="C10" s="10">
        <v>4666172</v>
      </c>
      <c r="D10" s="10">
        <v>895068</v>
      </c>
      <c r="E10" s="10">
        <v>48343</v>
      </c>
      <c r="F10" s="10">
        <v>24050</v>
      </c>
      <c r="G10" s="10">
        <v>8298</v>
      </c>
      <c r="H10" s="10">
        <v>720923</v>
      </c>
      <c r="I10" s="10">
        <v>484513</v>
      </c>
      <c r="J10" s="10">
        <v>92932</v>
      </c>
      <c r="K10" s="10">
        <v>145712</v>
      </c>
      <c r="L10" s="10">
        <v>0</v>
      </c>
      <c r="M10" s="10">
        <v>0</v>
      </c>
      <c r="N10" s="10">
        <f t="shared" si="0"/>
        <v>7086011</v>
      </c>
    </row>
    <row r="11" spans="1:14" s="6" customFormat="1" x14ac:dyDescent="0.2">
      <c r="A11" s="6">
        <v>6</v>
      </c>
      <c r="B11" s="9" t="s">
        <v>7</v>
      </c>
      <c r="C11" s="10">
        <v>7679110</v>
      </c>
      <c r="D11" s="10">
        <v>1783628</v>
      </c>
      <c r="E11" s="10">
        <v>88739</v>
      </c>
      <c r="F11" s="10">
        <v>37962</v>
      </c>
      <c r="G11" s="10">
        <v>12129</v>
      </c>
      <c r="H11" s="10">
        <v>53125</v>
      </c>
      <c r="I11" s="10">
        <v>0</v>
      </c>
      <c r="J11" s="10">
        <v>134495</v>
      </c>
      <c r="K11" s="10">
        <v>210875</v>
      </c>
      <c r="L11" s="10">
        <v>0</v>
      </c>
      <c r="M11" s="10">
        <v>0</v>
      </c>
      <c r="N11" s="10">
        <f t="shared" si="0"/>
        <v>10000063</v>
      </c>
    </row>
    <row r="12" spans="1:14" s="6" customFormat="1" x14ac:dyDescent="0.2">
      <c r="A12" s="6">
        <v>7</v>
      </c>
      <c r="B12" s="9" t="s">
        <v>8</v>
      </c>
      <c r="C12" s="10">
        <v>3169274</v>
      </c>
      <c r="D12" s="10">
        <v>261434</v>
      </c>
      <c r="E12" s="10">
        <v>33372</v>
      </c>
      <c r="F12" s="10">
        <v>16260</v>
      </c>
      <c r="G12" s="10">
        <v>5688</v>
      </c>
      <c r="H12" s="10">
        <v>445105</v>
      </c>
      <c r="I12" s="10">
        <v>0</v>
      </c>
      <c r="J12" s="10">
        <v>51385</v>
      </c>
      <c r="K12" s="10">
        <v>80568</v>
      </c>
      <c r="L12" s="10">
        <v>0</v>
      </c>
      <c r="M12" s="10">
        <v>127750</v>
      </c>
      <c r="N12" s="10">
        <f t="shared" si="0"/>
        <v>4190836</v>
      </c>
    </row>
    <row r="13" spans="1:14" s="6" customFormat="1" x14ac:dyDescent="0.2">
      <c r="A13" s="6">
        <v>8</v>
      </c>
      <c r="B13" s="9" t="s">
        <v>9</v>
      </c>
      <c r="C13" s="10">
        <v>4924939</v>
      </c>
      <c r="D13" s="10">
        <v>744040</v>
      </c>
      <c r="E13" s="10">
        <v>51242</v>
      </c>
      <c r="F13" s="10">
        <v>25309</v>
      </c>
      <c r="G13" s="10">
        <v>8466</v>
      </c>
      <c r="H13" s="10">
        <v>48683</v>
      </c>
      <c r="I13" s="10">
        <v>0</v>
      </c>
      <c r="J13" s="10">
        <v>126111</v>
      </c>
      <c r="K13" s="10">
        <v>197731</v>
      </c>
      <c r="L13" s="10">
        <v>0</v>
      </c>
      <c r="M13" s="10">
        <v>0</v>
      </c>
      <c r="N13" s="10">
        <f t="shared" si="0"/>
        <v>6126521</v>
      </c>
    </row>
    <row r="14" spans="1:14" s="6" customFormat="1" x14ac:dyDescent="0.2">
      <c r="A14" s="6">
        <v>9</v>
      </c>
      <c r="B14" s="9" t="s">
        <v>10</v>
      </c>
      <c r="C14" s="10">
        <v>10623396</v>
      </c>
      <c r="D14" s="10">
        <v>1469058</v>
      </c>
      <c r="E14" s="10">
        <v>106973</v>
      </c>
      <c r="F14" s="10">
        <v>55255</v>
      </c>
      <c r="G14" s="10">
        <v>19089</v>
      </c>
      <c r="H14" s="10">
        <v>69344</v>
      </c>
      <c r="I14" s="10">
        <v>0</v>
      </c>
      <c r="J14" s="10">
        <v>160583</v>
      </c>
      <c r="K14" s="10">
        <v>251780</v>
      </c>
      <c r="L14" s="10">
        <v>0</v>
      </c>
      <c r="M14" s="10">
        <v>0</v>
      </c>
      <c r="N14" s="10">
        <f t="shared" si="0"/>
        <v>12755478</v>
      </c>
    </row>
    <row r="15" spans="1:14" s="6" customFormat="1" x14ac:dyDescent="0.2">
      <c r="A15" s="6">
        <v>10</v>
      </c>
      <c r="B15" s="9" t="s">
        <v>11</v>
      </c>
      <c r="C15" s="10">
        <v>2471639</v>
      </c>
      <c r="D15" s="10">
        <v>306006</v>
      </c>
      <c r="E15" s="10">
        <v>24298</v>
      </c>
      <c r="F15" s="10">
        <v>12989</v>
      </c>
      <c r="G15" s="10">
        <v>4746</v>
      </c>
      <c r="H15" s="10">
        <v>12954</v>
      </c>
      <c r="I15" s="10">
        <v>0</v>
      </c>
      <c r="J15" s="10">
        <v>34852</v>
      </c>
      <c r="K15" s="10">
        <v>54646</v>
      </c>
      <c r="L15" s="10">
        <v>0</v>
      </c>
      <c r="M15" s="10">
        <v>0</v>
      </c>
      <c r="N15" s="10">
        <f t="shared" si="0"/>
        <v>2922130</v>
      </c>
    </row>
    <row r="16" spans="1:14" s="6" customFormat="1" x14ac:dyDescent="0.2">
      <c r="A16" s="6">
        <v>11</v>
      </c>
      <c r="B16" s="9" t="s">
        <v>12</v>
      </c>
      <c r="C16" s="10">
        <v>5880177</v>
      </c>
      <c r="D16" s="10">
        <v>875503</v>
      </c>
      <c r="E16" s="10">
        <v>69080</v>
      </c>
      <c r="F16" s="10">
        <v>28914</v>
      </c>
      <c r="G16" s="10">
        <v>9411</v>
      </c>
      <c r="H16" s="10">
        <v>34819</v>
      </c>
      <c r="I16" s="10">
        <v>0</v>
      </c>
      <c r="J16" s="10">
        <v>89463</v>
      </c>
      <c r="K16" s="10">
        <v>140269</v>
      </c>
      <c r="L16" s="10">
        <v>0</v>
      </c>
      <c r="M16" s="10">
        <v>0</v>
      </c>
      <c r="N16" s="10">
        <f t="shared" si="0"/>
        <v>7127636</v>
      </c>
    </row>
    <row r="17" spans="1:14" s="6" customFormat="1" x14ac:dyDescent="0.2">
      <c r="A17" s="6">
        <v>12</v>
      </c>
      <c r="B17" s="9" t="s">
        <v>13</v>
      </c>
      <c r="C17" s="10">
        <v>12530459</v>
      </c>
      <c r="D17" s="10">
        <v>1922876</v>
      </c>
      <c r="E17" s="10">
        <v>106375</v>
      </c>
      <c r="F17" s="10">
        <v>67623</v>
      </c>
      <c r="G17" s="10">
        <v>18444</v>
      </c>
      <c r="H17" s="10">
        <v>89411</v>
      </c>
      <c r="I17" s="10">
        <v>0</v>
      </c>
      <c r="J17" s="10">
        <v>217520</v>
      </c>
      <c r="K17" s="10">
        <v>341054</v>
      </c>
      <c r="L17" s="10">
        <v>0</v>
      </c>
      <c r="M17" s="10">
        <v>869106</v>
      </c>
      <c r="N17" s="10">
        <f t="shared" si="0"/>
        <v>16162868</v>
      </c>
    </row>
    <row r="18" spans="1:14" s="6" customFormat="1" x14ac:dyDescent="0.2">
      <c r="A18" s="6">
        <v>13</v>
      </c>
      <c r="B18" s="6" t="s">
        <v>14</v>
      </c>
      <c r="C18" s="10">
        <v>6198246</v>
      </c>
      <c r="D18" s="10">
        <v>1140866</v>
      </c>
      <c r="E18" s="10">
        <v>62372</v>
      </c>
      <c r="F18" s="10">
        <v>32114</v>
      </c>
      <c r="G18" s="10">
        <v>10209</v>
      </c>
      <c r="H18" s="10">
        <v>60498</v>
      </c>
      <c r="I18" s="10">
        <v>0</v>
      </c>
      <c r="J18" s="10">
        <v>155677</v>
      </c>
      <c r="K18" s="10">
        <v>244089</v>
      </c>
      <c r="L18" s="10">
        <v>0</v>
      </c>
      <c r="M18" s="10">
        <v>0</v>
      </c>
      <c r="N18" s="10">
        <f t="shared" si="0"/>
        <v>7904071</v>
      </c>
    </row>
    <row r="19" spans="1:14" s="6" customFormat="1" x14ac:dyDescent="0.2">
      <c r="A19" s="6">
        <v>14</v>
      </c>
      <c r="B19" s="9" t="s">
        <v>15</v>
      </c>
      <c r="C19" s="10">
        <v>5571176</v>
      </c>
      <c r="D19" s="10">
        <v>827135</v>
      </c>
      <c r="E19" s="10">
        <v>65082</v>
      </c>
      <c r="F19" s="10">
        <v>27440</v>
      </c>
      <c r="G19" s="10">
        <v>8853</v>
      </c>
      <c r="H19" s="10">
        <v>812482</v>
      </c>
      <c r="I19" s="10">
        <v>0</v>
      </c>
      <c r="J19" s="10">
        <v>107096</v>
      </c>
      <c r="K19" s="10">
        <v>167918</v>
      </c>
      <c r="L19" s="10">
        <v>0</v>
      </c>
      <c r="M19" s="10">
        <v>0</v>
      </c>
      <c r="N19" s="10">
        <f t="shared" si="0"/>
        <v>7587182</v>
      </c>
    </row>
    <row r="20" spans="1:14" s="6" customFormat="1" x14ac:dyDescent="0.2">
      <c r="A20" s="6">
        <v>15</v>
      </c>
      <c r="B20" s="9" t="s">
        <v>16</v>
      </c>
      <c r="C20" s="10">
        <v>8380709</v>
      </c>
      <c r="D20" s="10">
        <v>1448646</v>
      </c>
      <c r="E20" s="10">
        <v>89395</v>
      </c>
      <c r="F20" s="10">
        <v>42686</v>
      </c>
      <c r="G20" s="10">
        <v>14073</v>
      </c>
      <c r="H20" s="10">
        <v>78818</v>
      </c>
      <c r="I20" s="10">
        <v>0</v>
      </c>
      <c r="J20" s="10">
        <v>190436</v>
      </c>
      <c r="K20" s="10">
        <v>298588</v>
      </c>
      <c r="L20" s="10">
        <v>0</v>
      </c>
      <c r="M20" s="10">
        <v>0</v>
      </c>
      <c r="N20" s="10">
        <f t="shared" si="0"/>
        <v>10543351</v>
      </c>
    </row>
    <row r="21" spans="1:14" s="6" customFormat="1" x14ac:dyDescent="0.2">
      <c r="A21" s="6">
        <v>16</v>
      </c>
      <c r="B21" s="9" t="s">
        <v>17</v>
      </c>
      <c r="C21" s="10">
        <v>5913736</v>
      </c>
      <c r="D21" s="10">
        <v>706856</v>
      </c>
      <c r="E21" s="10">
        <v>55289</v>
      </c>
      <c r="F21" s="10">
        <v>31405</v>
      </c>
      <c r="G21" s="10">
        <v>10587</v>
      </c>
      <c r="H21" s="10">
        <v>29500</v>
      </c>
      <c r="I21" s="10">
        <v>0</v>
      </c>
      <c r="J21" s="10">
        <v>75255</v>
      </c>
      <c r="K21" s="10">
        <v>117994</v>
      </c>
      <c r="L21" s="10">
        <v>0</v>
      </c>
      <c r="M21" s="10">
        <v>1906</v>
      </c>
      <c r="N21" s="10">
        <f t="shared" si="0"/>
        <v>6942528</v>
      </c>
    </row>
    <row r="22" spans="1:14" s="6" customFormat="1" x14ac:dyDescent="0.2">
      <c r="A22" s="6">
        <v>17</v>
      </c>
      <c r="B22" s="9" t="s">
        <v>18</v>
      </c>
      <c r="C22" s="10">
        <v>19673409</v>
      </c>
      <c r="D22" s="10">
        <v>3151141</v>
      </c>
      <c r="E22" s="10">
        <v>180665</v>
      </c>
      <c r="F22" s="10">
        <v>104308</v>
      </c>
      <c r="G22" s="10">
        <v>30525</v>
      </c>
      <c r="H22" s="10">
        <v>143349</v>
      </c>
      <c r="I22" s="10">
        <v>0</v>
      </c>
      <c r="J22" s="10">
        <v>342860</v>
      </c>
      <c r="K22" s="10">
        <v>537577</v>
      </c>
      <c r="L22" s="10">
        <v>0</v>
      </c>
      <c r="M22" s="10">
        <v>530123</v>
      </c>
      <c r="N22" s="10">
        <f t="shared" si="0"/>
        <v>24693957</v>
      </c>
    </row>
    <row r="23" spans="1:14" s="6" customFormat="1" x14ac:dyDescent="0.2">
      <c r="A23" s="6">
        <v>18</v>
      </c>
      <c r="B23" s="9" t="s">
        <v>19</v>
      </c>
      <c r="C23" s="10">
        <v>3598199</v>
      </c>
      <c r="D23" s="10">
        <v>479710</v>
      </c>
      <c r="E23" s="10">
        <v>39529</v>
      </c>
      <c r="F23" s="10">
        <v>18189</v>
      </c>
      <c r="G23" s="10">
        <v>6306</v>
      </c>
      <c r="H23" s="10">
        <v>15920</v>
      </c>
      <c r="I23" s="10">
        <v>0</v>
      </c>
      <c r="J23" s="10">
        <v>41359</v>
      </c>
      <c r="K23" s="10">
        <v>64846</v>
      </c>
      <c r="L23" s="10">
        <v>0</v>
      </c>
      <c r="M23" s="10">
        <v>0</v>
      </c>
      <c r="N23" s="10">
        <f t="shared" si="0"/>
        <v>4264058</v>
      </c>
    </row>
    <row r="24" spans="1:14" s="6" customFormat="1" x14ac:dyDescent="0.2">
      <c r="A24" s="6">
        <v>19</v>
      </c>
      <c r="B24" s="9" t="s">
        <v>20</v>
      </c>
      <c r="C24" s="10">
        <v>37618842</v>
      </c>
      <c r="D24" s="10">
        <v>5869694</v>
      </c>
      <c r="E24" s="10">
        <v>355497</v>
      </c>
      <c r="F24" s="10">
        <v>198056</v>
      </c>
      <c r="G24" s="10">
        <v>59328</v>
      </c>
      <c r="H24" s="10">
        <v>265261</v>
      </c>
      <c r="I24" s="10">
        <v>0</v>
      </c>
      <c r="J24" s="10">
        <v>616852</v>
      </c>
      <c r="K24" s="10">
        <v>967173</v>
      </c>
      <c r="L24" s="10">
        <v>0</v>
      </c>
      <c r="M24" s="10">
        <v>987899</v>
      </c>
      <c r="N24" s="10">
        <f t="shared" si="0"/>
        <v>46938602</v>
      </c>
    </row>
    <row r="25" spans="1:14" s="6" customFormat="1" x14ac:dyDescent="0.2">
      <c r="A25" s="6">
        <v>20</v>
      </c>
      <c r="B25" s="9" t="s">
        <v>21</v>
      </c>
      <c r="C25" s="10">
        <v>8392168</v>
      </c>
      <c r="D25" s="10">
        <v>3438789</v>
      </c>
      <c r="E25" s="10">
        <v>90681</v>
      </c>
      <c r="F25" s="10">
        <v>42547</v>
      </c>
      <c r="G25" s="10">
        <v>13950</v>
      </c>
      <c r="H25" s="10">
        <v>80219</v>
      </c>
      <c r="I25" s="10">
        <v>0</v>
      </c>
      <c r="J25" s="10">
        <v>215437</v>
      </c>
      <c r="K25" s="10">
        <v>337788</v>
      </c>
      <c r="L25" s="10">
        <v>0</v>
      </c>
      <c r="M25" s="10">
        <v>150144</v>
      </c>
      <c r="N25" s="10">
        <f t="shared" si="0"/>
        <v>12761723</v>
      </c>
    </row>
    <row r="26" spans="1:14" s="6" customFormat="1" x14ac:dyDescent="0.2">
      <c r="A26" s="6">
        <v>21</v>
      </c>
      <c r="B26" s="6" t="s">
        <v>22</v>
      </c>
      <c r="C26" s="10">
        <v>4980229</v>
      </c>
      <c r="D26" s="10">
        <v>822882</v>
      </c>
      <c r="E26" s="10">
        <v>51421</v>
      </c>
      <c r="F26" s="10">
        <v>25704</v>
      </c>
      <c r="G26" s="10">
        <v>8898</v>
      </c>
      <c r="H26" s="10">
        <v>37684</v>
      </c>
      <c r="I26" s="10">
        <v>0</v>
      </c>
      <c r="J26" s="10">
        <v>94306</v>
      </c>
      <c r="K26" s="10">
        <v>147864</v>
      </c>
      <c r="L26" s="10">
        <v>0</v>
      </c>
      <c r="M26" s="10">
        <v>0</v>
      </c>
      <c r="N26" s="10">
        <f t="shared" si="0"/>
        <v>6168988</v>
      </c>
    </row>
    <row r="27" spans="1:14" s="6" customFormat="1" x14ac:dyDescent="0.2">
      <c r="A27" s="6">
        <v>22</v>
      </c>
      <c r="B27" s="6" t="s">
        <v>23</v>
      </c>
      <c r="C27" s="10">
        <v>3477627</v>
      </c>
      <c r="D27" s="10">
        <v>806666</v>
      </c>
      <c r="E27" s="10">
        <v>33459</v>
      </c>
      <c r="F27" s="10">
        <v>18372</v>
      </c>
      <c r="G27" s="10">
        <v>6564</v>
      </c>
      <c r="H27" s="10">
        <v>861643</v>
      </c>
      <c r="I27" s="10">
        <v>0</v>
      </c>
      <c r="J27" s="10">
        <v>92437</v>
      </c>
      <c r="K27" s="10">
        <v>144932</v>
      </c>
      <c r="L27" s="10">
        <v>0</v>
      </c>
      <c r="M27" s="10">
        <v>0</v>
      </c>
      <c r="N27" s="10">
        <f t="shared" si="0"/>
        <v>5441700</v>
      </c>
    </row>
    <row r="28" spans="1:14" s="6" customFormat="1" x14ac:dyDescent="0.2">
      <c r="A28" s="6">
        <v>23</v>
      </c>
      <c r="B28" s="6" t="s">
        <v>24</v>
      </c>
      <c r="C28" s="10">
        <v>12943722</v>
      </c>
      <c r="D28" s="10">
        <v>2241601</v>
      </c>
      <c r="E28" s="10">
        <v>152667</v>
      </c>
      <c r="F28" s="10">
        <v>63332</v>
      </c>
      <c r="G28" s="10">
        <v>19149</v>
      </c>
      <c r="H28" s="10">
        <v>3754703</v>
      </c>
      <c r="I28" s="10">
        <v>0</v>
      </c>
      <c r="J28" s="10">
        <v>444402</v>
      </c>
      <c r="K28" s="10">
        <v>696785</v>
      </c>
      <c r="L28" s="10">
        <v>0</v>
      </c>
      <c r="M28" s="10">
        <v>0</v>
      </c>
      <c r="N28" s="10">
        <f t="shared" si="0"/>
        <v>20316361</v>
      </c>
    </row>
    <row r="29" spans="1:14" s="6" customFormat="1" x14ac:dyDescent="0.2">
      <c r="A29" s="6">
        <v>24</v>
      </c>
      <c r="B29" s="6" t="s">
        <v>25</v>
      </c>
      <c r="C29" s="10">
        <v>3788514</v>
      </c>
      <c r="D29" s="10">
        <v>489718</v>
      </c>
      <c r="E29" s="10">
        <v>42570</v>
      </c>
      <c r="F29" s="10">
        <v>18973</v>
      </c>
      <c r="G29" s="10">
        <v>6411</v>
      </c>
      <c r="H29" s="10">
        <v>462911</v>
      </c>
      <c r="I29" s="10">
        <v>0</v>
      </c>
      <c r="J29" s="10">
        <v>58959</v>
      </c>
      <c r="K29" s="10">
        <v>92441</v>
      </c>
      <c r="L29" s="10">
        <v>0</v>
      </c>
      <c r="M29" s="10">
        <v>0</v>
      </c>
      <c r="N29" s="10">
        <f t="shared" si="0"/>
        <v>4960497</v>
      </c>
    </row>
    <row r="30" spans="1:14" s="6" customFormat="1" x14ac:dyDescent="0.2">
      <c r="A30" s="6">
        <v>25</v>
      </c>
      <c r="B30" s="6" t="s">
        <v>26</v>
      </c>
      <c r="C30" s="10">
        <v>2674497</v>
      </c>
      <c r="D30" s="10">
        <v>418343</v>
      </c>
      <c r="E30" s="10">
        <v>27456</v>
      </c>
      <c r="F30" s="10">
        <v>13852</v>
      </c>
      <c r="G30" s="10">
        <v>4950</v>
      </c>
      <c r="H30" s="10">
        <v>13215</v>
      </c>
      <c r="I30" s="10">
        <v>0</v>
      </c>
      <c r="J30" s="10">
        <v>32847</v>
      </c>
      <c r="K30" s="10">
        <v>51503</v>
      </c>
      <c r="L30" s="10">
        <v>0</v>
      </c>
      <c r="M30" s="10">
        <v>0</v>
      </c>
      <c r="N30" s="10">
        <f t="shared" si="0"/>
        <v>3236663</v>
      </c>
    </row>
    <row r="31" spans="1:14" s="6" customFormat="1" x14ac:dyDescent="0.2">
      <c r="A31" s="6">
        <v>26</v>
      </c>
      <c r="B31" s="6" t="s">
        <v>27</v>
      </c>
      <c r="C31" s="10">
        <v>6798494</v>
      </c>
      <c r="D31" s="10">
        <v>1098317</v>
      </c>
      <c r="E31" s="10">
        <v>77929</v>
      </c>
      <c r="F31" s="10">
        <v>33691</v>
      </c>
      <c r="G31" s="10">
        <v>10635</v>
      </c>
      <c r="H31" s="10">
        <v>1691235</v>
      </c>
      <c r="I31" s="10">
        <v>0</v>
      </c>
      <c r="J31" s="10">
        <v>201089</v>
      </c>
      <c r="K31" s="10">
        <v>315290</v>
      </c>
      <c r="L31" s="10">
        <v>0</v>
      </c>
      <c r="M31" s="10">
        <v>0</v>
      </c>
      <c r="N31" s="10">
        <f t="shared" si="0"/>
        <v>10226680</v>
      </c>
    </row>
    <row r="32" spans="1:14" s="6" customFormat="1" x14ac:dyDescent="0.2">
      <c r="A32" s="6">
        <v>27</v>
      </c>
      <c r="B32" s="6" t="s">
        <v>28</v>
      </c>
      <c r="C32" s="10">
        <v>23598906</v>
      </c>
      <c r="D32" s="10">
        <v>3745522</v>
      </c>
      <c r="E32" s="10">
        <v>203830</v>
      </c>
      <c r="F32" s="10">
        <v>126673</v>
      </c>
      <c r="G32" s="10">
        <v>33684</v>
      </c>
      <c r="H32" s="10">
        <v>174164</v>
      </c>
      <c r="I32" s="10">
        <v>0</v>
      </c>
      <c r="J32" s="10">
        <v>406802</v>
      </c>
      <c r="K32" s="10">
        <v>637831</v>
      </c>
      <c r="L32" s="10">
        <v>0</v>
      </c>
      <c r="M32" s="10">
        <v>1528748</v>
      </c>
      <c r="N32" s="10">
        <f t="shared" si="0"/>
        <v>30456160</v>
      </c>
    </row>
    <row r="33" spans="1:14" s="6" customFormat="1" x14ac:dyDescent="0.2">
      <c r="A33" s="6">
        <v>28</v>
      </c>
      <c r="B33" s="6" t="s">
        <v>29</v>
      </c>
      <c r="C33" s="10">
        <v>3547733</v>
      </c>
      <c r="D33" s="10">
        <v>156147</v>
      </c>
      <c r="E33" s="10">
        <v>38759</v>
      </c>
      <c r="F33" s="10">
        <v>17987</v>
      </c>
      <c r="G33" s="10">
        <v>6363</v>
      </c>
      <c r="H33" s="10">
        <v>10198</v>
      </c>
      <c r="I33" s="10">
        <v>0</v>
      </c>
      <c r="J33" s="10">
        <v>27223</v>
      </c>
      <c r="K33" s="10">
        <v>42682</v>
      </c>
      <c r="L33" s="10">
        <v>0</v>
      </c>
      <c r="M33" s="10">
        <v>60226</v>
      </c>
      <c r="N33" s="10">
        <f t="shared" si="0"/>
        <v>3907318</v>
      </c>
    </row>
    <row r="34" spans="1:14" s="6" customFormat="1" x14ac:dyDescent="0.2">
      <c r="A34" s="6">
        <v>29</v>
      </c>
      <c r="B34" s="6" t="s">
        <v>30</v>
      </c>
      <c r="C34" s="10">
        <v>2737303</v>
      </c>
      <c r="D34" s="10">
        <v>1186974</v>
      </c>
      <c r="E34" s="10">
        <v>27473</v>
      </c>
      <c r="F34" s="10">
        <v>14255</v>
      </c>
      <c r="G34" s="10">
        <v>4947</v>
      </c>
      <c r="H34" s="10">
        <v>8642</v>
      </c>
      <c r="I34" s="10">
        <v>0</v>
      </c>
      <c r="J34" s="10">
        <v>20611</v>
      </c>
      <c r="K34" s="10">
        <v>32315</v>
      </c>
      <c r="L34" s="10">
        <v>0</v>
      </c>
      <c r="M34" s="10">
        <v>52777</v>
      </c>
      <c r="N34" s="10">
        <f t="shared" si="0"/>
        <v>4085297</v>
      </c>
    </row>
    <row r="35" spans="1:14" s="6" customFormat="1" x14ac:dyDescent="0.2">
      <c r="A35" s="6">
        <v>30</v>
      </c>
      <c r="B35" s="6" t="s">
        <v>31</v>
      </c>
      <c r="C35" s="10">
        <v>7090038</v>
      </c>
      <c r="D35" s="10">
        <v>1083841</v>
      </c>
      <c r="E35" s="10">
        <v>72429</v>
      </c>
      <c r="F35" s="10">
        <v>36671</v>
      </c>
      <c r="G35" s="10">
        <v>12405</v>
      </c>
      <c r="H35" s="10">
        <v>60060</v>
      </c>
      <c r="I35" s="10">
        <v>0</v>
      </c>
      <c r="J35" s="10">
        <v>156735</v>
      </c>
      <c r="K35" s="10">
        <v>245747</v>
      </c>
      <c r="L35" s="10">
        <v>0</v>
      </c>
      <c r="M35" s="10">
        <v>0</v>
      </c>
      <c r="N35" s="10">
        <f t="shared" si="0"/>
        <v>8757926</v>
      </c>
    </row>
    <row r="36" spans="1:14" s="6" customFormat="1" x14ac:dyDescent="0.2">
      <c r="A36" s="6">
        <v>31</v>
      </c>
      <c r="B36" s="6" t="s">
        <v>32</v>
      </c>
      <c r="C36" s="10">
        <v>16157074</v>
      </c>
      <c r="D36" s="10">
        <v>5112416</v>
      </c>
      <c r="E36" s="10">
        <v>180705</v>
      </c>
      <c r="F36" s="10">
        <v>80675</v>
      </c>
      <c r="G36" s="10">
        <v>24711</v>
      </c>
      <c r="H36" s="10">
        <v>5801400</v>
      </c>
      <c r="I36" s="10">
        <v>0</v>
      </c>
      <c r="J36" s="10">
        <v>665942</v>
      </c>
      <c r="K36" s="10">
        <v>1044140</v>
      </c>
      <c r="L36" s="10">
        <v>0</v>
      </c>
      <c r="M36" s="10">
        <v>0</v>
      </c>
      <c r="N36" s="10">
        <f t="shared" si="0"/>
        <v>29067063</v>
      </c>
    </row>
    <row r="37" spans="1:14" s="6" customFormat="1" x14ac:dyDescent="0.2">
      <c r="A37" s="6">
        <v>32</v>
      </c>
      <c r="B37" s="9" t="s">
        <v>33</v>
      </c>
      <c r="C37" s="10">
        <v>6909334</v>
      </c>
      <c r="D37" s="10">
        <v>1104087</v>
      </c>
      <c r="E37" s="10">
        <v>72551</v>
      </c>
      <c r="F37" s="10">
        <v>35433</v>
      </c>
      <c r="G37" s="10">
        <v>12066</v>
      </c>
      <c r="H37" s="10">
        <v>55010</v>
      </c>
      <c r="I37" s="10">
        <v>0</v>
      </c>
      <c r="J37" s="10">
        <v>136302</v>
      </c>
      <c r="K37" s="10">
        <v>213711</v>
      </c>
      <c r="L37" s="10">
        <v>0</v>
      </c>
      <c r="M37" s="10">
        <v>101470</v>
      </c>
      <c r="N37" s="10">
        <f t="shared" si="0"/>
        <v>8639964</v>
      </c>
    </row>
    <row r="38" spans="1:14" s="6" customFormat="1" x14ac:dyDescent="0.2">
      <c r="A38" s="6">
        <v>33</v>
      </c>
      <c r="B38" s="6" t="s">
        <v>34</v>
      </c>
      <c r="C38" s="10">
        <v>2562729</v>
      </c>
      <c r="D38" s="10">
        <v>658135</v>
      </c>
      <c r="E38" s="10">
        <v>25513</v>
      </c>
      <c r="F38" s="10">
        <v>13411</v>
      </c>
      <c r="G38" s="10">
        <v>4866</v>
      </c>
      <c r="H38" s="10">
        <v>12845</v>
      </c>
      <c r="I38" s="10">
        <v>0</v>
      </c>
      <c r="J38" s="10">
        <v>34662</v>
      </c>
      <c r="K38" s="10">
        <v>54346</v>
      </c>
      <c r="L38" s="10">
        <v>0</v>
      </c>
      <c r="M38" s="10">
        <v>0</v>
      </c>
      <c r="N38" s="10">
        <f t="shared" si="0"/>
        <v>3366507</v>
      </c>
    </row>
    <row r="39" spans="1:14" s="6" customFormat="1" x14ac:dyDescent="0.2">
      <c r="A39" s="6">
        <v>34</v>
      </c>
      <c r="B39" s="6" t="s">
        <v>35</v>
      </c>
      <c r="C39" s="10">
        <v>11977278</v>
      </c>
      <c r="D39" s="10">
        <v>2209920</v>
      </c>
      <c r="E39" s="10">
        <v>123855</v>
      </c>
      <c r="F39" s="10">
        <v>61465</v>
      </c>
      <c r="G39" s="10">
        <v>19134</v>
      </c>
      <c r="H39" s="10">
        <v>126946</v>
      </c>
      <c r="I39" s="10">
        <v>0</v>
      </c>
      <c r="J39" s="10">
        <v>315322</v>
      </c>
      <c r="K39" s="10">
        <v>494398</v>
      </c>
      <c r="L39" s="10">
        <v>0</v>
      </c>
      <c r="M39" s="10">
        <v>0</v>
      </c>
      <c r="N39" s="10">
        <f t="shared" si="0"/>
        <v>15328318</v>
      </c>
    </row>
    <row r="40" spans="1:14" s="6" customFormat="1" x14ac:dyDescent="0.2">
      <c r="A40" s="6">
        <v>35</v>
      </c>
      <c r="B40" s="6" t="s">
        <v>36</v>
      </c>
      <c r="C40" s="10">
        <v>3911311</v>
      </c>
      <c r="D40" s="10">
        <v>660066</v>
      </c>
      <c r="E40" s="10">
        <v>39771</v>
      </c>
      <c r="F40" s="10">
        <v>20297</v>
      </c>
      <c r="G40" s="10">
        <v>7104</v>
      </c>
      <c r="H40" s="10">
        <v>24919</v>
      </c>
      <c r="I40" s="10">
        <v>0</v>
      </c>
      <c r="J40" s="10">
        <v>63580</v>
      </c>
      <c r="K40" s="10">
        <v>99688</v>
      </c>
      <c r="L40" s="10">
        <v>0</v>
      </c>
      <c r="M40" s="10">
        <v>38430</v>
      </c>
      <c r="N40" s="10">
        <f t="shared" si="0"/>
        <v>4865166</v>
      </c>
    </row>
    <row r="41" spans="1:14" s="6" customFormat="1" x14ac:dyDescent="0.2">
      <c r="A41" s="6">
        <v>36</v>
      </c>
      <c r="B41" s="6" t="s">
        <v>37</v>
      </c>
      <c r="C41" s="10">
        <v>2986576</v>
      </c>
      <c r="D41" s="10">
        <v>294825</v>
      </c>
      <c r="E41" s="10">
        <v>30399</v>
      </c>
      <c r="F41" s="10">
        <v>15521</v>
      </c>
      <c r="G41" s="10">
        <v>5625</v>
      </c>
      <c r="H41" s="10">
        <v>12198</v>
      </c>
      <c r="I41" s="10">
        <v>0</v>
      </c>
      <c r="J41" s="10">
        <v>30797</v>
      </c>
      <c r="K41" s="10">
        <v>48286</v>
      </c>
      <c r="L41" s="10">
        <v>0</v>
      </c>
      <c r="M41" s="10">
        <v>0</v>
      </c>
      <c r="N41" s="10">
        <f t="shared" si="0"/>
        <v>3424227</v>
      </c>
    </row>
    <row r="42" spans="1:14" s="6" customFormat="1" x14ac:dyDescent="0.2">
      <c r="A42" s="6">
        <v>37</v>
      </c>
      <c r="B42" s="6" t="s">
        <v>38</v>
      </c>
      <c r="C42" s="10">
        <v>7198441</v>
      </c>
      <c r="D42" s="10">
        <v>1058162</v>
      </c>
      <c r="E42" s="10">
        <v>76475</v>
      </c>
      <c r="F42" s="10">
        <v>36735</v>
      </c>
      <c r="G42" s="10">
        <v>12252</v>
      </c>
      <c r="H42" s="10">
        <v>60533</v>
      </c>
      <c r="I42" s="10">
        <v>0</v>
      </c>
      <c r="J42" s="10">
        <v>153331</v>
      </c>
      <c r="K42" s="10">
        <v>240409</v>
      </c>
      <c r="L42" s="10">
        <v>0</v>
      </c>
      <c r="M42" s="10">
        <v>67005</v>
      </c>
      <c r="N42" s="10">
        <f t="shared" si="0"/>
        <v>8903343</v>
      </c>
    </row>
    <row r="43" spans="1:14" s="6" customFormat="1" x14ac:dyDescent="0.2">
      <c r="A43" s="6">
        <v>38</v>
      </c>
      <c r="B43" s="6" t="s">
        <v>39</v>
      </c>
      <c r="C43" s="10">
        <v>5463398</v>
      </c>
      <c r="D43" s="10">
        <v>838418</v>
      </c>
      <c r="E43" s="10">
        <v>55611</v>
      </c>
      <c r="F43" s="10">
        <v>28249</v>
      </c>
      <c r="G43" s="10">
        <v>9279</v>
      </c>
      <c r="H43" s="10">
        <v>40841</v>
      </c>
      <c r="I43" s="10">
        <v>0</v>
      </c>
      <c r="J43" s="10">
        <v>109238</v>
      </c>
      <c r="K43" s="10">
        <v>171277</v>
      </c>
      <c r="L43" s="10">
        <v>0</v>
      </c>
      <c r="M43" s="10">
        <v>553508</v>
      </c>
      <c r="N43" s="10">
        <f t="shared" si="0"/>
        <v>7269819</v>
      </c>
    </row>
    <row r="44" spans="1:14" s="6" customFormat="1" x14ac:dyDescent="0.2">
      <c r="A44" s="6">
        <v>39</v>
      </c>
      <c r="B44" s="6" t="s">
        <v>40</v>
      </c>
      <c r="C44" s="10">
        <v>5212896</v>
      </c>
      <c r="D44" s="10">
        <v>1105499</v>
      </c>
      <c r="E44" s="10">
        <v>56024</v>
      </c>
      <c r="F44" s="10">
        <v>26496</v>
      </c>
      <c r="G44" s="10">
        <v>8808</v>
      </c>
      <c r="H44" s="10">
        <v>830144</v>
      </c>
      <c r="I44" s="10">
        <v>0</v>
      </c>
      <c r="J44" s="10">
        <v>109645</v>
      </c>
      <c r="K44" s="10">
        <v>171913</v>
      </c>
      <c r="L44" s="10">
        <v>0</v>
      </c>
      <c r="M44" s="10">
        <v>0</v>
      </c>
      <c r="N44" s="10">
        <f t="shared" si="0"/>
        <v>7521425</v>
      </c>
    </row>
    <row r="45" spans="1:14" s="6" customFormat="1" x14ac:dyDescent="0.2">
      <c r="A45" s="6">
        <v>40</v>
      </c>
      <c r="B45" s="6" t="s">
        <v>41</v>
      </c>
      <c r="C45" s="10">
        <v>20918672</v>
      </c>
      <c r="D45" s="10">
        <v>3105970</v>
      </c>
      <c r="E45" s="10">
        <v>168713</v>
      </c>
      <c r="F45" s="10">
        <v>114314</v>
      </c>
      <c r="G45" s="10">
        <v>31266</v>
      </c>
      <c r="H45" s="10">
        <v>93921</v>
      </c>
      <c r="I45" s="10">
        <v>0</v>
      </c>
      <c r="J45" s="10">
        <v>228211</v>
      </c>
      <c r="K45" s="10">
        <v>357816</v>
      </c>
      <c r="L45" s="10">
        <v>0</v>
      </c>
      <c r="M45" s="10">
        <v>587734</v>
      </c>
      <c r="N45" s="10">
        <f t="shared" si="0"/>
        <v>25606617</v>
      </c>
    </row>
    <row r="46" spans="1:14" s="6" customFormat="1" x14ac:dyDescent="0.2">
      <c r="A46" s="6">
        <v>41</v>
      </c>
      <c r="B46" s="6" t="s">
        <v>42</v>
      </c>
      <c r="C46" s="10">
        <v>8359793</v>
      </c>
      <c r="D46" s="10">
        <v>1305274</v>
      </c>
      <c r="E46" s="10">
        <v>94872</v>
      </c>
      <c r="F46" s="10">
        <v>41612</v>
      </c>
      <c r="G46" s="10">
        <v>13338</v>
      </c>
      <c r="H46" s="10">
        <v>77601</v>
      </c>
      <c r="I46" s="10">
        <v>0</v>
      </c>
      <c r="J46" s="10">
        <v>196609</v>
      </c>
      <c r="K46" s="10">
        <v>308267</v>
      </c>
      <c r="L46" s="10">
        <v>0</v>
      </c>
      <c r="M46" s="10">
        <v>36824</v>
      </c>
      <c r="N46" s="10">
        <f t="shared" si="0"/>
        <v>10434190</v>
      </c>
    </row>
    <row r="47" spans="1:14" s="6" customFormat="1" x14ac:dyDescent="0.2">
      <c r="A47" s="6">
        <v>42</v>
      </c>
      <c r="B47" s="6" t="s">
        <v>43</v>
      </c>
      <c r="C47" s="10">
        <v>3185023</v>
      </c>
      <c r="D47" s="10">
        <v>353693</v>
      </c>
      <c r="E47" s="10">
        <v>31455</v>
      </c>
      <c r="F47" s="10">
        <v>16675</v>
      </c>
      <c r="G47" s="10">
        <v>5829</v>
      </c>
      <c r="H47" s="10">
        <v>19607</v>
      </c>
      <c r="I47" s="10">
        <v>0</v>
      </c>
      <c r="J47" s="10">
        <v>49538</v>
      </c>
      <c r="K47" s="10">
        <v>77671</v>
      </c>
      <c r="L47" s="10">
        <v>0</v>
      </c>
      <c r="M47" s="10">
        <v>58064</v>
      </c>
      <c r="N47" s="10">
        <f t="shared" si="0"/>
        <v>3797555</v>
      </c>
    </row>
    <row r="48" spans="1:14" s="6" customFormat="1" x14ac:dyDescent="0.2">
      <c r="A48" s="6">
        <v>43</v>
      </c>
      <c r="B48" s="6" t="s">
        <v>44</v>
      </c>
      <c r="C48" s="10">
        <v>3189055</v>
      </c>
      <c r="D48" s="10">
        <v>386332</v>
      </c>
      <c r="E48" s="10">
        <v>32145</v>
      </c>
      <c r="F48" s="10">
        <v>16609</v>
      </c>
      <c r="G48" s="10">
        <v>5919</v>
      </c>
      <c r="H48" s="10">
        <v>18622</v>
      </c>
      <c r="I48" s="10">
        <v>269753</v>
      </c>
      <c r="J48" s="10">
        <v>47597</v>
      </c>
      <c r="K48" s="10">
        <v>74627</v>
      </c>
      <c r="L48" s="10">
        <v>0</v>
      </c>
      <c r="M48" s="10">
        <v>0</v>
      </c>
      <c r="N48" s="10">
        <f t="shared" si="0"/>
        <v>4040659</v>
      </c>
    </row>
    <row r="49" spans="1:14" s="6" customFormat="1" x14ac:dyDescent="0.2">
      <c r="A49" s="6">
        <v>44</v>
      </c>
      <c r="B49" s="6" t="s">
        <v>45</v>
      </c>
      <c r="C49" s="10">
        <v>6647828</v>
      </c>
      <c r="D49" s="10">
        <v>1743865</v>
      </c>
      <c r="E49" s="10">
        <v>61241</v>
      </c>
      <c r="F49" s="10">
        <v>35265</v>
      </c>
      <c r="G49" s="10">
        <v>10650</v>
      </c>
      <c r="H49" s="10">
        <v>47017</v>
      </c>
      <c r="I49" s="10">
        <v>0</v>
      </c>
      <c r="J49" s="10">
        <v>118701</v>
      </c>
      <c r="K49" s="10">
        <v>186114</v>
      </c>
      <c r="L49" s="10">
        <v>0</v>
      </c>
      <c r="M49" s="10">
        <v>118701</v>
      </c>
      <c r="N49" s="10">
        <f t="shared" si="0"/>
        <v>8969382</v>
      </c>
    </row>
    <row r="50" spans="1:14" s="6" customFormat="1" x14ac:dyDescent="0.2">
      <c r="A50" s="6">
        <v>45</v>
      </c>
      <c r="B50" s="6" t="s">
        <v>46</v>
      </c>
      <c r="C50" s="10">
        <v>4555185</v>
      </c>
      <c r="D50" s="10">
        <v>420111</v>
      </c>
      <c r="E50" s="10">
        <v>51085</v>
      </c>
      <c r="F50" s="10">
        <v>22764</v>
      </c>
      <c r="G50" s="10">
        <v>7251</v>
      </c>
      <c r="H50" s="10">
        <v>9306</v>
      </c>
      <c r="I50" s="10">
        <v>134826</v>
      </c>
      <c r="J50" s="10">
        <v>24432</v>
      </c>
      <c r="K50" s="10">
        <v>38308</v>
      </c>
      <c r="L50" s="10">
        <v>0</v>
      </c>
      <c r="M50" s="10">
        <v>0</v>
      </c>
      <c r="N50" s="10">
        <f t="shared" si="0"/>
        <v>5263268</v>
      </c>
    </row>
    <row r="51" spans="1:14" s="6" customFormat="1" x14ac:dyDescent="0.2">
      <c r="A51" s="6">
        <v>46</v>
      </c>
      <c r="B51" s="6" t="s">
        <v>47</v>
      </c>
      <c r="C51" s="10">
        <v>8840463</v>
      </c>
      <c r="D51" s="10">
        <v>1393742</v>
      </c>
      <c r="E51" s="10">
        <v>94112</v>
      </c>
      <c r="F51" s="10">
        <v>45101</v>
      </c>
      <c r="G51" s="10">
        <v>15162</v>
      </c>
      <c r="H51" s="10">
        <v>67606</v>
      </c>
      <c r="I51" s="10">
        <v>0</v>
      </c>
      <c r="J51" s="10">
        <v>166877</v>
      </c>
      <c r="K51" s="10">
        <v>261650</v>
      </c>
      <c r="L51" s="10">
        <v>0</v>
      </c>
      <c r="M51" s="10">
        <v>17617</v>
      </c>
      <c r="N51" s="10">
        <f t="shared" si="0"/>
        <v>10902330</v>
      </c>
    </row>
    <row r="52" spans="1:14" s="6" customFormat="1" x14ac:dyDescent="0.2">
      <c r="A52" s="6">
        <v>47</v>
      </c>
      <c r="B52" s="6" t="s">
        <v>48</v>
      </c>
      <c r="C52" s="10">
        <v>4677229</v>
      </c>
      <c r="D52" s="10">
        <v>778607</v>
      </c>
      <c r="E52" s="10">
        <v>50933</v>
      </c>
      <c r="F52" s="10">
        <v>23656</v>
      </c>
      <c r="G52" s="10">
        <v>7797</v>
      </c>
      <c r="H52" s="10">
        <v>35620</v>
      </c>
      <c r="I52" s="10">
        <v>0</v>
      </c>
      <c r="J52" s="10">
        <v>92828</v>
      </c>
      <c r="K52" s="10">
        <v>145547</v>
      </c>
      <c r="L52" s="10">
        <v>0</v>
      </c>
      <c r="M52" s="10">
        <v>0</v>
      </c>
      <c r="N52" s="10">
        <f t="shared" si="0"/>
        <v>5812217</v>
      </c>
    </row>
    <row r="53" spans="1:14" s="6" customFormat="1" x14ac:dyDescent="0.2">
      <c r="A53" s="6">
        <v>48</v>
      </c>
      <c r="B53" s="6" t="s">
        <v>49</v>
      </c>
      <c r="C53" s="10">
        <v>7923410</v>
      </c>
      <c r="D53" s="10">
        <v>1010958</v>
      </c>
      <c r="E53" s="10">
        <v>75660</v>
      </c>
      <c r="F53" s="10">
        <v>41772</v>
      </c>
      <c r="G53" s="10">
        <v>13746</v>
      </c>
      <c r="H53" s="10">
        <v>36686</v>
      </c>
      <c r="I53" s="10">
        <v>531441</v>
      </c>
      <c r="J53" s="10">
        <v>87825</v>
      </c>
      <c r="K53" s="10">
        <v>137704</v>
      </c>
      <c r="L53" s="10">
        <v>0</v>
      </c>
      <c r="M53" s="10">
        <v>230393</v>
      </c>
      <c r="N53" s="10">
        <f t="shared" si="0"/>
        <v>10089595</v>
      </c>
    </row>
    <row r="54" spans="1:14" s="6" customFormat="1" x14ac:dyDescent="0.2">
      <c r="A54" s="6">
        <v>49</v>
      </c>
      <c r="B54" s="6" t="s">
        <v>50</v>
      </c>
      <c r="C54" s="10">
        <v>5924214</v>
      </c>
      <c r="D54" s="10">
        <v>563068</v>
      </c>
      <c r="E54" s="10">
        <v>71525</v>
      </c>
      <c r="F54" s="10">
        <v>28776</v>
      </c>
      <c r="G54" s="10">
        <v>9057</v>
      </c>
      <c r="H54" s="10">
        <v>41296</v>
      </c>
      <c r="I54" s="10">
        <v>0</v>
      </c>
      <c r="J54" s="10">
        <v>112545</v>
      </c>
      <c r="K54" s="10">
        <v>176461</v>
      </c>
      <c r="L54" s="10">
        <v>0</v>
      </c>
      <c r="M54" s="10">
        <v>824884</v>
      </c>
      <c r="N54" s="10">
        <f t="shared" si="0"/>
        <v>7751826</v>
      </c>
    </row>
    <row r="55" spans="1:14" s="6" customFormat="1" x14ac:dyDescent="0.2">
      <c r="A55" s="6">
        <v>50</v>
      </c>
      <c r="B55" s="6" t="s">
        <v>51</v>
      </c>
      <c r="C55" s="10">
        <v>4388865</v>
      </c>
      <c r="D55" s="10">
        <v>263208</v>
      </c>
      <c r="E55" s="10">
        <v>47174</v>
      </c>
      <c r="F55" s="10">
        <v>22391</v>
      </c>
      <c r="G55" s="10">
        <v>8022</v>
      </c>
      <c r="H55" s="10">
        <v>8496</v>
      </c>
      <c r="I55" s="10">
        <v>0</v>
      </c>
      <c r="J55" s="10">
        <v>21073</v>
      </c>
      <c r="K55" s="10">
        <v>33042</v>
      </c>
      <c r="L55" s="10">
        <v>0</v>
      </c>
      <c r="M55" s="10">
        <v>0</v>
      </c>
      <c r="N55" s="10">
        <f t="shared" si="0"/>
        <v>4792271</v>
      </c>
    </row>
    <row r="56" spans="1:14" s="6" customFormat="1" x14ac:dyDescent="0.2">
      <c r="A56" s="6">
        <v>51</v>
      </c>
      <c r="B56" s="6" t="s">
        <v>52</v>
      </c>
      <c r="C56" s="10">
        <v>9468910</v>
      </c>
      <c r="D56" s="10">
        <v>1375028</v>
      </c>
      <c r="E56" s="10">
        <v>97971</v>
      </c>
      <c r="F56" s="10">
        <v>48740</v>
      </c>
      <c r="G56" s="10">
        <v>16242</v>
      </c>
      <c r="H56" s="10">
        <v>82858</v>
      </c>
      <c r="I56" s="10">
        <v>0</v>
      </c>
      <c r="J56" s="10">
        <v>203812</v>
      </c>
      <c r="K56" s="10">
        <v>319560</v>
      </c>
      <c r="L56" s="10">
        <v>0</v>
      </c>
      <c r="M56" s="10">
        <v>2017292</v>
      </c>
      <c r="N56" s="10">
        <f t="shared" si="0"/>
        <v>13630413</v>
      </c>
    </row>
    <row r="57" spans="1:14" s="6" customFormat="1" x14ac:dyDescent="0.2">
      <c r="A57" s="6">
        <v>52</v>
      </c>
      <c r="B57" s="6" t="s">
        <v>53</v>
      </c>
      <c r="C57" s="10">
        <v>17316437</v>
      </c>
      <c r="D57" s="10">
        <v>3483742</v>
      </c>
      <c r="E57" s="10">
        <v>187912</v>
      </c>
      <c r="F57" s="10">
        <v>87533</v>
      </c>
      <c r="G57" s="10">
        <v>27822</v>
      </c>
      <c r="H57" s="10">
        <v>4570503</v>
      </c>
      <c r="I57" s="10">
        <v>0</v>
      </c>
      <c r="J57" s="10">
        <v>589645</v>
      </c>
      <c r="K57" s="10">
        <v>924513</v>
      </c>
      <c r="L57" s="10">
        <v>0</v>
      </c>
      <c r="M57" s="10">
        <v>309153</v>
      </c>
      <c r="N57" s="10">
        <f t="shared" si="0"/>
        <v>27497260</v>
      </c>
    </row>
    <row r="58" spans="1:14" s="6" customFormat="1" x14ac:dyDescent="0.2">
      <c r="A58" s="6">
        <v>53</v>
      </c>
      <c r="B58" s="6" t="s">
        <v>54</v>
      </c>
      <c r="C58" s="10">
        <v>2671192</v>
      </c>
      <c r="D58" s="10">
        <v>399291</v>
      </c>
      <c r="E58" s="10">
        <v>26268</v>
      </c>
      <c r="F58" s="10">
        <v>14040</v>
      </c>
      <c r="G58" s="10">
        <v>5154</v>
      </c>
      <c r="H58" s="10">
        <v>13429</v>
      </c>
      <c r="I58" s="10">
        <v>0</v>
      </c>
      <c r="J58" s="10">
        <v>33403</v>
      </c>
      <c r="K58" s="10">
        <v>52374</v>
      </c>
      <c r="L58" s="10">
        <v>0</v>
      </c>
      <c r="M58" s="10">
        <v>0</v>
      </c>
      <c r="N58" s="10">
        <f t="shared" si="0"/>
        <v>3215151</v>
      </c>
    </row>
    <row r="59" spans="1:14" s="6" customFormat="1" x14ac:dyDescent="0.2">
      <c r="A59" s="6">
        <v>54</v>
      </c>
      <c r="B59" s="6" t="s">
        <v>55</v>
      </c>
      <c r="C59" s="10">
        <v>7030340</v>
      </c>
      <c r="D59" s="10">
        <v>1136776</v>
      </c>
      <c r="E59" s="10">
        <v>69981</v>
      </c>
      <c r="F59" s="10">
        <v>36566</v>
      </c>
      <c r="G59" s="10">
        <v>11751</v>
      </c>
      <c r="H59" s="10">
        <v>50545</v>
      </c>
      <c r="I59" s="10">
        <v>0</v>
      </c>
      <c r="J59" s="10">
        <v>132364</v>
      </c>
      <c r="K59" s="10">
        <v>207535</v>
      </c>
      <c r="L59" s="10">
        <v>0</v>
      </c>
      <c r="M59" s="10">
        <v>371551</v>
      </c>
      <c r="N59" s="10">
        <f t="shared" si="0"/>
        <v>9047409</v>
      </c>
    </row>
    <row r="60" spans="1:14" s="6" customFormat="1" x14ac:dyDescent="0.2">
      <c r="A60" s="6">
        <v>55</v>
      </c>
      <c r="B60" s="6" t="s">
        <v>56</v>
      </c>
      <c r="C60" s="10">
        <v>2576196</v>
      </c>
      <c r="D60" s="10">
        <v>201753</v>
      </c>
      <c r="E60" s="10">
        <v>24709</v>
      </c>
      <c r="F60" s="10">
        <v>13653</v>
      </c>
      <c r="G60" s="10">
        <v>5091</v>
      </c>
      <c r="H60" s="10">
        <v>9928</v>
      </c>
      <c r="I60" s="10">
        <v>0</v>
      </c>
      <c r="J60" s="10">
        <v>23740</v>
      </c>
      <c r="K60" s="10">
        <v>37222</v>
      </c>
      <c r="L60" s="10">
        <v>0</v>
      </c>
      <c r="M60" s="10">
        <v>4951</v>
      </c>
      <c r="N60" s="10">
        <f t="shared" si="0"/>
        <v>2897243</v>
      </c>
    </row>
    <row r="61" spans="1:14" s="6" customFormat="1" x14ac:dyDescent="0.2">
      <c r="A61" s="6">
        <v>56</v>
      </c>
      <c r="B61" s="6" t="s">
        <v>57</v>
      </c>
      <c r="C61" s="10">
        <v>2464259</v>
      </c>
      <c r="D61" s="10">
        <v>227914</v>
      </c>
      <c r="E61" s="10">
        <v>21286</v>
      </c>
      <c r="F61" s="10">
        <v>13445</v>
      </c>
      <c r="G61" s="10">
        <v>5064</v>
      </c>
      <c r="H61" s="10">
        <v>526563</v>
      </c>
      <c r="I61" s="10">
        <v>0</v>
      </c>
      <c r="J61" s="10">
        <v>61317</v>
      </c>
      <c r="K61" s="10">
        <v>96140</v>
      </c>
      <c r="L61" s="10">
        <v>0</v>
      </c>
      <c r="M61" s="10">
        <v>0</v>
      </c>
      <c r="N61" s="10">
        <f t="shared" si="0"/>
        <v>3415988</v>
      </c>
    </row>
    <row r="62" spans="1:14" s="6" customFormat="1" x14ac:dyDescent="0.2">
      <c r="A62" s="6">
        <v>57</v>
      </c>
      <c r="B62" s="6" t="s">
        <v>58</v>
      </c>
      <c r="C62" s="10">
        <v>12136249</v>
      </c>
      <c r="D62" s="10">
        <v>2352797</v>
      </c>
      <c r="E62" s="10">
        <v>130739</v>
      </c>
      <c r="F62" s="10">
        <v>61543</v>
      </c>
      <c r="G62" s="10">
        <v>19839</v>
      </c>
      <c r="H62" s="10">
        <v>126136</v>
      </c>
      <c r="I62" s="10">
        <v>0</v>
      </c>
      <c r="J62" s="10">
        <v>310579</v>
      </c>
      <c r="K62" s="10">
        <v>486961</v>
      </c>
      <c r="L62" s="10">
        <v>0</v>
      </c>
      <c r="M62" s="10">
        <v>329373</v>
      </c>
      <c r="N62" s="10">
        <f t="shared" si="0"/>
        <v>15954216</v>
      </c>
    </row>
    <row r="63" spans="1:14" s="6" customFormat="1" x14ac:dyDescent="0.2">
      <c r="A63" s="6">
        <v>58</v>
      </c>
      <c r="B63" s="6" t="s">
        <v>59</v>
      </c>
      <c r="C63" s="10">
        <v>2163638</v>
      </c>
      <c r="D63" s="10">
        <v>148726</v>
      </c>
      <c r="E63" s="10">
        <v>21104</v>
      </c>
      <c r="F63" s="10">
        <v>11412</v>
      </c>
      <c r="G63" s="10">
        <v>4272</v>
      </c>
      <c r="H63" s="10">
        <v>153099</v>
      </c>
      <c r="I63" s="10">
        <v>0</v>
      </c>
      <c r="J63" s="10">
        <v>20187</v>
      </c>
      <c r="K63" s="10">
        <v>31652</v>
      </c>
      <c r="L63" s="10">
        <v>0</v>
      </c>
      <c r="M63" s="10">
        <v>0</v>
      </c>
      <c r="N63" s="10">
        <f t="shared" si="0"/>
        <v>2554090</v>
      </c>
    </row>
    <row r="64" spans="1:14" s="6" customFormat="1" x14ac:dyDescent="0.2">
      <c r="A64" s="6">
        <v>59</v>
      </c>
      <c r="B64" s="6" t="s">
        <v>60</v>
      </c>
      <c r="C64" s="10">
        <v>30180305</v>
      </c>
      <c r="D64" s="10">
        <v>6881668</v>
      </c>
      <c r="E64" s="10">
        <v>330404</v>
      </c>
      <c r="F64" s="10">
        <v>151681</v>
      </c>
      <c r="G64" s="10">
        <v>45414</v>
      </c>
      <c r="H64" s="10">
        <v>8196218</v>
      </c>
      <c r="I64" s="10">
        <v>0</v>
      </c>
      <c r="J64" s="10">
        <v>1053391</v>
      </c>
      <c r="K64" s="10">
        <v>1651630</v>
      </c>
      <c r="L64" s="10">
        <v>0</v>
      </c>
      <c r="M64" s="10">
        <v>956339</v>
      </c>
      <c r="N64" s="10">
        <f t="shared" si="0"/>
        <v>49447050</v>
      </c>
    </row>
    <row r="65" spans="1:14" s="6" customFormat="1" x14ac:dyDescent="0.2">
      <c r="A65" s="6">
        <v>60</v>
      </c>
      <c r="B65" s="6" t="s">
        <v>61</v>
      </c>
      <c r="C65" s="10">
        <v>3418070</v>
      </c>
      <c r="D65" s="10">
        <v>491985</v>
      </c>
      <c r="E65" s="10">
        <v>33810</v>
      </c>
      <c r="F65" s="10">
        <v>17881</v>
      </c>
      <c r="G65" s="10">
        <v>6213</v>
      </c>
      <c r="H65" s="10">
        <v>520046</v>
      </c>
      <c r="I65" s="10">
        <v>0</v>
      </c>
      <c r="J65" s="10">
        <v>62767</v>
      </c>
      <c r="K65" s="10">
        <v>98413</v>
      </c>
      <c r="L65" s="10">
        <v>0</v>
      </c>
      <c r="M65" s="10">
        <v>161123</v>
      </c>
      <c r="N65" s="10">
        <f t="shared" si="0"/>
        <v>4810308</v>
      </c>
    </row>
    <row r="66" spans="1:14" s="6" customFormat="1" x14ac:dyDescent="0.2">
      <c r="A66" s="6">
        <v>61</v>
      </c>
      <c r="B66" s="6" t="s">
        <v>62</v>
      </c>
      <c r="C66" s="10">
        <v>16430188</v>
      </c>
      <c r="D66" s="10">
        <v>2783945</v>
      </c>
      <c r="E66" s="10">
        <v>156425</v>
      </c>
      <c r="F66" s="10">
        <v>86285</v>
      </c>
      <c r="G66" s="10">
        <v>25632</v>
      </c>
      <c r="H66" s="10">
        <v>159215</v>
      </c>
      <c r="I66" s="10">
        <v>0</v>
      </c>
      <c r="J66" s="10">
        <v>397375</v>
      </c>
      <c r="K66" s="10">
        <v>623050</v>
      </c>
      <c r="L66" s="10">
        <v>0</v>
      </c>
      <c r="M66" s="10">
        <v>0</v>
      </c>
      <c r="N66" s="10">
        <f t="shared" si="0"/>
        <v>20662115</v>
      </c>
    </row>
    <row r="67" spans="1:14" s="6" customFormat="1" x14ac:dyDescent="0.2">
      <c r="A67" s="6">
        <v>62</v>
      </c>
      <c r="B67" s="6" t="s">
        <v>63</v>
      </c>
      <c r="C67" s="10">
        <v>5269358</v>
      </c>
      <c r="D67" s="10">
        <v>775571</v>
      </c>
      <c r="E67" s="10">
        <v>55732</v>
      </c>
      <c r="F67" s="10">
        <v>26981</v>
      </c>
      <c r="G67" s="10">
        <v>9339</v>
      </c>
      <c r="H67" s="10">
        <v>31338</v>
      </c>
      <c r="I67" s="10">
        <v>453961</v>
      </c>
      <c r="J67" s="10">
        <v>81177</v>
      </c>
      <c r="K67" s="10">
        <v>127279</v>
      </c>
      <c r="L67" s="10">
        <v>0</v>
      </c>
      <c r="M67" s="10">
        <v>0</v>
      </c>
      <c r="N67" s="10">
        <f t="shared" si="0"/>
        <v>6830736</v>
      </c>
    </row>
    <row r="68" spans="1:14" s="6" customFormat="1" x14ac:dyDescent="0.2">
      <c r="A68" s="6">
        <v>63</v>
      </c>
      <c r="B68" s="6" t="s">
        <v>64</v>
      </c>
      <c r="C68" s="10">
        <v>2093976</v>
      </c>
      <c r="D68" s="10">
        <v>390566</v>
      </c>
      <c r="E68" s="10">
        <v>20446</v>
      </c>
      <c r="F68" s="10">
        <v>11029</v>
      </c>
      <c r="G68" s="10">
        <v>4044</v>
      </c>
      <c r="H68" s="10">
        <v>6365</v>
      </c>
      <c r="I68" s="10">
        <v>0</v>
      </c>
      <c r="J68" s="10">
        <v>15249</v>
      </c>
      <c r="K68" s="10">
        <v>23911</v>
      </c>
      <c r="L68" s="10">
        <v>0</v>
      </c>
      <c r="M68" s="10">
        <v>0</v>
      </c>
      <c r="N68" s="10">
        <f t="shared" si="0"/>
        <v>2565586</v>
      </c>
    </row>
    <row r="69" spans="1:14" s="6" customFormat="1" x14ac:dyDescent="0.2">
      <c r="A69" s="6">
        <v>64</v>
      </c>
      <c r="B69" s="6" t="s">
        <v>65</v>
      </c>
      <c r="C69" s="10">
        <v>9928937</v>
      </c>
      <c r="D69" s="10">
        <v>1586857</v>
      </c>
      <c r="E69" s="10">
        <v>96385</v>
      </c>
      <c r="F69" s="10">
        <v>51767</v>
      </c>
      <c r="G69" s="10">
        <v>14835</v>
      </c>
      <c r="H69" s="10">
        <v>2108514</v>
      </c>
      <c r="I69" s="10">
        <v>0</v>
      </c>
      <c r="J69" s="10">
        <v>246859</v>
      </c>
      <c r="K69" s="10">
        <v>387053</v>
      </c>
      <c r="L69" s="10">
        <v>0</v>
      </c>
      <c r="M69" s="10">
        <v>0</v>
      </c>
      <c r="N69" s="10">
        <f t="shared" si="0"/>
        <v>14421207</v>
      </c>
    </row>
    <row r="70" spans="1:14" s="6" customFormat="1" x14ac:dyDescent="0.2">
      <c r="A70" s="6">
        <v>65</v>
      </c>
      <c r="B70" s="6" t="s">
        <v>66</v>
      </c>
      <c r="C70" s="10">
        <v>26515498</v>
      </c>
      <c r="D70" s="10">
        <v>3639657</v>
      </c>
      <c r="E70" s="10">
        <v>264637</v>
      </c>
      <c r="F70" s="10">
        <v>137669</v>
      </c>
      <c r="G70" s="10">
        <v>43359</v>
      </c>
      <c r="H70" s="10">
        <v>207140</v>
      </c>
      <c r="I70" s="10">
        <v>0</v>
      </c>
      <c r="J70" s="10">
        <v>522503</v>
      </c>
      <c r="K70" s="10">
        <v>819240</v>
      </c>
      <c r="L70" s="10">
        <v>0</v>
      </c>
      <c r="M70" s="10">
        <v>3669966</v>
      </c>
      <c r="N70" s="10">
        <f t="shared" si="0"/>
        <v>35819669</v>
      </c>
    </row>
    <row r="71" spans="1:14" s="6" customFormat="1" x14ac:dyDescent="0.2">
      <c r="A71" s="6">
        <v>66</v>
      </c>
      <c r="B71" s="6" t="s">
        <v>67</v>
      </c>
      <c r="C71" s="10">
        <v>4228893</v>
      </c>
      <c r="D71" s="10">
        <v>849406</v>
      </c>
      <c r="E71" s="10">
        <v>43654</v>
      </c>
      <c r="F71" s="10">
        <v>21811</v>
      </c>
      <c r="G71" s="10">
        <v>7452</v>
      </c>
      <c r="H71" s="10">
        <v>1049393</v>
      </c>
      <c r="I71" s="10">
        <v>0</v>
      </c>
      <c r="J71" s="10">
        <v>117137</v>
      </c>
      <c r="K71" s="10">
        <v>183661</v>
      </c>
      <c r="L71" s="10">
        <v>0</v>
      </c>
      <c r="M71" s="10">
        <v>660826</v>
      </c>
      <c r="N71" s="10">
        <f t="shared" ref="N71:N129" si="1">SUM(C71:M71)</f>
        <v>7162233</v>
      </c>
    </row>
    <row r="72" spans="1:14" s="6" customFormat="1" x14ac:dyDescent="0.2">
      <c r="A72" s="6">
        <v>67</v>
      </c>
      <c r="B72" s="6" t="s">
        <v>68</v>
      </c>
      <c r="C72" s="10">
        <v>3965693</v>
      </c>
      <c r="D72" s="10">
        <v>677874</v>
      </c>
      <c r="E72" s="10">
        <v>44016</v>
      </c>
      <c r="F72" s="10">
        <v>19958</v>
      </c>
      <c r="G72" s="10">
        <v>6813</v>
      </c>
      <c r="H72" s="10">
        <v>440973</v>
      </c>
      <c r="I72" s="10">
        <v>0</v>
      </c>
      <c r="J72" s="10">
        <v>57733</v>
      </c>
      <c r="K72" s="10">
        <v>90520</v>
      </c>
      <c r="L72" s="10">
        <v>0</v>
      </c>
      <c r="M72" s="10">
        <v>0</v>
      </c>
      <c r="N72" s="10">
        <f t="shared" si="1"/>
        <v>5303580</v>
      </c>
    </row>
    <row r="73" spans="1:14" s="6" customFormat="1" x14ac:dyDescent="0.2">
      <c r="A73" s="6">
        <v>68</v>
      </c>
      <c r="B73" s="6" t="s">
        <v>69</v>
      </c>
      <c r="C73" s="10">
        <v>13049418</v>
      </c>
      <c r="D73" s="10">
        <v>1704960</v>
      </c>
      <c r="E73" s="10">
        <v>109117</v>
      </c>
      <c r="F73" s="10">
        <v>70951</v>
      </c>
      <c r="G73" s="10">
        <v>21141</v>
      </c>
      <c r="H73" s="10">
        <v>53775</v>
      </c>
      <c r="I73" s="10">
        <v>778981</v>
      </c>
      <c r="J73" s="10">
        <v>130390</v>
      </c>
      <c r="K73" s="10">
        <v>204441</v>
      </c>
      <c r="L73" s="10">
        <v>0</v>
      </c>
      <c r="M73" s="10">
        <v>0</v>
      </c>
      <c r="N73" s="10">
        <f t="shared" si="1"/>
        <v>16123174</v>
      </c>
    </row>
    <row r="74" spans="1:14" s="6" customFormat="1" x14ac:dyDescent="0.2">
      <c r="A74" s="6">
        <v>69</v>
      </c>
      <c r="B74" s="6" t="s">
        <v>70</v>
      </c>
      <c r="C74" s="10">
        <v>11089454</v>
      </c>
      <c r="D74" s="10">
        <v>1935569</v>
      </c>
      <c r="E74" s="10">
        <v>111903</v>
      </c>
      <c r="F74" s="10">
        <v>57517</v>
      </c>
      <c r="G74" s="10">
        <v>19035</v>
      </c>
      <c r="H74" s="10">
        <v>92526</v>
      </c>
      <c r="I74" s="10">
        <v>0</v>
      </c>
      <c r="J74" s="10">
        <v>234295</v>
      </c>
      <c r="K74" s="10">
        <v>367355</v>
      </c>
      <c r="L74" s="10">
        <v>0</v>
      </c>
      <c r="M74" s="10">
        <v>113681</v>
      </c>
      <c r="N74" s="10">
        <f t="shared" si="1"/>
        <v>14021335</v>
      </c>
    </row>
    <row r="75" spans="1:14" s="6" customFormat="1" x14ac:dyDescent="0.2">
      <c r="A75" s="6">
        <v>70</v>
      </c>
      <c r="B75" s="6" t="s">
        <v>71</v>
      </c>
      <c r="C75" s="10">
        <v>3987515</v>
      </c>
      <c r="D75" s="10">
        <v>448422</v>
      </c>
      <c r="E75" s="10">
        <v>39934</v>
      </c>
      <c r="F75" s="10">
        <v>20817</v>
      </c>
      <c r="G75" s="10">
        <v>7476</v>
      </c>
      <c r="H75" s="10">
        <v>24411</v>
      </c>
      <c r="I75" s="10">
        <v>0</v>
      </c>
      <c r="J75" s="10">
        <v>61635</v>
      </c>
      <c r="K75" s="10">
        <v>96640</v>
      </c>
      <c r="L75" s="10">
        <v>0</v>
      </c>
      <c r="M75" s="10">
        <v>0</v>
      </c>
      <c r="N75" s="10">
        <f t="shared" si="1"/>
        <v>4686850</v>
      </c>
    </row>
    <row r="76" spans="1:14" s="6" customFormat="1" x14ac:dyDescent="0.2">
      <c r="A76" s="6">
        <v>71</v>
      </c>
      <c r="B76" s="6" t="s">
        <v>72</v>
      </c>
      <c r="C76" s="10">
        <v>8421827</v>
      </c>
      <c r="D76" s="10">
        <v>1168753</v>
      </c>
      <c r="E76" s="10">
        <v>93492</v>
      </c>
      <c r="F76" s="10">
        <v>42324</v>
      </c>
      <c r="G76" s="10">
        <v>14052</v>
      </c>
      <c r="H76" s="10">
        <v>50063</v>
      </c>
      <c r="I76" s="10">
        <v>0</v>
      </c>
      <c r="J76" s="10">
        <v>129827</v>
      </c>
      <c r="K76" s="10">
        <v>203558</v>
      </c>
      <c r="L76" s="10">
        <v>0</v>
      </c>
      <c r="M76" s="10">
        <v>615028</v>
      </c>
      <c r="N76" s="10">
        <f t="shared" si="1"/>
        <v>10738924</v>
      </c>
    </row>
    <row r="77" spans="1:14" s="6" customFormat="1" x14ac:dyDescent="0.2">
      <c r="A77" s="6">
        <v>72</v>
      </c>
      <c r="B77" s="6" t="s">
        <v>73</v>
      </c>
      <c r="C77" s="10">
        <v>4426561</v>
      </c>
      <c r="D77" s="10">
        <v>1495185</v>
      </c>
      <c r="E77" s="10">
        <v>46567</v>
      </c>
      <c r="F77" s="10">
        <v>22667</v>
      </c>
      <c r="G77" s="10">
        <v>7584</v>
      </c>
      <c r="H77" s="10">
        <v>42845</v>
      </c>
      <c r="I77" s="10">
        <v>0</v>
      </c>
      <c r="J77" s="10">
        <v>112521</v>
      </c>
      <c r="K77" s="10">
        <v>176424</v>
      </c>
      <c r="L77" s="10">
        <v>0</v>
      </c>
      <c r="M77" s="10">
        <v>0</v>
      </c>
      <c r="N77" s="10">
        <f t="shared" si="1"/>
        <v>6330354</v>
      </c>
    </row>
    <row r="78" spans="1:14" s="6" customFormat="1" x14ac:dyDescent="0.2">
      <c r="A78" s="6">
        <v>73</v>
      </c>
      <c r="B78" s="6" t="s">
        <v>74</v>
      </c>
      <c r="C78" s="10">
        <v>3038313</v>
      </c>
      <c r="D78" s="10">
        <v>331444</v>
      </c>
      <c r="E78" s="10">
        <v>31196</v>
      </c>
      <c r="F78" s="10">
        <v>15732</v>
      </c>
      <c r="G78" s="10">
        <v>5607</v>
      </c>
      <c r="H78" s="10">
        <v>16558</v>
      </c>
      <c r="I78" s="10">
        <v>0</v>
      </c>
      <c r="J78" s="10">
        <v>41921</v>
      </c>
      <c r="K78" s="10">
        <v>65729</v>
      </c>
      <c r="L78" s="10">
        <v>0</v>
      </c>
      <c r="M78" s="10">
        <v>0</v>
      </c>
      <c r="N78" s="10">
        <f t="shared" si="1"/>
        <v>3546500</v>
      </c>
    </row>
    <row r="79" spans="1:14" s="6" customFormat="1" x14ac:dyDescent="0.2">
      <c r="A79" s="6">
        <v>74</v>
      </c>
      <c r="B79" s="6" t="s">
        <v>75</v>
      </c>
      <c r="C79" s="10">
        <v>14535811</v>
      </c>
      <c r="D79" s="10">
        <v>1909548</v>
      </c>
      <c r="E79" s="10">
        <v>132517</v>
      </c>
      <c r="F79" s="10">
        <v>77241</v>
      </c>
      <c r="G79" s="10">
        <v>22728</v>
      </c>
      <c r="H79" s="10">
        <v>77970</v>
      </c>
      <c r="I79" s="10">
        <v>1129495</v>
      </c>
      <c r="J79" s="10">
        <v>166907</v>
      </c>
      <c r="K79" s="10">
        <v>261696</v>
      </c>
      <c r="L79" s="10">
        <v>0</v>
      </c>
      <c r="M79" s="10">
        <v>0</v>
      </c>
      <c r="N79" s="10">
        <f t="shared" si="1"/>
        <v>18313913</v>
      </c>
    </row>
    <row r="80" spans="1:14" s="6" customFormat="1" x14ac:dyDescent="0.2">
      <c r="A80" s="6">
        <v>75</v>
      </c>
      <c r="B80" s="6" t="s">
        <v>76</v>
      </c>
      <c r="C80" s="10">
        <v>7024740</v>
      </c>
      <c r="D80" s="10">
        <v>910921</v>
      </c>
      <c r="E80" s="10">
        <v>65534</v>
      </c>
      <c r="F80" s="10">
        <v>37168</v>
      </c>
      <c r="G80" s="10">
        <v>11466</v>
      </c>
      <c r="H80" s="10">
        <v>1051940</v>
      </c>
      <c r="I80" s="10">
        <v>0</v>
      </c>
      <c r="J80" s="10">
        <v>135689</v>
      </c>
      <c r="K80" s="10">
        <v>212751</v>
      </c>
      <c r="L80" s="10">
        <v>0</v>
      </c>
      <c r="M80" s="10">
        <v>563229</v>
      </c>
      <c r="N80" s="10">
        <f t="shared" si="1"/>
        <v>10013438</v>
      </c>
    </row>
    <row r="81" spans="1:14" s="6" customFormat="1" x14ac:dyDescent="0.2">
      <c r="A81" s="6">
        <v>76</v>
      </c>
      <c r="B81" s="6" t="s">
        <v>77</v>
      </c>
      <c r="C81" s="10">
        <v>5346292</v>
      </c>
      <c r="D81" s="10">
        <v>1346942</v>
      </c>
      <c r="E81" s="10">
        <v>55445</v>
      </c>
      <c r="F81" s="10">
        <v>27536</v>
      </c>
      <c r="G81" s="10">
        <v>9429</v>
      </c>
      <c r="H81" s="10">
        <v>1126044</v>
      </c>
      <c r="I81" s="10">
        <v>0</v>
      </c>
      <c r="J81" s="10">
        <v>135429</v>
      </c>
      <c r="K81" s="10">
        <v>212341</v>
      </c>
      <c r="L81" s="10">
        <v>0</v>
      </c>
      <c r="M81" s="10">
        <v>0</v>
      </c>
      <c r="N81" s="10">
        <f t="shared" si="1"/>
        <v>8259458</v>
      </c>
    </row>
    <row r="82" spans="1:14" s="6" customFormat="1" x14ac:dyDescent="0.2">
      <c r="A82" s="6">
        <v>77</v>
      </c>
      <c r="B82" s="6" t="s">
        <v>78</v>
      </c>
      <c r="C82" s="10">
        <v>10910159</v>
      </c>
      <c r="D82" s="10">
        <v>1739773</v>
      </c>
      <c r="E82" s="10">
        <v>109259</v>
      </c>
      <c r="F82" s="10">
        <v>56690</v>
      </c>
      <c r="G82" s="10">
        <v>18552</v>
      </c>
      <c r="H82" s="10">
        <v>2416623</v>
      </c>
      <c r="I82" s="10">
        <v>0</v>
      </c>
      <c r="J82" s="10">
        <v>307364</v>
      </c>
      <c r="K82" s="10">
        <v>481921</v>
      </c>
      <c r="L82" s="10">
        <v>0</v>
      </c>
      <c r="M82" s="10">
        <v>257024</v>
      </c>
      <c r="N82" s="10">
        <f t="shared" si="1"/>
        <v>16297365</v>
      </c>
    </row>
    <row r="83" spans="1:14" s="6" customFormat="1" x14ac:dyDescent="0.2">
      <c r="A83" s="6">
        <v>78</v>
      </c>
      <c r="B83" s="6" t="s">
        <v>79</v>
      </c>
      <c r="C83" s="10">
        <v>46404913</v>
      </c>
      <c r="D83" s="10">
        <v>7655207</v>
      </c>
      <c r="E83" s="10">
        <v>454199</v>
      </c>
      <c r="F83" s="10">
        <v>241751</v>
      </c>
      <c r="G83" s="10">
        <v>71991</v>
      </c>
      <c r="H83" s="10">
        <v>362313</v>
      </c>
      <c r="I83" s="10">
        <v>0</v>
      </c>
      <c r="J83" s="10">
        <v>792879</v>
      </c>
      <c r="K83" s="10">
        <v>1243170</v>
      </c>
      <c r="L83" s="10">
        <v>0</v>
      </c>
      <c r="M83" s="10">
        <v>11131180</v>
      </c>
      <c r="N83" s="10">
        <f t="shared" si="1"/>
        <v>68357603</v>
      </c>
    </row>
    <row r="84" spans="1:14" s="6" customFormat="1" x14ac:dyDescent="0.2">
      <c r="A84" s="6">
        <v>79</v>
      </c>
      <c r="B84" s="6" t="s">
        <v>80</v>
      </c>
      <c r="C84" s="10">
        <v>7839307</v>
      </c>
      <c r="D84" s="10">
        <v>1399049</v>
      </c>
      <c r="E84" s="10">
        <v>79208</v>
      </c>
      <c r="F84" s="10">
        <v>40578</v>
      </c>
      <c r="G84" s="10">
        <v>12990</v>
      </c>
      <c r="H84" s="10">
        <v>67771</v>
      </c>
      <c r="I84" s="10">
        <v>0</v>
      </c>
      <c r="J84" s="10">
        <v>166154</v>
      </c>
      <c r="K84" s="10">
        <v>260516</v>
      </c>
      <c r="L84" s="10">
        <v>0</v>
      </c>
      <c r="M84" s="10">
        <v>237817</v>
      </c>
      <c r="N84" s="10">
        <f t="shared" si="1"/>
        <v>10103390</v>
      </c>
    </row>
    <row r="85" spans="1:14" s="6" customFormat="1" x14ac:dyDescent="0.2">
      <c r="A85" s="6">
        <v>80</v>
      </c>
      <c r="B85" s="6" t="s">
        <v>81</v>
      </c>
      <c r="C85" s="10">
        <v>6686504</v>
      </c>
      <c r="D85" s="10">
        <v>1213302</v>
      </c>
      <c r="E85" s="10">
        <v>72600</v>
      </c>
      <c r="F85" s="10">
        <v>33841</v>
      </c>
      <c r="G85" s="10">
        <v>11082</v>
      </c>
      <c r="H85" s="10">
        <v>54633</v>
      </c>
      <c r="I85" s="10">
        <v>0</v>
      </c>
      <c r="J85" s="10">
        <v>145648</v>
      </c>
      <c r="K85" s="10">
        <v>228362</v>
      </c>
      <c r="L85" s="10">
        <v>0</v>
      </c>
      <c r="M85" s="10">
        <v>0</v>
      </c>
      <c r="N85" s="10">
        <f t="shared" si="1"/>
        <v>8445972</v>
      </c>
    </row>
    <row r="86" spans="1:14" s="6" customFormat="1" x14ac:dyDescent="0.2">
      <c r="A86" s="6">
        <v>81</v>
      </c>
      <c r="B86" s="6" t="s">
        <v>82</v>
      </c>
      <c r="C86" s="10">
        <v>8076740</v>
      </c>
      <c r="D86" s="10">
        <v>2450602</v>
      </c>
      <c r="E86" s="10">
        <v>84313</v>
      </c>
      <c r="F86" s="10">
        <v>41418</v>
      </c>
      <c r="G86" s="10">
        <v>13554</v>
      </c>
      <c r="H86" s="10">
        <v>1721314</v>
      </c>
      <c r="I86" s="10">
        <v>0</v>
      </c>
      <c r="J86" s="10">
        <v>216287</v>
      </c>
      <c r="K86" s="10">
        <v>339120</v>
      </c>
      <c r="L86" s="10">
        <v>0</v>
      </c>
      <c r="M86" s="10">
        <v>0</v>
      </c>
      <c r="N86" s="10">
        <f t="shared" si="1"/>
        <v>12943348</v>
      </c>
    </row>
    <row r="87" spans="1:14" s="6" customFormat="1" x14ac:dyDescent="0.2">
      <c r="A87" s="6">
        <v>82</v>
      </c>
      <c r="B87" s="6" t="s">
        <v>83</v>
      </c>
      <c r="C87" s="10">
        <v>3856499</v>
      </c>
      <c r="D87" s="10">
        <v>403903</v>
      </c>
      <c r="E87" s="10">
        <v>38884</v>
      </c>
      <c r="F87" s="10">
        <v>20088</v>
      </c>
      <c r="G87" s="10">
        <v>7194</v>
      </c>
      <c r="H87" s="10">
        <v>855826</v>
      </c>
      <c r="I87" s="10">
        <v>0</v>
      </c>
      <c r="J87" s="10">
        <v>83422</v>
      </c>
      <c r="K87" s="10">
        <v>130800</v>
      </c>
      <c r="L87" s="10">
        <v>0</v>
      </c>
      <c r="M87" s="10">
        <v>0</v>
      </c>
      <c r="N87" s="10">
        <f t="shared" si="1"/>
        <v>5396616</v>
      </c>
    </row>
    <row r="88" spans="1:14" s="6" customFormat="1" x14ac:dyDescent="0.2">
      <c r="A88" s="6">
        <v>83</v>
      </c>
      <c r="B88" s="6" t="s">
        <v>84</v>
      </c>
      <c r="C88" s="10">
        <v>4186835</v>
      </c>
      <c r="D88" s="10">
        <v>472633</v>
      </c>
      <c r="E88" s="10">
        <v>41898</v>
      </c>
      <c r="F88" s="10">
        <v>21838</v>
      </c>
      <c r="G88" s="10">
        <v>7674</v>
      </c>
      <c r="H88" s="10">
        <v>32048</v>
      </c>
      <c r="I88" s="10">
        <v>0</v>
      </c>
      <c r="J88" s="10">
        <v>84281</v>
      </c>
      <c r="K88" s="10">
        <v>132145</v>
      </c>
      <c r="L88" s="10">
        <v>0</v>
      </c>
      <c r="M88" s="10">
        <v>43664</v>
      </c>
      <c r="N88" s="10">
        <f t="shared" si="1"/>
        <v>5023016</v>
      </c>
    </row>
    <row r="89" spans="1:14" s="6" customFormat="1" x14ac:dyDescent="0.2">
      <c r="A89" s="6">
        <v>84</v>
      </c>
      <c r="B89" s="6" t="s">
        <v>85</v>
      </c>
      <c r="C89" s="10">
        <v>4748561</v>
      </c>
      <c r="D89" s="10">
        <v>710672</v>
      </c>
      <c r="E89" s="10">
        <v>57513</v>
      </c>
      <c r="F89" s="10">
        <v>23084</v>
      </c>
      <c r="G89" s="10">
        <v>7590</v>
      </c>
      <c r="H89" s="10">
        <v>13971</v>
      </c>
      <c r="I89" s="10">
        <v>202389</v>
      </c>
      <c r="J89" s="10">
        <v>36746</v>
      </c>
      <c r="K89" s="10">
        <v>57614</v>
      </c>
      <c r="L89" s="10">
        <v>0</v>
      </c>
      <c r="M89" s="10">
        <v>300053</v>
      </c>
      <c r="N89" s="10">
        <f t="shared" si="1"/>
        <v>6158193</v>
      </c>
    </row>
    <row r="90" spans="1:14" s="6" customFormat="1" x14ac:dyDescent="0.2">
      <c r="A90" s="6">
        <v>85</v>
      </c>
      <c r="B90" s="6" t="s">
        <v>86</v>
      </c>
      <c r="C90" s="10">
        <v>3276131</v>
      </c>
      <c r="D90" s="10">
        <v>542260</v>
      </c>
      <c r="E90" s="10">
        <v>35683</v>
      </c>
      <c r="F90" s="10">
        <v>16605</v>
      </c>
      <c r="G90" s="10">
        <v>5715</v>
      </c>
      <c r="H90" s="10">
        <v>18509</v>
      </c>
      <c r="I90" s="10">
        <v>0</v>
      </c>
      <c r="J90" s="10">
        <v>45749</v>
      </c>
      <c r="K90" s="10">
        <v>71729</v>
      </c>
      <c r="L90" s="10">
        <v>0</v>
      </c>
      <c r="M90" s="10">
        <v>0</v>
      </c>
      <c r="N90" s="10">
        <f t="shared" si="1"/>
        <v>4012381</v>
      </c>
    </row>
    <row r="91" spans="1:14" s="6" customFormat="1" x14ac:dyDescent="0.2">
      <c r="A91" s="6">
        <v>86</v>
      </c>
      <c r="B91" s="6" t="s">
        <v>87</v>
      </c>
      <c r="C91" s="10">
        <v>4701612</v>
      </c>
      <c r="D91" s="10">
        <v>820593</v>
      </c>
      <c r="E91" s="10">
        <v>48333</v>
      </c>
      <c r="F91" s="10">
        <v>24276</v>
      </c>
      <c r="G91" s="10">
        <v>8262</v>
      </c>
      <c r="H91" s="10">
        <v>41573</v>
      </c>
      <c r="I91" s="10">
        <v>0</v>
      </c>
      <c r="J91" s="10">
        <v>99686</v>
      </c>
      <c r="K91" s="10">
        <v>156300</v>
      </c>
      <c r="L91" s="10">
        <v>0</v>
      </c>
      <c r="M91" s="10">
        <v>0</v>
      </c>
      <c r="N91" s="10">
        <f t="shared" si="1"/>
        <v>5900635</v>
      </c>
    </row>
    <row r="92" spans="1:14" s="6" customFormat="1" x14ac:dyDescent="0.2">
      <c r="A92" s="6">
        <v>87</v>
      </c>
      <c r="B92" s="6" t="s">
        <v>88</v>
      </c>
      <c r="C92" s="10">
        <v>8466911</v>
      </c>
      <c r="D92" s="10">
        <v>1328759</v>
      </c>
      <c r="E92" s="10">
        <v>86216</v>
      </c>
      <c r="F92" s="10">
        <v>43782</v>
      </c>
      <c r="G92" s="10">
        <v>14433</v>
      </c>
      <c r="H92" s="10">
        <v>67067</v>
      </c>
      <c r="I92" s="10">
        <v>0</v>
      </c>
      <c r="J92" s="10">
        <v>171148</v>
      </c>
      <c r="K92" s="10">
        <v>268344</v>
      </c>
      <c r="L92" s="10">
        <v>0</v>
      </c>
      <c r="M92" s="10">
        <v>0</v>
      </c>
      <c r="N92" s="10">
        <f t="shared" si="1"/>
        <v>10446660</v>
      </c>
    </row>
    <row r="93" spans="1:14" s="6" customFormat="1" x14ac:dyDescent="0.2">
      <c r="A93" s="6">
        <v>88</v>
      </c>
      <c r="B93" s="6" t="s">
        <v>89</v>
      </c>
      <c r="C93" s="10">
        <v>3181433</v>
      </c>
      <c r="D93" s="10">
        <v>168540</v>
      </c>
      <c r="E93" s="10">
        <v>36190</v>
      </c>
      <c r="F93" s="10">
        <v>15893</v>
      </c>
      <c r="G93" s="10">
        <v>5571</v>
      </c>
      <c r="H93" s="10">
        <v>3947</v>
      </c>
      <c r="I93" s="10">
        <v>57170</v>
      </c>
      <c r="J93" s="10">
        <v>10131</v>
      </c>
      <c r="K93" s="10">
        <v>15885</v>
      </c>
      <c r="L93" s="10">
        <v>0</v>
      </c>
      <c r="M93" s="10">
        <v>0</v>
      </c>
      <c r="N93" s="10">
        <f t="shared" si="1"/>
        <v>3494760</v>
      </c>
    </row>
    <row r="94" spans="1:14" s="6" customFormat="1" x14ac:dyDescent="0.2">
      <c r="A94" s="6">
        <v>89</v>
      </c>
      <c r="B94" s="6" t="s">
        <v>90</v>
      </c>
      <c r="C94" s="10">
        <v>90760514</v>
      </c>
      <c r="D94" s="10">
        <v>12851996</v>
      </c>
      <c r="E94" s="10">
        <v>930840</v>
      </c>
      <c r="F94" s="10">
        <v>467734</v>
      </c>
      <c r="G94" s="10">
        <v>150699</v>
      </c>
      <c r="H94" s="10">
        <v>601846</v>
      </c>
      <c r="I94" s="10">
        <v>0</v>
      </c>
      <c r="J94" s="10">
        <v>1342454</v>
      </c>
      <c r="K94" s="10">
        <v>2104855</v>
      </c>
      <c r="L94" s="10">
        <v>0</v>
      </c>
      <c r="M94" s="10">
        <v>0</v>
      </c>
      <c r="N94" s="10">
        <f t="shared" si="1"/>
        <v>109210938</v>
      </c>
    </row>
    <row r="95" spans="1:14" s="6" customFormat="1" x14ac:dyDescent="0.2">
      <c r="A95" s="6">
        <v>90</v>
      </c>
      <c r="B95" s="6" t="s">
        <v>91</v>
      </c>
      <c r="C95" s="10">
        <v>2625024</v>
      </c>
      <c r="D95" s="10">
        <v>214222</v>
      </c>
      <c r="E95" s="10">
        <v>27299</v>
      </c>
      <c r="F95" s="10">
        <v>13555</v>
      </c>
      <c r="G95" s="10">
        <v>4953</v>
      </c>
      <c r="H95" s="10">
        <v>6637</v>
      </c>
      <c r="I95" s="10">
        <v>0</v>
      </c>
      <c r="J95" s="10">
        <v>16683</v>
      </c>
      <c r="K95" s="10">
        <v>26158</v>
      </c>
      <c r="L95" s="10">
        <v>0</v>
      </c>
      <c r="M95" s="10">
        <v>0</v>
      </c>
      <c r="N95" s="10">
        <f t="shared" si="1"/>
        <v>2934531</v>
      </c>
    </row>
    <row r="96" spans="1:14" s="6" customFormat="1" x14ac:dyDescent="0.2">
      <c r="A96" s="6">
        <v>91</v>
      </c>
      <c r="B96" s="6" t="s">
        <v>92</v>
      </c>
      <c r="C96" s="10">
        <v>3168040</v>
      </c>
      <c r="D96" s="10">
        <v>584591</v>
      </c>
      <c r="E96" s="10">
        <v>29165</v>
      </c>
      <c r="F96" s="10">
        <v>16906</v>
      </c>
      <c r="G96" s="10">
        <v>5769</v>
      </c>
      <c r="H96" s="10">
        <v>22276</v>
      </c>
      <c r="I96" s="10">
        <v>0</v>
      </c>
      <c r="J96" s="10">
        <v>53147</v>
      </c>
      <c r="K96" s="10">
        <v>83330</v>
      </c>
      <c r="L96" s="10">
        <v>0</v>
      </c>
      <c r="M96" s="10">
        <v>0</v>
      </c>
      <c r="N96" s="10">
        <f t="shared" si="1"/>
        <v>3963224</v>
      </c>
    </row>
    <row r="97" spans="1:14" s="6" customFormat="1" x14ac:dyDescent="0.2">
      <c r="A97" s="6">
        <v>92</v>
      </c>
      <c r="B97" s="6" t="s">
        <v>93</v>
      </c>
      <c r="C97" s="10">
        <v>4118565</v>
      </c>
      <c r="D97" s="10">
        <v>860618</v>
      </c>
      <c r="E97" s="10">
        <v>42884</v>
      </c>
      <c r="F97" s="10">
        <v>21158</v>
      </c>
      <c r="G97" s="10">
        <v>7059</v>
      </c>
      <c r="H97" s="10">
        <v>39590</v>
      </c>
      <c r="I97" s="10">
        <v>0</v>
      </c>
      <c r="J97" s="10">
        <v>103304</v>
      </c>
      <c r="K97" s="10">
        <v>161970</v>
      </c>
      <c r="L97" s="10">
        <v>0</v>
      </c>
      <c r="M97" s="10">
        <v>0</v>
      </c>
      <c r="N97" s="10">
        <f t="shared" si="1"/>
        <v>5355148</v>
      </c>
    </row>
    <row r="98" spans="1:14" s="6" customFormat="1" x14ac:dyDescent="0.2">
      <c r="A98" s="6">
        <v>93</v>
      </c>
      <c r="B98" s="6" t="s">
        <v>94</v>
      </c>
      <c r="C98" s="10">
        <v>7002046</v>
      </c>
      <c r="D98" s="10">
        <v>1521984</v>
      </c>
      <c r="E98" s="10">
        <v>77429</v>
      </c>
      <c r="F98" s="10">
        <v>35182</v>
      </c>
      <c r="G98" s="10">
        <v>11310</v>
      </c>
      <c r="H98" s="10">
        <v>1568874</v>
      </c>
      <c r="I98" s="10">
        <v>0</v>
      </c>
      <c r="J98" s="10">
        <v>206627</v>
      </c>
      <c r="K98" s="10">
        <v>323975</v>
      </c>
      <c r="L98" s="10">
        <v>0</v>
      </c>
      <c r="M98" s="10">
        <v>798438</v>
      </c>
      <c r="N98" s="10">
        <f t="shared" si="1"/>
        <v>11545865</v>
      </c>
    </row>
    <row r="99" spans="1:14" s="6" customFormat="1" x14ac:dyDescent="0.2">
      <c r="A99" s="6">
        <v>94</v>
      </c>
      <c r="B99" s="6" t="s">
        <v>95</v>
      </c>
      <c r="C99" s="10">
        <v>8019608</v>
      </c>
      <c r="D99" s="10">
        <v>1366964</v>
      </c>
      <c r="E99" s="10">
        <v>88018</v>
      </c>
      <c r="F99" s="10">
        <v>40314</v>
      </c>
      <c r="G99" s="10">
        <v>12369</v>
      </c>
      <c r="H99" s="10">
        <v>74635</v>
      </c>
      <c r="I99" s="10">
        <v>0</v>
      </c>
      <c r="J99" s="10">
        <v>201146</v>
      </c>
      <c r="K99" s="10">
        <v>315381</v>
      </c>
      <c r="L99" s="10">
        <v>0</v>
      </c>
      <c r="M99" s="10">
        <v>0</v>
      </c>
      <c r="N99" s="10">
        <f t="shared" si="1"/>
        <v>10118435</v>
      </c>
    </row>
    <row r="100" spans="1:14" s="6" customFormat="1" x14ac:dyDescent="0.2">
      <c r="A100" s="6">
        <v>96</v>
      </c>
      <c r="B100" s="6" t="s">
        <v>96</v>
      </c>
      <c r="C100" s="10">
        <v>10794124</v>
      </c>
      <c r="D100" s="10">
        <v>2976183</v>
      </c>
      <c r="E100" s="10">
        <v>116338</v>
      </c>
      <c r="F100" s="10">
        <v>54679</v>
      </c>
      <c r="G100" s="10">
        <v>17301</v>
      </c>
      <c r="H100" s="10">
        <v>3032445</v>
      </c>
      <c r="I100" s="10">
        <v>0</v>
      </c>
      <c r="J100" s="10">
        <v>379615</v>
      </c>
      <c r="K100" s="10">
        <v>595206</v>
      </c>
      <c r="L100" s="10">
        <v>0</v>
      </c>
      <c r="M100" s="10">
        <v>0</v>
      </c>
      <c r="N100" s="10">
        <f t="shared" si="1"/>
        <v>17965891</v>
      </c>
    </row>
    <row r="101" spans="1:14" s="6" customFormat="1" x14ac:dyDescent="0.2">
      <c r="A101" s="6">
        <v>97</v>
      </c>
      <c r="B101" s="6" t="s">
        <v>97</v>
      </c>
      <c r="C101" s="10">
        <v>26189600</v>
      </c>
      <c r="D101" s="10">
        <v>3743611</v>
      </c>
      <c r="E101" s="10">
        <v>225453</v>
      </c>
      <c r="F101" s="10">
        <v>141061</v>
      </c>
      <c r="G101" s="10">
        <v>39966</v>
      </c>
      <c r="H101" s="10">
        <v>154158</v>
      </c>
      <c r="I101" s="10">
        <v>0</v>
      </c>
      <c r="J101" s="10">
        <v>367346</v>
      </c>
      <c r="K101" s="10">
        <v>575966</v>
      </c>
      <c r="L101" s="10">
        <v>0</v>
      </c>
      <c r="M101" s="10">
        <v>222749</v>
      </c>
      <c r="N101" s="10">
        <f t="shared" si="1"/>
        <v>31659910</v>
      </c>
    </row>
    <row r="102" spans="1:14" s="6" customFormat="1" x14ac:dyDescent="0.2">
      <c r="A102" s="6">
        <v>98</v>
      </c>
      <c r="B102" s="6" t="s">
        <v>98</v>
      </c>
      <c r="C102" s="10">
        <v>3117182</v>
      </c>
      <c r="D102" s="10">
        <v>255109</v>
      </c>
      <c r="E102" s="10">
        <v>33093</v>
      </c>
      <c r="F102" s="10">
        <v>15964</v>
      </c>
      <c r="G102" s="10">
        <v>5676</v>
      </c>
      <c r="H102" s="10">
        <v>274006</v>
      </c>
      <c r="I102" s="10">
        <v>0</v>
      </c>
      <c r="J102" s="10">
        <v>35117</v>
      </c>
      <c r="K102" s="10">
        <v>55059</v>
      </c>
      <c r="L102" s="10">
        <v>0</v>
      </c>
      <c r="M102" s="10">
        <v>11853</v>
      </c>
      <c r="N102" s="10">
        <f t="shared" si="1"/>
        <v>3803059</v>
      </c>
    </row>
    <row r="103" spans="1:14" s="6" customFormat="1" x14ac:dyDescent="0.2">
      <c r="A103" s="6">
        <v>99</v>
      </c>
      <c r="B103" s="6" t="s">
        <v>99</v>
      </c>
      <c r="C103" s="10">
        <v>12992988</v>
      </c>
      <c r="D103" s="10">
        <v>2362568</v>
      </c>
      <c r="E103" s="10">
        <v>136671</v>
      </c>
      <c r="F103" s="10">
        <v>66424</v>
      </c>
      <c r="G103" s="10">
        <v>21474</v>
      </c>
      <c r="H103" s="10">
        <v>132964</v>
      </c>
      <c r="I103" s="10">
        <v>0</v>
      </c>
      <c r="J103" s="10">
        <v>342997</v>
      </c>
      <c r="K103" s="10">
        <v>537792</v>
      </c>
      <c r="L103" s="10">
        <v>0</v>
      </c>
      <c r="M103" s="10">
        <v>12542</v>
      </c>
      <c r="N103" s="10">
        <f t="shared" si="1"/>
        <v>16606420</v>
      </c>
    </row>
    <row r="104" spans="1:14" s="6" customFormat="1" x14ac:dyDescent="0.2">
      <c r="A104" s="6">
        <v>100</v>
      </c>
      <c r="B104" s="6" t="s">
        <v>100</v>
      </c>
      <c r="C104" s="10">
        <v>7755621</v>
      </c>
      <c r="D104" s="10">
        <v>2695904</v>
      </c>
      <c r="E104" s="10">
        <v>70450</v>
      </c>
      <c r="F104" s="10">
        <v>41318</v>
      </c>
      <c r="G104" s="10">
        <v>12606</v>
      </c>
      <c r="H104" s="10">
        <v>1330786</v>
      </c>
      <c r="I104" s="10">
        <v>0</v>
      </c>
      <c r="J104" s="10">
        <v>167392</v>
      </c>
      <c r="K104" s="10">
        <v>262456</v>
      </c>
      <c r="L104" s="10">
        <v>0</v>
      </c>
      <c r="M104" s="10">
        <v>163937</v>
      </c>
      <c r="N104" s="10">
        <f t="shared" si="1"/>
        <v>12500470</v>
      </c>
    </row>
    <row r="105" spans="1:14" s="6" customFormat="1" x14ac:dyDescent="0.2">
      <c r="A105" s="6">
        <v>101</v>
      </c>
      <c r="B105" s="6" t="s">
        <v>101</v>
      </c>
      <c r="C105" s="10">
        <v>258491392</v>
      </c>
      <c r="D105" s="10">
        <v>27176358</v>
      </c>
      <c r="E105" s="10">
        <v>2704330</v>
      </c>
      <c r="F105" s="10">
        <v>1318800</v>
      </c>
      <c r="G105" s="10">
        <v>392409</v>
      </c>
      <c r="H105" s="10">
        <v>1034970</v>
      </c>
      <c r="I105" s="10">
        <v>0</v>
      </c>
      <c r="J105" s="10">
        <v>2103801</v>
      </c>
      <c r="K105" s="10">
        <v>3298586</v>
      </c>
      <c r="L105" s="10">
        <v>0</v>
      </c>
      <c r="M105" s="10">
        <v>30882721</v>
      </c>
      <c r="N105" s="10">
        <f t="shared" si="1"/>
        <v>327403367</v>
      </c>
    </row>
    <row r="106" spans="1:14" s="6" customFormat="1" x14ac:dyDescent="0.2">
      <c r="A106" s="6">
        <v>102</v>
      </c>
      <c r="B106" s="6" t="s">
        <v>102</v>
      </c>
      <c r="C106" s="10">
        <v>8992902</v>
      </c>
      <c r="D106" s="10">
        <v>1463912</v>
      </c>
      <c r="E106" s="10">
        <v>87295</v>
      </c>
      <c r="F106" s="10">
        <v>47091</v>
      </c>
      <c r="G106" s="10">
        <v>14877</v>
      </c>
      <c r="H106" s="10">
        <v>72298</v>
      </c>
      <c r="I106" s="10">
        <v>0</v>
      </c>
      <c r="J106" s="10">
        <v>178819</v>
      </c>
      <c r="K106" s="10">
        <v>280373</v>
      </c>
      <c r="L106" s="10">
        <v>0</v>
      </c>
      <c r="M106" s="10">
        <v>0</v>
      </c>
      <c r="N106" s="10">
        <f t="shared" si="1"/>
        <v>11137567</v>
      </c>
    </row>
    <row r="107" spans="1:14" s="6" customFormat="1" x14ac:dyDescent="0.2">
      <c r="A107" s="6">
        <v>103</v>
      </c>
      <c r="B107" s="6" t="s">
        <v>103</v>
      </c>
      <c r="C107" s="10">
        <v>5885503</v>
      </c>
      <c r="D107" s="10">
        <v>764311</v>
      </c>
      <c r="E107" s="10">
        <v>61901</v>
      </c>
      <c r="F107" s="10">
        <v>30143</v>
      </c>
      <c r="G107" s="10">
        <v>10098</v>
      </c>
      <c r="H107" s="10">
        <v>54894</v>
      </c>
      <c r="I107" s="10">
        <v>0</v>
      </c>
      <c r="J107" s="10">
        <v>140616</v>
      </c>
      <c r="K107" s="10">
        <v>220472</v>
      </c>
      <c r="L107" s="10">
        <v>0</v>
      </c>
      <c r="M107" s="10">
        <v>282163</v>
      </c>
      <c r="N107" s="10">
        <f t="shared" si="1"/>
        <v>7450101</v>
      </c>
    </row>
    <row r="108" spans="1:14" s="6" customFormat="1" x14ac:dyDescent="0.2">
      <c r="A108" s="6">
        <v>104</v>
      </c>
      <c r="B108" s="6" t="s">
        <v>104</v>
      </c>
      <c r="C108" s="10">
        <v>4501538</v>
      </c>
      <c r="D108" s="10">
        <v>644130</v>
      </c>
      <c r="E108" s="10">
        <v>44726</v>
      </c>
      <c r="F108" s="10">
        <v>23485</v>
      </c>
      <c r="G108" s="10">
        <v>7935</v>
      </c>
      <c r="H108" s="10">
        <v>26476</v>
      </c>
      <c r="I108" s="10">
        <v>0</v>
      </c>
      <c r="J108" s="10">
        <v>67226</v>
      </c>
      <c r="K108" s="10">
        <v>105405</v>
      </c>
      <c r="L108" s="10">
        <v>0</v>
      </c>
      <c r="M108" s="10">
        <v>109406</v>
      </c>
      <c r="N108" s="10">
        <f t="shared" si="1"/>
        <v>5530327</v>
      </c>
    </row>
    <row r="109" spans="1:14" s="6" customFormat="1" x14ac:dyDescent="0.2">
      <c r="A109" s="6">
        <v>105</v>
      </c>
      <c r="B109" s="6" t="s">
        <v>105</v>
      </c>
      <c r="C109" s="10">
        <v>3607295</v>
      </c>
      <c r="D109" s="10">
        <v>462772</v>
      </c>
      <c r="E109" s="10">
        <v>36719</v>
      </c>
      <c r="F109" s="10">
        <v>18714</v>
      </c>
      <c r="G109" s="10">
        <v>6561</v>
      </c>
      <c r="H109" s="10">
        <v>26535</v>
      </c>
      <c r="I109" s="10">
        <v>0</v>
      </c>
      <c r="J109" s="10">
        <v>66499</v>
      </c>
      <c r="K109" s="10">
        <v>104265</v>
      </c>
      <c r="L109" s="10">
        <v>0</v>
      </c>
      <c r="M109" s="10">
        <v>691510</v>
      </c>
      <c r="N109" s="10">
        <f t="shared" si="1"/>
        <v>5020870</v>
      </c>
    </row>
    <row r="110" spans="1:14" s="6" customFormat="1" x14ac:dyDescent="0.2">
      <c r="A110" s="6">
        <v>106</v>
      </c>
      <c r="B110" s="6" t="s">
        <v>106</v>
      </c>
      <c r="C110" s="10">
        <v>11379702</v>
      </c>
      <c r="D110" s="10">
        <v>1985520</v>
      </c>
      <c r="E110" s="10">
        <v>121284</v>
      </c>
      <c r="F110" s="10">
        <v>57978</v>
      </c>
      <c r="G110" s="10">
        <v>19110</v>
      </c>
      <c r="H110" s="10">
        <v>112379</v>
      </c>
      <c r="I110" s="10">
        <v>0</v>
      </c>
      <c r="J110" s="10">
        <v>295197</v>
      </c>
      <c r="K110" s="10">
        <v>462845</v>
      </c>
      <c r="L110" s="10">
        <v>0</v>
      </c>
      <c r="M110" s="10">
        <v>433438</v>
      </c>
      <c r="N110" s="10">
        <f t="shared" si="1"/>
        <v>14867453</v>
      </c>
    </row>
    <row r="111" spans="1:14" s="6" customFormat="1" x14ac:dyDescent="0.2">
      <c r="A111" s="6">
        <v>107</v>
      </c>
      <c r="B111" s="6" t="s">
        <v>107</v>
      </c>
      <c r="C111" s="10">
        <v>11919360</v>
      </c>
      <c r="D111" s="10">
        <v>2041382</v>
      </c>
      <c r="E111" s="10">
        <v>132007</v>
      </c>
      <c r="F111" s="10">
        <v>59850</v>
      </c>
      <c r="G111" s="10">
        <v>19191</v>
      </c>
      <c r="H111" s="10">
        <v>117451</v>
      </c>
      <c r="I111" s="10">
        <v>0</v>
      </c>
      <c r="J111" s="10">
        <v>305946</v>
      </c>
      <c r="K111" s="10">
        <v>479696</v>
      </c>
      <c r="L111" s="10">
        <v>0</v>
      </c>
      <c r="M111" s="10">
        <v>204507</v>
      </c>
      <c r="N111" s="10">
        <f t="shared" si="1"/>
        <v>15279390</v>
      </c>
    </row>
    <row r="112" spans="1:14" s="6" customFormat="1" x14ac:dyDescent="0.2">
      <c r="A112" s="6">
        <v>108</v>
      </c>
      <c r="B112" s="6" t="s">
        <v>108</v>
      </c>
      <c r="C112" s="10">
        <v>21358530</v>
      </c>
      <c r="D112" s="10">
        <v>3660955</v>
      </c>
      <c r="E112" s="10">
        <v>209010</v>
      </c>
      <c r="F112" s="10">
        <v>111428</v>
      </c>
      <c r="G112" s="10">
        <v>34206</v>
      </c>
      <c r="H112" s="10">
        <v>181221</v>
      </c>
      <c r="I112" s="10">
        <v>0</v>
      </c>
      <c r="J112" s="10">
        <v>443549</v>
      </c>
      <c r="K112" s="10">
        <v>695446</v>
      </c>
      <c r="L112" s="10">
        <v>0</v>
      </c>
      <c r="M112" s="10">
        <v>995603</v>
      </c>
      <c r="N112" s="10">
        <f t="shared" si="1"/>
        <v>27689948</v>
      </c>
    </row>
    <row r="113" spans="1:14" s="6" customFormat="1" x14ac:dyDescent="0.2">
      <c r="A113" s="6">
        <v>109</v>
      </c>
      <c r="B113" s="6" t="s">
        <v>109</v>
      </c>
      <c r="C113" s="10">
        <v>7612513</v>
      </c>
      <c r="D113" s="10">
        <v>1076586</v>
      </c>
      <c r="E113" s="10">
        <v>76080</v>
      </c>
      <c r="F113" s="10">
        <v>39690</v>
      </c>
      <c r="G113" s="10">
        <v>13734</v>
      </c>
      <c r="H113" s="10">
        <v>1391102</v>
      </c>
      <c r="I113" s="10">
        <v>0</v>
      </c>
      <c r="J113" s="10">
        <v>180795</v>
      </c>
      <c r="K113" s="10">
        <v>283472</v>
      </c>
      <c r="L113" s="10">
        <v>0</v>
      </c>
      <c r="M113" s="10">
        <v>0</v>
      </c>
      <c r="N113" s="10">
        <f t="shared" si="1"/>
        <v>10673972</v>
      </c>
    </row>
    <row r="114" spans="1:14" s="6" customFormat="1" x14ac:dyDescent="0.2">
      <c r="A114" s="6">
        <v>110</v>
      </c>
      <c r="B114" s="6" t="s">
        <v>110</v>
      </c>
      <c r="C114" s="10">
        <v>3826372</v>
      </c>
      <c r="D114" s="10">
        <v>276445</v>
      </c>
      <c r="E114" s="10">
        <v>44896</v>
      </c>
      <c r="F114" s="10">
        <v>18854</v>
      </c>
      <c r="G114" s="10">
        <v>6336</v>
      </c>
      <c r="H114" s="10">
        <v>262247</v>
      </c>
      <c r="I114" s="10">
        <v>0</v>
      </c>
      <c r="J114" s="10">
        <v>34289</v>
      </c>
      <c r="K114" s="10">
        <v>53761</v>
      </c>
      <c r="L114" s="10">
        <v>0</v>
      </c>
      <c r="M114" s="10">
        <v>8182</v>
      </c>
      <c r="N114" s="10">
        <f t="shared" si="1"/>
        <v>4531382</v>
      </c>
    </row>
    <row r="115" spans="1:14" s="6" customFormat="1" x14ac:dyDescent="0.2">
      <c r="A115" s="6">
        <v>111</v>
      </c>
      <c r="B115" s="6" t="s">
        <v>111</v>
      </c>
      <c r="C115" s="10">
        <v>5925881</v>
      </c>
      <c r="D115" s="10">
        <v>1053429</v>
      </c>
      <c r="E115" s="10">
        <v>62620</v>
      </c>
      <c r="F115" s="10">
        <v>30265</v>
      </c>
      <c r="G115" s="10">
        <v>9894</v>
      </c>
      <c r="H115" s="10">
        <v>1648321</v>
      </c>
      <c r="I115" s="10">
        <v>0</v>
      </c>
      <c r="J115" s="10">
        <v>203269</v>
      </c>
      <c r="K115" s="10">
        <v>318708</v>
      </c>
      <c r="L115" s="10">
        <v>0</v>
      </c>
      <c r="M115" s="10">
        <v>419437</v>
      </c>
      <c r="N115" s="10">
        <f t="shared" si="1"/>
        <v>9671824</v>
      </c>
    </row>
    <row r="116" spans="1:14" s="6" customFormat="1" x14ac:dyDescent="0.2">
      <c r="A116" s="6">
        <v>112</v>
      </c>
      <c r="B116" s="6" t="s">
        <v>112</v>
      </c>
      <c r="C116" s="10">
        <v>4642967</v>
      </c>
      <c r="D116" s="10">
        <v>397883</v>
      </c>
      <c r="E116" s="10">
        <v>46981</v>
      </c>
      <c r="F116" s="10">
        <v>24066</v>
      </c>
      <c r="G116" s="10">
        <v>7998</v>
      </c>
      <c r="H116" s="10">
        <v>1701104</v>
      </c>
      <c r="I116" s="10">
        <v>0</v>
      </c>
      <c r="J116" s="10">
        <v>187373</v>
      </c>
      <c r="K116" s="10">
        <v>293786</v>
      </c>
      <c r="L116" s="10">
        <v>0</v>
      </c>
      <c r="M116" s="10">
        <v>0</v>
      </c>
      <c r="N116" s="10">
        <f t="shared" si="1"/>
        <v>7302158</v>
      </c>
    </row>
    <row r="117" spans="1:14" s="6" customFormat="1" x14ac:dyDescent="0.2">
      <c r="A117" s="6">
        <v>113</v>
      </c>
      <c r="B117" s="6" t="s">
        <v>113</v>
      </c>
      <c r="C117" s="10">
        <v>1130939</v>
      </c>
      <c r="D117" s="10">
        <v>122147</v>
      </c>
      <c r="E117" s="10">
        <v>10250</v>
      </c>
      <c r="F117" s="10">
        <v>6080</v>
      </c>
      <c r="G117" s="10">
        <v>2202</v>
      </c>
      <c r="H117" s="10">
        <v>11604</v>
      </c>
      <c r="I117" s="10">
        <v>0</v>
      </c>
      <c r="J117" s="10">
        <v>31515</v>
      </c>
      <c r="K117" s="10">
        <v>49413</v>
      </c>
      <c r="L117" s="10">
        <v>0</v>
      </c>
      <c r="M117" s="10">
        <v>0</v>
      </c>
      <c r="N117" s="10">
        <f t="shared" si="1"/>
        <v>1364150</v>
      </c>
    </row>
    <row r="118" spans="1:14" s="6" customFormat="1" x14ac:dyDescent="0.2">
      <c r="A118" s="6">
        <v>114</v>
      </c>
      <c r="B118" s="6" t="s">
        <v>114</v>
      </c>
      <c r="C118" s="10">
        <v>3466020</v>
      </c>
      <c r="D118" s="10">
        <v>597345</v>
      </c>
      <c r="E118" s="10">
        <v>35383</v>
      </c>
      <c r="F118" s="10">
        <v>17886</v>
      </c>
      <c r="G118" s="10">
        <v>5742</v>
      </c>
      <c r="H118" s="10">
        <v>34907</v>
      </c>
      <c r="I118" s="10">
        <v>0</v>
      </c>
      <c r="J118" s="10">
        <v>92419</v>
      </c>
      <c r="K118" s="10">
        <v>144907</v>
      </c>
      <c r="L118" s="10">
        <v>0</v>
      </c>
      <c r="M118" s="10">
        <v>0</v>
      </c>
      <c r="N118" s="10">
        <f t="shared" si="1"/>
        <v>4394609</v>
      </c>
    </row>
    <row r="119" spans="1:14" s="6" customFormat="1" x14ac:dyDescent="0.2">
      <c r="A119" s="6">
        <v>115</v>
      </c>
      <c r="B119" s="6" t="s">
        <v>115</v>
      </c>
      <c r="C119" s="10">
        <v>3146914</v>
      </c>
      <c r="D119" s="10">
        <v>424216</v>
      </c>
      <c r="E119" s="10">
        <v>29692</v>
      </c>
      <c r="F119" s="10">
        <v>16632</v>
      </c>
      <c r="G119" s="10">
        <v>5367</v>
      </c>
      <c r="H119" s="10">
        <v>518635</v>
      </c>
      <c r="I119" s="10">
        <v>0</v>
      </c>
      <c r="J119" s="10">
        <v>63984</v>
      </c>
      <c r="K119" s="10">
        <v>100325</v>
      </c>
      <c r="L119" s="10">
        <v>0</v>
      </c>
      <c r="M119" s="10">
        <v>173912</v>
      </c>
      <c r="N119" s="10">
        <f t="shared" si="1"/>
        <v>4479677</v>
      </c>
    </row>
    <row r="120" spans="1:14" s="6" customFormat="1" x14ac:dyDescent="0.2">
      <c r="A120" s="6">
        <v>116</v>
      </c>
      <c r="B120" s="6" t="s">
        <v>116</v>
      </c>
      <c r="C120" s="10">
        <v>2836075</v>
      </c>
      <c r="D120" s="10">
        <v>448867</v>
      </c>
      <c r="E120" s="10">
        <v>25948</v>
      </c>
      <c r="F120" s="10">
        <v>15078</v>
      </c>
      <c r="G120" s="10">
        <v>4584</v>
      </c>
      <c r="H120" s="10">
        <v>19782</v>
      </c>
      <c r="I120" s="10">
        <v>0</v>
      </c>
      <c r="J120" s="10">
        <v>53783</v>
      </c>
      <c r="K120" s="10">
        <v>84327</v>
      </c>
      <c r="L120" s="10">
        <v>0</v>
      </c>
      <c r="M120" s="10">
        <v>74548</v>
      </c>
      <c r="N120" s="10">
        <f t="shared" si="1"/>
        <v>3562992</v>
      </c>
    </row>
    <row r="121" spans="1:14" s="6" customFormat="1" x14ac:dyDescent="0.2">
      <c r="A121" s="6">
        <v>117</v>
      </c>
      <c r="B121" s="6" t="s">
        <v>117</v>
      </c>
      <c r="C121" s="10">
        <v>2056046</v>
      </c>
      <c r="D121" s="10">
        <v>224703</v>
      </c>
      <c r="E121" s="10">
        <v>20169</v>
      </c>
      <c r="F121" s="10">
        <v>10804</v>
      </c>
      <c r="G121" s="10">
        <v>3900</v>
      </c>
      <c r="H121" s="10">
        <v>13281</v>
      </c>
      <c r="I121" s="10">
        <v>0</v>
      </c>
      <c r="J121" s="10">
        <v>35469</v>
      </c>
      <c r="K121" s="10">
        <v>55612</v>
      </c>
      <c r="L121" s="10">
        <v>0</v>
      </c>
      <c r="M121" s="10">
        <v>4170</v>
      </c>
      <c r="N121" s="10">
        <f t="shared" si="1"/>
        <v>2424154</v>
      </c>
    </row>
    <row r="122" spans="1:14" s="6" customFormat="1" x14ac:dyDescent="0.2">
      <c r="A122" s="6">
        <v>118</v>
      </c>
      <c r="B122" s="6" t="s">
        <v>118</v>
      </c>
      <c r="C122" s="10">
        <v>1064704</v>
      </c>
      <c r="D122" s="10">
        <v>234126</v>
      </c>
      <c r="E122" s="10">
        <v>9950</v>
      </c>
      <c r="F122" s="10">
        <v>5677</v>
      </c>
      <c r="G122" s="10">
        <v>2067</v>
      </c>
      <c r="H122" s="10">
        <v>189294</v>
      </c>
      <c r="I122" s="10">
        <v>0</v>
      </c>
      <c r="J122" s="10">
        <v>24645</v>
      </c>
      <c r="K122" s="10">
        <v>38643</v>
      </c>
      <c r="L122" s="10">
        <v>0</v>
      </c>
      <c r="M122" s="10">
        <v>0</v>
      </c>
      <c r="N122" s="10">
        <f t="shared" si="1"/>
        <v>1569106</v>
      </c>
    </row>
    <row r="123" spans="1:14" s="6" customFormat="1" x14ac:dyDescent="0.2">
      <c r="A123" s="6">
        <v>119</v>
      </c>
      <c r="B123" s="6" t="s">
        <v>119</v>
      </c>
      <c r="C123" s="10">
        <v>889389</v>
      </c>
      <c r="D123" s="10">
        <v>104917</v>
      </c>
      <c r="E123" s="10">
        <v>7734</v>
      </c>
      <c r="F123" s="10">
        <v>4847</v>
      </c>
      <c r="G123" s="10">
        <v>1842</v>
      </c>
      <c r="H123" s="10">
        <v>143232</v>
      </c>
      <c r="I123" s="10">
        <v>0</v>
      </c>
      <c r="J123" s="10">
        <v>17992</v>
      </c>
      <c r="K123" s="10">
        <v>28209</v>
      </c>
      <c r="L123" s="10">
        <v>0</v>
      </c>
      <c r="M123" s="10">
        <v>0</v>
      </c>
      <c r="N123" s="10">
        <f t="shared" si="1"/>
        <v>1198162</v>
      </c>
    </row>
    <row r="124" spans="1:14" s="6" customFormat="1" x14ac:dyDescent="0.2">
      <c r="A124" s="6">
        <v>120</v>
      </c>
      <c r="B124" s="6" t="s">
        <v>120</v>
      </c>
      <c r="C124" s="10">
        <v>739570</v>
      </c>
      <c r="D124" s="10">
        <v>135072</v>
      </c>
      <c r="E124" s="10">
        <v>8146</v>
      </c>
      <c r="F124" s="10">
        <v>3727</v>
      </c>
      <c r="G124" s="10">
        <v>1236</v>
      </c>
      <c r="H124" s="10">
        <v>6203</v>
      </c>
      <c r="I124" s="10">
        <v>0</v>
      </c>
      <c r="J124" s="10">
        <v>16535</v>
      </c>
      <c r="K124" s="10">
        <v>25925</v>
      </c>
      <c r="L124" s="10">
        <v>0</v>
      </c>
      <c r="M124" s="10">
        <v>0</v>
      </c>
      <c r="N124" s="10">
        <f t="shared" si="1"/>
        <v>936414</v>
      </c>
    </row>
    <row r="125" spans="1:14" s="6" customFormat="1" x14ac:dyDescent="0.2">
      <c r="A125" s="6">
        <v>121</v>
      </c>
      <c r="B125" s="6" t="s">
        <v>121</v>
      </c>
      <c r="C125" s="10">
        <v>1269590</v>
      </c>
      <c r="D125" s="10">
        <v>270660</v>
      </c>
      <c r="E125" s="10">
        <v>13405</v>
      </c>
      <c r="F125" s="10">
        <v>6495</v>
      </c>
      <c r="G125" s="10">
        <v>2181</v>
      </c>
      <c r="H125" s="10">
        <v>12371</v>
      </c>
      <c r="I125" s="10">
        <v>0</v>
      </c>
      <c r="J125" s="10">
        <v>32492</v>
      </c>
      <c r="K125" s="10">
        <v>50944</v>
      </c>
      <c r="L125" s="10">
        <v>0</v>
      </c>
      <c r="M125" s="10">
        <v>0</v>
      </c>
      <c r="N125" s="10">
        <f t="shared" si="1"/>
        <v>1658138</v>
      </c>
    </row>
    <row r="126" spans="1:14" s="6" customFormat="1" x14ac:dyDescent="0.2">
      <c r="A126" s="6">
        <v>122</v>
      </c>
      <c r="B126" s="6" t="s">
        <v>122</v>
      </c>
      <c r="C126" s="10">
        <v>3526103</v>
      </c>
      <c r="D126" s="10">
        <v>573091</v>
      </c>
      <c r="E126" s="10">
        <v>34792</v>
      </c>
      <c r="F126" s="10">
        <v>18297</v>
      </c>
      <c r="G126" s="10">
        <v>5253</v>
      </c>
      <c r="H126" s="10">
        <v>19118</v>
      </c>
      <c r="I126" s="10">
        <v>0</v>
      </c>
      <c r="J126" s="10">
        <v>49803</v>
      </c>
      <c r="K126" s="10">
        <v>78088</v>
      </c>
      <c r="L126" s="10">
        <v>0</v>
      </c>
      <c r="M126" s="10">
        <v>0</v>
      </c>
      <c r="N126" s="10">
        <f t="shared" si="1"/>
        <v>4304545</v>
      </c>
    </row>
    <row r="127" spans="1:14" s="6" customFormat="1" x14ac:dyDescent="0.2">
      <c r="A127" s="6">
        <v>123</v>
      </c>
      <c r="B127" s="6" t="s">
        <v>123</v>
      </c>
      <c r="C127" s="10">
        <v>1787635</v>
      </c>
      <c r="D127" s="10">
        <v>242060</v>
      </c>
      <c r="E127" s="10">
        <v>18081</v>
      </c>
      <c r="F127" s="10">
        <v>9285</v>
      </c>
      <c r="G127" s="10">
        <v>3210</v>
      </c>
      <c r="H127" s="10">
        <v>16751</v>
      </c>
      <c r="I127" s="10">
        <v>0</v>
      </c>
      <c r="J127" s="10">
        <v>41328</v>
      </c>
      <c r="K127" s="10">
        <v>64799</v>
      </c>
      <c r="L127" s="10">
        <v>0</v>
      </c>
      <c r="M127" s="10">
        <v>101176</v>
      </c>
      <c r="N127" s="10">
        <f t="shared" si="1"/>
        <v>2284325</v>
      </c>
    </row>
    <row r="128" spans="1:14" s="6" customFormat="1" ht="12.75" customHeight="1" x14ac:dyDescent="0.2">
      <c r="A128" s="6">
        <v>124</v>
      </c>
      <c r="B128" s="11" t="s">
        <v>124</v>
      </c>
      <c r="C128" s="10">
        <v>3211401</v>
      </c>
      <c r="D128" s="10">
        <v>445915</v>
      </c>
      <c r="E128" s="10">
        <v>32772</v>
      </c>
      <c r="F128" s="10">
        <v>16611</v>
      </c>
      <c r="G128" s="10">
        <v>5586</v>
      </c>
      <c r="H128" s="10">
        <v>31814</v>
      </c>
      <c r="I128" s="10">
        <v>0</v>
      </c>
      <c r="J128" s="10">
        <v>83010</v>
      </c>
      <c r="K128" s="10">
        <v>130151</v>
      </c>
      <c r="L128" s="10">
        <v>0</v>
      </c>
      <c r="M128" s="10">
        <v>0</v>
      </c>
      <c r="N128" s="10">
        <f t="shared" si="1"/>
        <v>3957260</v>
      </c>
    </row>
    <row r="129" spans="1:14" s="6" customFormat="1" x14ac:dyDescent="0.2">
      <c r="A129" s="6">
        <v>125</v>
      </c>
      <c r="B129" s="11" t="s">
        <v>125</v>
      </c>
      <c r="C129" s="10">
        <v>264190</v>
      </c>
      <c r="D129" s="10">
        <v>123781</v>
      </c>
      <c r="E129" s="10">
        <v>2639</v>
      </c>
      <c r="F129" s="10">
        <v>1378</v>
      </c>
      <c r="G129" s="10">
        <v>477</v>
      </c>
      <c r="H129" s="10">
        <v>2644</v>
      </c>
      <c r="I129" s="10">
        <v>0</v>
      </c>
      <c r="J129" s="10">
        <v>6326</v>
      </c>
      <c r="K129" s="10">
        <v>9919</v>
      </c>
      <c r="L129" s="10">
        <v>0</v>
      </c>
      <c r="M129" s="10">
        <v>0</v>
      </c>
      <c r="N129" s="10">
        <f t="shared" si="1"/>
        <v>411354</v>
      </c>
    </row>
    <row r="130" spans="1:14" s="6" customFormat="1" x14ac:dyDescent="0.2">
      <c r="A130" s="14" t="s">
        <v>0</v>
      </c>
      <c r="B130" s="14"/>
      <c r="C130" s="12">
        <f t="shared" ref="C130:M130" si="2">SUM(C6:C129)</f>
        <v>1274577085</v>
      </c>
      <c r="D130" s="12">
        <f t="shared" si="2"/>
        <v>197066354</v>
      </c>
      <c r="E130" s="12">
        <f t="shared" si="2"/>
        <v>12981539</v>
      </c>
      <c r="F130" s="12">
        <f t="shared" si="2"/>
        <v>6574727</v>
      </c>
      <c r="G130" s="12">
        <f t="shared" si="2"/>
        <v>2062338</v>
      </c>
      <c r="H130" s="12">
        <f t="shared" si="2"/>
        <v>60133483</v>
      </c>
      <c r="I130" s="12">
        <f t="shared" si="2"/>
        <v>4042529</v>
      </c>
      <c r="J130" s="12">
        <f t="shared" si="2"/>
        <v>22617573</v>
      </c>
      <c r="K130" s="12">
        <f t="shared" si="2"/>
        <v>35462457</v>
      </c>
      <c r="L130" s="12">
        <f t="shared" si="2"/>
        <v>0</v>
      </c>
      <c r="M130" s="12">
        <f t="shared" si="2"/>
        <v>65584144</v>
      </c>
      <c r="N130" s="12">
        <f>SUM(N6:N129)</f>
        <v>1681102229</v>
      </c>
    </row>
    <row r="131" spans="1:14" s="16" customFormat="1" x14ac:dyDescent="0.2">
      <c r="A131" s="15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</row>
    <row r="132" spans="1:14" s="16" customFormat="1" x14ac:dyDescent="0.2">
      <c r="A132" s="19" t="s">
        <v>140</v>
      </c>
      <c r="B132" s="19"/>
      <c r="C132" s="20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</row>
    <row r="133" spans="1:14" s="16" customFormat="1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1:14" hidden="1" x14ac:dyDescent="0.2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idden="1" x14ac:dyDescent="0.2">
      <c r="N135" s="2"/>
    </row>
  </sheetData>
  <mergeCells count="3">
    <mergeCell ref="A3:N3"/>
    <mergeCell ref="A4:N4"/>
    <mergeCell ref="A130:B130"/>
  </mergeCells>
  <pageMargins left="0.74803149606299213" right="0.74803149606299213" top="0" bottom="0.98425196850393704" header="0" footer="0"/>
  <pageSetup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Luis Ángel Rojas Estrada</cp:lastModifiedBy>
  <cp:lastPrinted>2019-10-02T20:51:16Z</cp:lastPrinted>
  <dcterms:created xsi:type="dcterms:W3CDTF">2014-11-26T20:41:57Z</dcterms:created>
  <dcterms:modified xsi:type="dcterms:W3CDTF">2019-10-02T20:51:31Z</dcterms:modified>
</cp:coreProperties>
</file>