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40" windowWidth="18915" windowHeight="8325"/>
  </bookViews>
  <sheets>
    <sheet name="1ER. TRIMESTRE" sheetId="10" r:id="rId1"/>
  </sheets>
  <definedNames>
    <definedName name="_xlnm.Print_Titles" localSheetId="0">'1ER. TRIMESTRE'!$1:$5</definedName>
  </definedNames>
  <calcPr calcId="145621"/>
</workbook>
</file>

<file path=xl/calcChain.xml><?xml version="1.0" encoding="utf-8"?>
<calcChain xmlns="http://schemas.openxmlformats.org/spreadsheetml/2006/main">
  <c r="M130" i="10" l="1"/>
  <c r="L130" i="10"/>
  <c r="K130" i="10"/>
  <c r="J130" i="10"/>
  <c r="I130" i="10"/>
  <c r="H130" i="10"/>
  <c r="G130" i="10"/>
  <c r="F130" i="10"/>
  <c r="E130" i="10"/>
  <c r="D130" i="10"/>
  <c r="C130" i="10"/>
  <c r="N129" i="10"/>
  <c r="N128" i="10"/>
  <c r="N127" i="10"/>
  <c r="N126" i="10"/>
  <c r="N125" i="10"/>
  <c r="N124" i="10"/>
  <c r="N123" i="10"/>
  <c r="N122" i="10"/>
  <c r="N121" i="10"/>
  <c r="N120" i="10"/>
  <c r="N119" i="10"/>
  <c r="N118" i="10"/>
  <c r="N117" i="10"/>
  <c r="N116" i="10"/>
  <c r="N115" i="10"/>
  <c r="N114" i="10"/>
  <c r="N113" i="10"/>
  <c r="N112" i="10"/>
  <c r="N111" i="10"/>
  <c r="N110" i="10"/>
  <c r="N109" i="10"/>
  <c r="N108" i="10"/>
  <c r="N107" i="10"/>
  <c r="N106" i="10"/>
  <c r="N105" i="10"/>
  <c r="N104" i="10"/>
  <c r="N103" i="10"/>
  <c r="N102" i="10"/>
  <c r="N101" i="10"/>
  <c r="N100" i="10"/>
  <c r="N99" i="10"/>
  <c r="N98" i="10"/>
  <c r="N97" i="10"/>
  <c r="N96" i="10"/>
  <c r="N95" i="10"/>
  <c r="N94" i="10"/>
  <c r="N93" i="10"/>
  <c r="N92" i="10"/>
  <c r="N91" i="10"/>
  <c r="N90" i="10"/>
  <c r="N89" i="10"/>
  <c r="N88" i="10"/>
  <c r="N87" i="10"/>
  <c r="N86" i="10"/>
  <c r="N85" i="10"/>
  <c r="N84" i="10"/>
  <c r="N83" i="10"/>
  <c r="N82" i="10"/>
  <c r="N81" i="10"/>
  <c r="N80" i="10"/>
  <c r="N79" i="10"/>
  <c r="N78" i="10"/>
  <c r="N77" i="10"/>
  <c r="N76" i="10"/>
  <c r="N75" i="10"/>
  <c r="N74" i="10"/>
  <c r="N73" i="10"/>
  <c r="N72" i="10"/>
  <c r="N71" i="10"/>
  <c r="N70" i="10"/>
  <c r="N69" i="10"/>
  <c r="N68" i="10"/>
  <c r="N67" i="10"/>
  <c r="N66" i="10"/>
  <c r="N65" i="10"/>
  <c r="N64" i="10"/>
  <c r="N63" i="10"/>
  <c r="N62" i="10"/>
  <c r="N61" i="10"/>
  <c r="N60" i="10"/>
  <c r="N59" i="10"/>
  <c r="N58" i="10"/>
  <c r="N57" i="10"/>
  <c r="N56" i="10"/>
  <c r="N55" i="10"/>
  <c r="N54" i="10"/>
  <c r="N53" i="10"/>
  <c r="N52" i="10"/>
  <c r="N51" i="10"/>
  <c r="N50" i="10"/>
  <c r="N49" i="10"/>
  <c r="N48" i="10"/>
  <c r="N47" i="10"/>
  <c r="N46" i="10"/>
  <c r="N45" i="10"/>
  <c r="N44" i="10"/>
  <c r="N43" i="10"/>
  <c r="N42" i="10"/>
  <c r="N41" i="10"/>
  <c r="N40" i="10"/>
  <c r="N39" i="10"/>
  <c r="N38" i="10"/>
  <c r="N37" i="10"/>
  <c r="N36" i="10"/>
  <c r="N35" i="10"/>
  <c r="N34" i="10"/>
  <c r="N33" i="10"/>
  <c r="N32" i="10"/>
  <c r="N31" i="10"/>
  <c r="N30" i="10"/>
  <c r="N29" i="10"/>
  <c r="N28" i="10"/>
  <c r="N27" i="10"/>
  <c r="N26" i="10"/>
  <c r="N25" i="10"/>
  <c r="N24" i="10"/>
  <c r="N23" i="10"/>
  <c r="N22" i="10"/>
  <c r="N21" i="10"/>
  <c r="N20" i="10"/>
  <c r="N19" i="10"/>
  <c r="N18" i="10"/>
  <c r="N17" i="10"/>
  <c r="N16" i="10"/>
  <c r="N15" i="10"/>
  <c r="N14" i="10"/>
  <c r="N13" i="10"/>
  <c r="N12" i="10"/>
  <c r="N11" i="10"/>
  <c r="N10" i="10"/>
  <c r="N9" i="10"/>
  <c r="N8" i="10"/>
  <c r="N7" i="10"/>
  <c r="N6" i="10"/>
  <c r="N130" i="10" l="1"/>
</calcChain>
</file>

<file path=xl/sharedStrings.xml><?xml version="1.0" encoding="utf-8"?>
<sst xmlns="http://schemas.openxmlformats.org/spreadsheetml/2006/main" count="143" uniqueCount="142">
  <si>
    <t>TOTAL</t>
  </si>
  <si>
    <t>No.</t>
  </si>
  <si>
    <t>MUNICIPIO</t>
  </si>
  <si>
    <t xml:space="preserve">Acacoyagua </t>
  </si>
  <si>
    <t xml:space="preserve">Acala </t>
  </si>
  <si>
    <t xml:space="preserve">Acapetahua </t>
  </si>
  <si>
    <t xml:space="preserve">Altamirano </t>
  </si>
  <si>
    <t xml:space="preserve">Amatán </t>
  </si>
  <si>
    <t xml:space="preserve">Amatenango de la Frontera </t>
  </si>
  <si>
    <t xml:space="preserve">Amatenango del Valle </t>
  </si>
  <si>
    <t xml:space="preserve">Angel Albino Corzo </t>
  </si>
  <si>
    <t xml:space="preserve">Arriaga </t>
  </si>
  <si>
    <t xml:space="preserve">Bejucal de Ocampo </t>
  </si>
  <si>
    <t xml:space="preserve">Bella Vista </t>
  </si>
  <si>
    <t xml:space="preserve">Berriozábal </t>
  </si>
  <si>
    <t xml:space="preserve">Bochil </t>
  </si>
  <si>
    <t xml:space="preserve">Bosque, El </t>
  </si>
  <si>
    <t xml:space="preserve">Cacahoatán </t>
  </si>
  <si>
    <t xml:space="preserve">Catazajá </t>
  </si>
  <si>
    <t xml:space="preserve">Cintalapa </t>
  </si>
  <si>
    <t xml:space="preserve">Coapilla </t>
  </si>
  <si>
    <t xml:space="preserve">Comitán de Domínguez </t>
  </si>
  <si>
    <t xml:space="preserve">Concordia, La </t>
  </si>
  <si>
    <t xml:space="preserve">Copainalá </t>
  </si>
  <si>
    <t xml:space="preserve">Chalchihuitán </t>
  </si>
  <si>
    <t xml:space="preserve">Chamula </t>
  </si>
  <si>
    <t xml:space="preserve">Chanal </t>
  </si>
  <si>
    <t xml:space="preserve">Chapultenango </t>
  </si>
  <si>
    <t xml:space="preserve">Chenalhó </t>
  </si>
  <si>
    <t xml:space="preserve">Chiapa de Corzo </t>
  </si>
  <si>
    <t xml:space="preserve">Chiapilla </t>
  </si>
  <si>
    <t xml:space="preserve">Chicoasén </t>
  </si>
  <si>
    <t xml:space="preserve">Chicomuselo </t>
  </si>
  <si>
    <t xml:space="preserve">Chilón </t>
  </si>
  <si>
    <t xml:space="preserve">Escuintla </t>
  </si>
  <si>
    <t xml:space="preserve">Francisco León </t>
  </si>
  <si>
    <t xml:space="preserve">Frontera Comalapa </t>
  </si>
  <si>
    <t xml:space="preserve">Frontera Hidalgo </t>
  </si>
  <si>
    <t xml:space="preserve">Grandeza, La </t>
  </si>
  <si>
    <t xml:space="preserve">Huehuetán </t>
  </si>
  <si>
    <t xml:space="preserve">Huixtán </t>
  </si>
  <si>
    <t xml:space="preserve">Huitiupán </t>
  </si>
  <si>
    <t xml:space="preserve">Huixtla </t>
  </si>
  <si>
    <t xml:space="preserve">Independencia, La </t>
  </si>
  <si>
    <t xml:space="preserve">Ixhuatán </t>
  </si>
  <si>
    <t xml:space="preserve">Ixtacomitán </t>
  </si>
  <si>
    <t xml:space="preserve">Ixtapa </t>
  </si>
  <si>
    <t xml:space="preserve">Ixtapangajoya </t>
  </si>
  <si>
    <t xml:space="preserve">Jiquipilas </t>
  </si>
  <si>
    <t xml:space="preserve">Jitotol </t>
  </si>
  <si>
    <t xml:space="preserve">Juárez </t>
  </si>
  <si>
    <t xml:space="preserve">Larráinzar </t>
  </si>
  <si>
    <t xml:space="preserve">Libertad, La </t>
  </si>
  <si>
    <t xml:space="preserve">Mapastepec </t>
  </si>
  <si>
    <t xml:space="preserve">Margaritas, Las </t>
  </si>
  <si>
    <t xml:space="preserve">Mazapa de Madero </t>
  </si>
  <si>
    <t xml:space="preserve">Mazatán </t>
  </si>
  <si>
    <t xml:space="preserve">Metapa </t>
  </si>
  <si>
    <t xml:space="preserve">Mitontic </t>
  </si>
  <si>
    <t xml:space="preserve">Motozintla </t>
  </si>
  <si>
    <t xml:space="preserve">Nicolás Ruíz </t>
  </si>
  <si>
    <t xml:space="preserve">Ocosingo </t>
  </si>
  <si>
    <t xml:space="preserve">Ocotepec </t>
  </si>
  <si>
    <t xml:space="preserve">Ocozocoautla de Espinosa </t>
  </si>
  <si>
    <t xml:space="preserve">Ostuacán </t>
  </si>
  <si>
    <t xml:space="preserve">Osumacinta </t>
  </si>
  <si>
    <t xml:space="preserve">Oxchuc </t>
  </si>
  <si>
    <t xml:space="preserve">Palenque </t>
  </si>
  <si>
    <t xml:space="preserve">Pantelhó </t>
  </si>
  <si>
    <t xml:space="preserve">Pantepec </t>
  </si>
  <si>
    <t xml:space="preserve">Pichucalco </t>
  </si>
  <si>
    <t xml:space="preserve">Pijijiapan </t>
  </si>
  <si>
    <t xml:space="preserve">Porvenir, El </t>
  </si>
  <si>
    <t xml:space="preserve">Villa Comaltitlán </t>
  </si>
  <si>
    <t xml:space="preserve">Pueblo Nuevo Solistahuacán </t>
  </si>
  <si>
    <t xml:space="preserve">Rayón </t>
  </si>
  <si>
    <t xml:space="preserve">Reforma </t>
  </si>
  <si>
    <t xml:space="preserve">Rosas, Las </t>
  </si>
  <si>
    <t xml:space="preserve">Sabanilla </t>
  </si>
  <si>
    <t xml:space="preserve">Salto de Agua </t>
  </si>
  <si>
    <t xml:space="preserve">San Cristóbal de las Casas </t>
  </si>
  <si>
    <t xml:space="preserve">San Fernando </t>
  </si>
  <si>
    <t xml:space="preserve">Siltepec </t>
  </si>
  <si>
    <t xml:space="preserve">Simojovel </t>
  </si>
  <si>
    <t xml:space="preserve">Sitalá </t>
  </si>
  <si>
    <t xml:space="preserve">Socoltenango </t>
  </si>
  <si>
    <t xml:space="preserve">Solosuchiapa </t>
  </si>
  <si>
    <t xml:space="preserve">Soyaló </t>
  </si>
  <si>
    <t xml:space="preserve">Suchiapa </t>
  </si>
  <si>
    <t xml:space="preserve">Suchiate </t>
  </si>
  <si>
    <t xml:space="preserve">Sunuapa </t>
  </si>
  <si>
    <t xml:space="preserve">Tapachula </t>
  </si>
  <si>
    <t xml:space="preserve">Tapalapa </t>
  </si>
  <si>
    <t xml:space="preserve">Tapilula </t>
  </si>
  <si>
    <t xml:space="preserve">Tecpatán </t>
  </si>
  <si>
    <t xml:space="preserve">Tenejapa </t>
  </si>
  <si>
    <t xml:space="preserve">Teopisca </t>
  </si>
  <si>
    <t xml:space="preserve">Tila </t>
  </si>
  <si>
    <t xml:space="preserve">Tonalá </t>
  </si>
  <si>
    <t xml:space="preserve">Totolapa </t>
  </si>
  <si>
    <t xml:space="preserve">Trinitaria, La </t>
  </si>
  <si>
    <t xml:space="preserve">Tumbalá </t>
  </si>
  <si>
    <t xml:space="preserve">Tuxtla Gutiérrez </t>
  </si>
  <si>
    <t xml:space="preserve">Tuxtla Chico </t>
  </si>
  <si>
    <t xml:space="preserve">Tuzantán </t>
  </si>
  <si>
    <t xml:space="preserve">Tzimol </t>
  </si>
  <si>
    <t xml:space="preserve">Unión Juárez </t>
  </si>
  <si>
    <t xml:space="preserve">Venustiano Carranza </t>
  </si>
  <si>
    <t xml:space="preserve">Villa Corzo </t>
  </si>
  <si>
    <t xml:space="preserve">Villaflores </t>
  </si>
  <si>
    <t xml:space="preserve">Yajalón </t>
  </si>
  <si>
    <t xml:space="preserve">San Lucas </t>
  </si>
  <si>
    <t xml:space="preserve">Zinacantán </t>
  </si>
  <si>
    <t xml:space="preserve">San Juan Cancuc </t>
  </si>
  <si>
    <t xml:space="preserve">Aldama </t>
  </si>
  <si>
    <t xml:space="preserve">Benemérito de las Américas </t>
  </si>
  <si>
    <t xml:space="preserve">Maravilla Tenejapa </t>
  </si>
  <si>
    <t xml:space="preserve">Marqués de Comillas </t>
  </si>
  <si>
    <t xml:space="preserve">Montecristo de Guerrero </t>
  </si>
  <si>
    <t xml:space="preserve">San Andrés Duraznal </t>
  </si>
  <si>
    <t xml:space="preserve">Santiago el Pinar </t>
  </si>
  <si>
    <t>Emiliano Zapata</t>
  </si>
  <si>
    <t>Mezcalapa</t>
  </si>
  <si>
    <t>El Parral</t>
  </si>
  <si>
    <t>IMPUESTO SOBRE AUTOMÓVILES NUEVOS</t>
  </si>
  <si>
    <t>COMPENSACIÓN DEL ISAN</t>
  </si>
  <si>
    <t>FONDO DE EXTRACCIÓN DE HIDROCARBUROS</t>
  </si>
  <si>
    <t>IMPUESTO A LAS GASOLINAS 9/11</t>
  </si>
  <si>
    <t>FONDO DE COMPENSACIÓN 2/11</t>
  </si>
  <si>
    <t>Belisario Domínguez</t>
  </si>
  <si>
    <t xml:space="preserve">FONDO GENERAL </t>
  </si>
  <si>
    <t xml:space="preserve">PARTICIPACIONES POR IMPUESTOS ESPECIALES          </t>
  </si>
  <si>
    <t>FONDO DE FISCALIZACIÓN Y RECAUDACIÓN</t>
  </si>
  <si>
    <t>FONDO ISR PARTICIPABLE</t>
  </si>
  <si>
    <t>TENENCIA FRAL. REZAGOS</t>
  </si>
  <si>
    <t xml:space="preserve">FONDO DE FOMENTO MUNICIPAL          </t>
  </si>
  <si>
    <t>Rincón Chamula San Pedro</t>
  </si>
  <si>
    <t>Capitan Luis Angel Vidal</t>
  </si>
  <si>
    <t>Gobierno del Estado de Chiapas</t>
  </si>
  <si>
    <t>Secretaría de Hacienda</t>
  </si>
  <si>
    <t>PARTICIPACIONES ASIGNADAS A MUNICIPIOS EN EL PRIMER TRIMESTRE  2019. (Cifras en pesos)</t>
  </si>
  <si>
    <t>Responsable de la información: Unidad Técnica.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</si>
</sst>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0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sz val="9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8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/>
    <xf numFmtId="43" fontId="5" fillId="0" borderId="0" applyFont="0" applyFill="0" applyBorder="0" applyAlignment="0" applyProtection="0"/>
    <xf numFmtId="0" fontId="1" fillId="0" borderId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17">
    <xf numFmtId="0" fontId="0" fillId="0" borderId="0" xfId="0"/>
    <xf numFmtId="0" fontId="2" fillId="0" borderId="1" xfId="2" applyFont="1" applyFill="1" applyBorder="1" applyAlignment="1" applyProtection="1">
      <alignment wrapText="1"/>
    </xf>
    <xf numFmtId="0" fontId="2" fillId="0" borderId="1" xfId="0" applyFont="1" applyFill="1" applyBorder="1"/>
    <xf numFmtId="0" fontId="2" fillId="0" borderId="0" xfId="0" applyFont="1" applyFill="1"/>
    <xf numFmtId="164" fontId="2" fillId="0" borderId="1" xfId="1" applyNumberFormat="1" applyFont="1" applyFill="1" applyBorder="1"/>
    <xf numFmtId="164" fontId="3" fillId="0" borderId="1" xfId="1" applyNumberFormat="1" applyFont="1" applyFill="1" applyBorder="1"/>
    <xf numFmtId="0" fontId="2" fillId="0" borderId="1" xfId="0" applyFont="1" applyBorder="1"/>
    <xf numFmtId="0" fontId="3" fillId="0" borderId="1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2" fillId="2" borderId="0" xfId="27" applyFont="1" applyFill="1"/>
    <xf numFmtId="0" fontId="3" fillId="2" borderId="0" xfId="27" applyFont="1" applyFill="1" applyAlignment="1">
      <alignment horizontal="left"/>
    </xf>
    <xf numFmtId="0" fontId="2" fillId="2" borderId="0" xfId="0" applyFont="1" applyFill="1"/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43" fontId="2" fillId="2" borderId="0" xfId="6" applyFont="1" applyFill="1"/>
    <xf numFmtId="0" fontId="8" fillId="2" borderId="0" xfId="24" applyFont="1" applyFill="1" applyAlignment="1">
      <alignment horizontal="left" wrapText="1"/>
    </xf>
    <xf numFmtId="164" fontId="2" fillId="2" borderId="0" xfId="1" applyNumberFormat="1" applyFont="1" applyFill="1"/>
  </cellXfs>
  <cellStyles count="28">
    <cellStyle name="Hipervínculo" xfId="2" builtinId="8"/>
    <cellStyle name="Millares" xfId="1" builtinId="3"/>
    <cellStyle name="Millares 2" xfId="4"/>
    <cellStyle name="Millares 2 2" xfId="25"/>
    <cellStyle name="Millares 2 3" xfId="22"/>
    <cellStyle name="Millares 2 4" xfId="19"/>
    <cellStyle name="Millares 2 5" xfId="16"/>
    <cellStyle name="Millares 2 6" xfId="13"/>
    <cellStyle name="Millares 2 7" xfId="10"/>
    <cellStyle name="Millares 3" xfId="6"/>
    <cellStyle name="Millares 3 2" xfId="7"/>
    <cellStyle name="Millares 3 2 2" xfId="26"/>
    <cellStyle name="Millares 3 2 3" xfId="23"/>
    <cellStyle name="Millares 3 2 4" xfId="20"/>
    <cellStyle name="Millares 3 2 5" xfId="17"/>
    <cellStyle name="Millares 3 2 6" xfId="14"/>
    <cellStyle name="Millares 3 2 7" xfId="11"/>
    <cellStyle name="Millares 3 3" xfId="8"/>
    <cellStyle name="Normal" xfId="0" builtinId="0"/>
    <cellStyle name="Normal 2" xfId="3"/>
    <cellStyle name="Normal 2 2" xfId="24"/>
    <cellStyle name="Normal 2 3" xfId="21"/>
    <cellStyle name="Normal 2 4" xfId="18"/>
    <cellStyle name="Normal 2 5" xfId="15"/>
    <cellStyle name="Normal 2 6" xfId="12"/>
    <cellStyle name="Normal 2 7" xfId="9"/>
    <cellStyle name="Normal 3" xfId="5"/>
    <cellStyle name="Normal 3 3" xf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O133"/>
  <sheetViews>
    <sheetView tabSelected="1" topLeftCell="D13" workbookViewId="0">
      <selection activeCell="G14" sqref="G14"/>
    </sheetView>
  </sheetViews>
  <sheetFormatPr baseColWidth="10" defaultColWidth="0" defaultRowHeight="12" zeroHeight="1" x14ac:dyDescent="0.2"/>
  <cols>
    <col min="1" max="1" width="4" style="3" bestFit="1" customWidth="1"/>
    <col min="2" max="2" width="24.42578125" style="3" bestFit="1" customWidth="1"/>
    <col min="3" max="3" width="14.42578125" style="3" bestFit="1" customWidth="1"/>
    <col min="4" max="4" width="14.7109375" style="3" bestFit="1" customWidth="1"/>
    <col min="5" max="5" width="16.140625" style="3" customWidth="1"/>
    <col min="6" max="6" width="15.28515625" style="3" bestFit="1" customWidth="1"/>
    <col min="7" max="7" width="16.5703125" style="3" bestFit="1" customWidth="1"/>
    <col min="8" max="8" width="13.5703125" style="3" bestFit="1" customWidth="1"/>
    <col min="9" max="9" width="15.42578125" style="3" customWidth="1"/>
    <col min="10" max="10" width="13.42578125" style="3" bestFit="1" customWidth="1"/>
    <col min="11" max="11" width="14.7109375" style="3" bestFit="1" customWidth="1"/>
    <col min="12" max="12" width="16.140625" style="3" bestFit="1" customWidth="1"/>
    <col min="13" max="13" width="13.85546875" style="3" customWidth="1"/>
    <col min="14" max="14" width="16.5703125" style="3" bestFit="1" customWidth="1"/>
    <col min="15" max="15" width="1" style="3" customWidth="1"/>
    <col min="16" max="16384" width="11.42578125" style="3" hidden="1"/>
  </cols>
  <sheetData>
    <row r="1" spans="1:15" s="11" customFormat="1" x14ac:dyDescent="0.2">
      <c r="A1" s="9" t="s">
        <v>138</v>
      </c>
    </row>
    <row r="2" spans="1:15" s="11" customFormat="1" x14ac:dyDescent="0.2">
      <c r="A2" s="9" t="s">
        <v>139</v>
      </c>
    </row>
    <row r="3" spans="1:15" s="11" customFormat="1" x14ac:dyDescent="0.2">
      <c r="A3" s="10" t="s">
        <v>140</v>
      </c>
    </row>
    <row r="4" spans="1:15" s="11" customFormat="1" x14ac:dyDescent="0.2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</row>
    <row r="5" spans="1:15" ht="48" x14ac:dyDescent="0.2">
      <c r="A5" s="12" t="s">
        <v>1</v>
      </c>
      <c r="B5" s="12" t="s">
        <v>2</v>
      </c>
      <c r="C5" s="13" t="s">
        <v>130</v>
      </c>
      <c r="D5" s="13" t="s">
        <v>135</v>
      </c>
      <c r="E5" s="13" t="s">
        <v>131</v>
      </c>
      <c r="F5" s="13" t="s">
        <v>124</v>
      </c>
      <c r="G5" s="13" t="s">
        <v>125</v>
      </c>
      <c r="H5" s="13" t="s">
        <v>132</v>
      </c>
      <c r="I5" s="13" t="s">
        <v>126</v>
      </c>
      <c r="J5" s="13" t="s">
        <v>127</v>
      </c>
      <c r="K5" s="13" t="s">
        <v>128</v>
      </c>
      <c r="L5" s="13" t="s">
        <v>134</v>
      </c>
      <c r="M5" s="13" t="s">
        <v>133</v>
      </c>
      <c r="N5" s="13" t="s">
        <v>0</v>
      </c>
      <c r="O5" s="11"/>
    </row>
    <row r="6" spans="1:15" x14ac:dyDescent="0.2">
      <c r="A6" s="2">
        <v>1</v>
      </c>
      <c r="B6" s="1" t="s">
        <v>3</v>
      </c>
      <c r="C6" s="4">
        <v>4504824</v>
      </c>
      <c r="D6" s="4">
        <v>613885</v>
      </c>
      <c r="E6" s="4">
        <v>42050</v>
      </c>
      <c r="F6" s="4">
        <v>25741</v>
      </c>
      <c r="G6" s="4">
        <v>7896</v>
      </c>
      <c r="H6" s="4">
        <v>31929</v>
      </c>
      <c r="I6" s="4">
        <v>0</v>
      </c>
      <c r="J6" s="4">
        <v>84058</v>
      </c>
      <c r="K6" s="4">
        <v>120486</v>
      </c>
      <c r="L6" s="4">
        <v>0</v>
      </c>
      <c r="M6" s="4">
        <v>0</v>
      </c>
      <c r="N6" s="4">
        <f>SUM(C6:M6)</f>
        <v>5430869</v>
      </c>
      <c r="O6" s="11"/>
    </row>
    <row r="7" spans="1:15" x14ac:dyDescent="0.2">
      <c r="A7" s="2">
        <v>2</v>
      </c>
      <c r="B7" s="1" t="s">
        <v>4</v>
      </c>
      <c r="C7" s="4">
        <v>5868529</v>
      </c>
      <c r="D7" s="4">
        <v>1059966</v>
      </c>
      <c r="E7" s="4">
        <v>43262</v>
      </c>
      <c r="F7" s="4">
        <v>36361</v>
      </c>
      <c r="G7" s="4">
        <v>8307</v>
      </c>
      <c r="H7" s="4">
        <v>38377</v>
      </c>
      <c r="I7" s="4">
        <v>0</v>
      </c>
      <c r="J7" s="4">
        <v>101482</v>
      </c>
      <c r="K7" s="4">
        <v>145459</v>
      </c>
      <c r="L7" s="4">
        <v>0</v>
      </c>
      <c r="M7" s="4">
        <v>0</v>
      </c>
      <c r="N7" s="4">
        <f t="shared" ref="N7:N70" si="0">SUM(C7:M7)</f>
        <v>7301743</v>
      </c>
      <c r="O7" s="11"/>
    </row>
    <row r="8" spans="1:15" x14ac:dyDescent="0.2">
      <c r="A8" s="2">
        <v>3</v>
      </c>
      <c r="B8" s="1" t="s">
        <v>5</v>
      </c>
      <c r="C8" s="4">
        <v>6525364</v>
      </c>
      <c r="D8" s="4">
        <v>995535</v>
      </c>
      <c r="E8" s="4">
        <v>62388</v>
      </c>
      <c r="F8" s="4">
        <v>38193</v>
      </c>
      <c r="G8" s="4">
        <v>11061</v>
      </c>
      <c r="H8" s="4">
        <v>50112</v>
      </c>
      <c r="I8" s="4">
        <v>0</v>
      </c>
      <c r="J8" s="4">
        <v>139413</v>
      </c>
      <c r="K8" s="4">
        <v>199828</v>
      </c>
      <c r="L8" s="4">
        <v>0</v>
      </c>
      <c r="M8" s="4">
        <v>0</v>
      </c>
      <c r="N8" s="4">
        <f t="shared" si="0"/>
        <v>8021894</v>
      </c>
      <c r="O8" s="11"/>
    </row>
    <row r="9" spans="1:15" x14ac:dyDescent="0.2">
      <c r="A9" s="2">
        <v>4</v>
      </c>
      <c r="B9" s="2" t="s">
        <v>6</v>
      </c>
      <c r="C9" s="4">
        <v>7880162</v>
      </c>
      <c r="D9" s="4">
        <v>1232733</v>
      </c>
      <c r="E9" s="4">
        <v>73164</v>
      </c>
      <c r="F9" s="4">
        <v>45277</v>
      </c>
      <c r="G9" s="4">
        <v>12444</v>
      </c>
      <c r="H9" s="4">
        <v>1255636</v>
      </c>
      <c r="I9" s="4">
        <v>0</v>
      </c>
      <c r="J9" s="4">
        <v>173097</v>
      </c>
      <c r="K9" s="4">
        <v>248109</v>
      </c>
      <c r="L9" s="4">
        <v>0</v>
      </c>
      <c r="M9" s="4">
        <v>0</v>
      </c>
      <c r="N9" s="4">
        <f t="shared" si="0"/>
        <v>10920622</v>
      </c>
      <c r="O9" s="11"/>
    </row>
    <row r="10" spans="1:15" x14ac:dyDescent="0.2">
      <c r="A10" s="2">
        <v>5</v>
      </c>
      <c r="B10" s="1" t="s">
        <v>7</v>
      </c>
      <c r="C10" s="4">
        <v>4812327</v>
      </c>
      <c r="D10" s="4">
        <v>960270</v>
      </c>
      <c r="E10" s="4">
        <v>45132</v>
      </c>
      <c r="F10" s="4">
        <v>27467</v>
      </c>
      <c r="G10" s="4">
        <v>8298</v>
      </c>
      <c r="H10" s="4">
        <v>736384</v>
      </c>
      <c r="I10" s="4">
        <v>510054</v>
      </c>
      <c r="J10" s="4">
        <v>101740</v>
      </c>
      <c r="K10" s="4">
        <v>145829</v>
      </c>
      <c r="L10" s="4">
        <v>0</v>
      </c>
      <c r="M10" s="4">
        <v>0</v>
      </c>
      <c r="N10" s="4">
        <f t="shared" si="0"/>
        <v>7347501</v>
      </c>
      <c r="O10" s="11"/>
    </row>
    <row r="11" spans="1:15" x14ac:dyDescent="0.2">
      <c r="A11" s="2">
        <v>6</v>
      </c>
      <c r="B11" s="1" t="s">
        <v>8</v>
      </c>
      <c r="C11" s="4">
        <v>7928745</v>
      </c>
      <c r="D11" s="4">
        <v>1892928</v>
      </c>
      <c r="E11" s="4">
        <v>82854</v>
      </c>
      <c r="F11" s="4">
        <v>43326</v>
      </c>
      <c r="G11" s="4">
        <v>12129</v>
      </c>
      <c r="H11" s="4">
        <v>54264</v>
      </c>
      <c r="I11" s="4">
        <v>0</v>
      </c>
      <c r="J11" s="4">
        <v>147239</v>
      </c>
      <c r="K11" s="4">
        <v>211046</v>
      </c>
      <c r="L11" s="4">
        <v>0</v>
      </c>
      <c r="M11" s="4">
        <v>0</v>
      </c>
      <c r="N11" s="4">
        <f t="shared" si="0"/>
        <v>10372531</v>
      </c>
      <c r="O11" s="11"/>
    </row>
    <row r="12" spans="1:15" x14ac:dyDescent="0.2">
      <c r="A12" s="2">
        <v>7</v>
      </c>
      <c r="B12" s="1" t="s">
        <v>9</v>
      </c>
      <c r="C12" s="4">
        <v>3242441</v>
      </c>
      <c r="D12" s="4">
        <v>312118</v>
      </c>
      <c r="E12" s="4">
        <v>31168</v>
      </c>
      <c r="F12" s="4">
        <v>17913</v>
      </c>
      <c r="G12" s="4">
        <v>5688</v>
      </c>
      <c r="H12" s="4">
        <v>454650</v>
      </c>
      <c r="I12" s="4">
        <v>0</v>
      </c>
      <c r="J12" s="4">
        <v>56255</v>
      </c>
      <c r="K12" s="4">
        <v>80633</v>
      </c>
      <c r="L12" s="4">
        <v>0</v>
      </c>
      <c r="M12" s="4">
        <v>153173</v>
      </c>
      <c r="N12" s="4">
        <f t="shared" si="0"/>
        <v>4354039</v>
      </c>
      <c r="O12" s="11"/>
    </row>
    <row r="13" spans="1:15" x14ac:dyDescent="0.2">
      <c r="A13" s="2">
        <v>8</v>
      </c>
      <c r="B13" s="1" t="s">
        <v>10</v>
      </c>
      <c r="C13" s="4">
        <v>5127938</v>
      </c>
      <c r="D13" s="4">
        <v>833907</v>
      </c>
      <c r="E13" s="4">
        <v>47817</v>
      </c>
      <c r="F13" s="4">
        <v>30662</v>
      </c>
      <c r="G13" s="4">
        <v>8466</v>
      </c>
      <c r="H13" s="4">
        <v>49727</v>
      </c>
      <c r="I13" s="4">
        <v>0</v>
      </c>
      <c r="J13" s="4">
        <v>138061</v>
      </c>
      <c r="K13" s="4">
        <v>197890</v>
      </c>
      <c r="L13" s="4">
        <v>0</v>
      </c>
      <c r="M13" s="4">
        <v>0</v>
      </c>
      <c r="N13" s="4">
        <f t="shared" si="0"/>
        <v>6434468</v>
      </c>
      <c r="O13" s="11"/>
    </row>
    <row r="14" spans="1:15" x14ac:dyDescent="0.2">
      <c r="A14" s="2">
        <v>9</v>
      </c>
      <c r="B14" s="1" t="s">
        <v>11</v>
      </c>
      <c r="C14" s="4">
        <v>11013275</v>
      </c>
      <c r="D14" s="4">
        <v>1620338</v>
      </c>
      <c r="E14" s="4">
        <v>99838</v>
      </c>
      <c r="F14" s="4">
        <v>63689</v>
      </c>
      <c r="G14" s="4">
        <v>19089</v>
      </c>
      <c r="H14" s="4">
        <v>70831</v>
      </c>
      <c r="I14" s="4">
        <v>0</v>
      </c>
      <c r="J14" s="4">
        <v>175800</v>
      </c>
      <c r="K14" s="4">
        <v>251984</v>
      </c>
      <c r="L14" s="4">
        <v>0</v>
      </c>
      <c r="M14" s="4">
        <v>0</v>
      </c>
      <c r="N14" s="4">
        <f t="shared" si="0"/>
        <v>13314844</v>
      </c>
      <c r="O14" s="11"/>
    </row>
    <row r="15" spans="1:15" x14ac:dyDescent="0.2">
      <c r="A15" s="2">
        <v>10</v>
      </c>
      <c r="B15" s="1" t="s">
        <v>12</v>
      </c>
      <c r="C15" s="4">
        <v>2523147</v>
      </c>
      <c r="D15" s="4">
        <v>356556</v>
      </c>
      <c r="E15" s="4">
        <v>22695</v>
      </c>
      <c r="F15" s="4">
        <v>14222</v>
      </c>
      <c r="G15" s="4">
        <v>4746</v>
      </c>
      <c r="H15" s="4">
        <v>13232</v>
      </c>
      <c r="I15" s="4">
        <v>0</v>
      </c>
      <c r="J15" s="4">
        <v>38155</v>
      </c>
      <c r="K15" s="4">
        <v>54689</v>
      </c>
      <c r="L15" s="4">
        <v>0</v>
      </c>
      <c r="M15" s="4">
        <v>812</v>
      </c>
      <c r="N15" s="4">
        <f t="shared" si="0"/>
        <v>3028254</v>
      </c>
      <c r="O15" s="11"/>
    </row>
    <row r="16" spans="1:15" x14ac:dyDescent="0.2">
      <c r="A16" s="2">
        <v>11</v>
      </c>
      <c r="B16" s="1" t="s">
        <v>13</v>
      </c>
      <c r="C16" s="4">
        <v>6013723</v>
      </c>
      <c r="D16" s="4">
        <v>937089</v>
      </c>
      <c r="E16" s="4">
        <v>64524</v>
      </c>
      <c r="F16" s="4">
        <v>32260</v>
      </c>
      <c r="G16" s="4">
        <v>9411</v>
      </c>
      <c r="H16" s="4">
        <v>35566</v>
      </c>
      <c r="I16" s="4">
        <v>0</v>
      </c>
      <c r="J16" s="4">
        <v>97940</v>
      </c>
      <c r="K16" s="4">
        <v>140383</v>
      </c>
      <c r="L16" s="4">
        <v>0</v>
      </c>
      <c r="M16" s="4">
        <v>0</v>
      </c>
      <c r="N16" s="4">
        <f t="shared" si="0"/>
        <v>7330896</v>
      </c>
      <c r="O16" s="11"/>
    </row>
    <row r="17" spans="1:15" x14ac:dyDescent="0.2">
      <c r="A17" s="2">
        <v>12</v>
      </c>
      <c r="B17" s="1" t="s">
        <v>14</v>
      </c>
      <c r="C17" s="4">
        <v>14357546</v>
      </c>
      <c r="D17" s="4">
        <v>2568181</v>
      </c>
      <c r="E17" s="4">
        <v>98633</v>
      </c>
      <c r="F17" s="4">
        <v>99676</v>
      </c>
      <c r="G17" s="4">
        <v>18444</v>
      </c>
      <c r="H17" s="4">
        <v>91328</v>
      </c>
      <c r="I17" s="4">
        <v>0</v>
      </c>
      <c r="J17" s="4">
        <v>238134</v>
      </c>
      <c r="K17" s="4">
        <v>341331</v>
      </c>
      <c r="L17" s="4">
        <v>0</v>
      </c>
      <c r="M17" s="4">
        <v>0</v>
      </c>
      <c r="N17" s="4">
        <f t="shared" si="0"/>
        <v>17813273</v>
      </c>
      <c r="O17" s="11"/>
    </row>
    <row r="18" spans="1:15" x14ac:dyDescent="0.2">
      <c r="A18" s="2">
        <v>13</v>
      </c>
      <c r="B18" s="2" t="s">
        <v>15</v>
      </c>
      <c r="C18" s="4">
        <v>6601745</v>
      </c>
      <c r="D18" s="4">
        <v>1304427</v>
      </c>
      <c r="E18" s="4">
        <v>58135</v>
      </c>
      <c r="F18" s="4">
        <v>39464</v>
      </c>
      <c r="G18" s="4">
        <v>10209</v>
      </c>
      <c r="H18" s="4">
        <v>61795</v>
      </c>
      <c r="I18" s="4">
        <v>0</v>
      </c>
      <c r="J18" s="4">
        <v>170430</v>
      </c>
      <c r="K18" s="4">
        <v>244286</v>
      </c>
      <c r="L18" s="4">
        <v>0</v>
      </c>
      <c r="M18" s="4">
        <v>0</v>
      </c>
      <c r="N18" s="4">
        <f t="shared" si="0"/>
        <v>8490491</v>
      </c>
      <c r="O18" s="11"/>
    </row>
    <row r="19" spans="1:15" x14ac:dyDescent="0.2">
      <c r="A19" s="2">
        <v>14</v>
      </c>
      <c r="B19" s="1" t="s">
        <v>16</v>
      </c>
      <c r="C19" s="4">
        <v>5721128</v>
      </c>
      <c r="D19" s="4">
        <v>996647</v>
      </c>
      <c r="E19" s="4">
        <v>60780</v>
      </c>
      <c r="F19" s="4">
        <v>31145</v>
      </c>
      <c r="G19" s="4">
        <v>8853</v>
      </c>
      <c r="H19" s="4">
        <v>829906</v>
      </c>
      <c r="I19" s="4">
        <v>0</v>
      </c>
      <c r="J19" s="4">
        <v>117245</v>
      </c>
      <c r="K19" s="4">
        <v>168054</v>
      </c>
      <c r="L19" s="4">
        <v>0</v>
      </c>
      <c r="M19" s="4">
        <v>0</v>
      </c>
      <c r="N19" s="4">
        <f t="shared" si="0"/>
        <v>7933758</v>
      </c>
      <c r="O19" s="11"/>
    </row>
    <row r="20" spans="1:15" x14ac:dyDescent="0.2">
      <c r="A20" s="2">
        <v>15</v>
      </c>
      <c r="B20" s="1" t="s">
        <v>17</v>
      </c>
      <c r="C20" s="4">
        <v>8722197</v>
      </c>
      <c r="D20" s="4">
        <v>1597103</v>
      </c>
      <c r="E20" s="4">
        <v>83425</v>
      </c>
      <c r="F20" s="4">
        <v>51617</v>
      </c>
      <c r="G20" s="4">
        <v>14073</v>
      </c>
      <c r="H20" s="4">
        <v>80508</v>
      </c>
      <c r="I20" s="4">
        <v>0</v>
      </c>
      <c r="J20" s="4">
        <v>208484</v>
      </c>
      <c r="K20" s="4">
        <v>298831</v>
      </c>
      <c r="L20" s="4">
        <v>0</v>
      </c>
      <c r="M20" s="4">
        <v>0</v>
      </c>
      <c r="N20" s="4">
        <f t="shared" si="0"/>
        <v>11056238</v>
      </c>
      <c r="O20" s="11"/>
    </row>
    <row r="21" spans="1:15" x14ac:dyDescent="0.2">
      <c r="A21" s="2">
        <v>16</v>
      </c>
      <c r="B21" s="1" t="s">
        <v>18</v>
      </c>
      <c r="C21" s="4">
        <v>6267191</v>
      </c>
      <c r="D21" s="4">
        <v>837995</v>
      </c>
      <c r="E21" s="4">
        <v>51534</v>
      </c>
      <c r="F21" s="4">
        <v>37068</v>
      </c>
      <c r="G21" s="4">
        <v>10587</v>
      </c>
      <c r="H21" s="4">
        <v>30133</v>
      </c>
      <c r="I21" s="4">
        <v>0</v>
      </c>
      <c r="J21" s="4">
        <v>82387</v>
      </c>
      <c r="K21" s="4">
        <v>118090</v>
      </c>
      <c r="L21" s="4">
        <v>0</v>
      </c>
      <c r="M21" s="4">
        <v>0</v>
      </c>
      <c r="N21" s="4">
        <f t="shared" si="0"/>
        <v>7434985</v>
      </c>
      <c r="O21" s="11"/>
    </row>
    <row r="22" spans="1:15" x14ac:dyDescent="0.2">
      <c r="A22" s="2">
        <v>17</v>
      </c>
      <c r="B22" s="1" t="s">
        <v>19</v>
      </c>
      <c r="C22" s="4">
        <v>21832934</v>
      </c>
      <c r="D22" s="4">
        <v>3933317</v>
      </c>
      <c r="E22" s="4">
        <v>167940</v>
      </c>
      <c r="F22" s="4">
        <v>149154</v>
      </c>
      <c r="G22" s="4">
        <v>30525</v>
      </c>
      <c r="H22" s="4">
        <v>146423</v>
      </c>
      <c r="I22" s="4">
        <v>0</v>
      </c>
      <c r="J22" s="4">
        <v>375352</v>
      </c>
      <c r="K22" s="4">
        <v>538013</v>
      </c>
      <c r="L22" s="4">
        <v>0</v>
      </c>
      <c r="M22" s="4">
        <v>0</v>
      </c>
      <c r="N22" s="4">
        <f t="shared" si="0"/>
        <v>27173658</v>
      </c>
      <c r="O22" s="11"/>
    </row>
    <row r="23" spans="1:15" x14ac:dyDescent="0.2">
      <c r="A23" s="2">
        <v>18</v>
      </c>
      <c r="B23" s="1" t="s">
        <v>20</v>
      </c>
      <c r="C23" s="4">
        <v>3660164</v>
      </c>
      <c r="D23" s="4">
        <v>508252</v>
      </c>
      <c r="E23" s="4">
        <v>36931</v>
      </c>
      <c r="F23" s="4">
        <v>19739</v>
      </c>
      <c r="G23" s="4">
        <v>6306</v>
      </c>
      <c r="H23" s="4">
        <v>16261</v>
      </c>
      <c r="I23" s="4">
        <v>0</v>
      </c>
      <c r="J23" s="4">
        <v>45277</v>
      </c>
      <c r="K23" s="4">
        <v>64897</v>
      </c>
      <c r="L23" s="4">
        <v>0</v>
      </c>
      <c r="M23" s="4">
        <v>0</v>
      </c>
      <c r="N23" s="4">
        <f t="shared" si="0"/>
        <v>4357827</v>
      </c>
      <c r="O23" s="11"/>
    </row>
    <row r="24" spans="1:15" x14ac:dyDescent="0.2">
      <c r="A24" s="2">
        <v>19</v>
      </c>
      <c r="B24" s="1" t="s">
        <v>21</v>
      </c>
      <c r="C24" s="4">
        <v>41262935</v>
      </c>
      <c r="D24" s="4">
        <v>7201648</v>
      </c>
      <c r="E24" s="4">
        <v>330730</v>
      </c>
      <c r="F24" s="4">
        <v>254067</v>
      </c>
      <c r="G24" s="4">
        <v>59328</v>
      </c>
      <c r="H24" s="4">
        <v>270949</v>
      </c>
      <c r="I24" s="4">
        <v>0</v>
      </c>
      <c r="J24" s="4">
        <v>675309</v>
      </c>
      <c r="K24" s="4">
        <v>967956</v>
      </c>
      <c r="L24" s="4">
        <v>0</v>
      </c>
      <c r="M24" s="4">
        <v>0</v>
      </c>
      <c r="N24" s="4">
        <f t="shared" si="0"/>
        <v>51022922</v>
      </c>
      <c r="O24" s="11"/>
    </row>
    <row r="25" spans="1:15" x14ac:dyDescent="0.2">
      <c r="A25" s="2">
        <v>20</v>
      </c>
      <c r="B25" s="1" t="s">
        <v>22</v>
      </c>
      <c r="C25" s="4">
        <v>8725314</v>
      </c>
      <c r="D25" s="4">
        <v>5026373</v>
      </c>
      <c r="E25" s="4">
        <v>84631</v>
      </c>
      <c r="F25" s="4">
        <v>50565</v>
      </c>
      <c r="G25" s="4">
        <v>13950</v>
      </c>
      <c r="H25" s="4">
        <v>81939</v>
      </c>
      <c r="I25" s="4">
        <v>0</v>
      </c>
      <c r="J25" s="4">
        <v>235854</v>
      </c>
      <c r="K25" s="4">
        <v>338062</v>
      </c>
      <c r="L25" s="4">
        <v>0</v>
      </c>
      <c r="M25" s="4">
        <v>592059</v>
      </c>
      <c r="N25" s="4">
        <f t="shared" si="0"/>
        <v>15148747</v>
      </c>
      <c r="O25" s="11"/>
    </row>
    <row r="26" spans="1:15" x14ac:dyDescent="0.2">
      <c r="A26" s="2">
        <v>21</v>
      </c>
      <c r="B26" s="2" t="s">
        <v>23</v>
      </c>
      <c r="C26" s="4">
        <v>5133854</v>
      </c>
      <c r="D26" s="4">
        <v>891635</v>
      </c>
      <c r="E26" s="4">
        <v>48007</v>
      </c>
      <c r="F26" s="4">
        <v>30285</v>
      </c>
      <c r="G26" s="4">
        <v>8898</v>
      </c>
      <c r="H26" s="4">
        <v>38492</v>
      </c>
      <c r="I26" s="4">
        <v>0</v>
      </c>
      <c r="J26" s="4">
        <v>103243</v>
      </c>
      <c r="K26" s="4">
        <v>147983</v>
      </c>
      <c r="L26" s="4">
        <v>0</v>
      </c>
      <c r="M26" s="4">
        <v>0</v>
      </c>
      <c r="N26" s="4">
        <f t="shared" si="0"/>
        <v>6402397</v>
      </c>
      <c r="O26" s="11"/>
    </row>
    <row r="27" spans="1:15" x14ac:dyDescent="0.2">
      <c r="A27" s="2">
        <v>22</v>
      </c>
      <c r="B27" s="2" t="s">
        <v>24</v>
      </c>
      <c r="C27" s="4">
        <v>3593102</v>
      </c>
      <c r="D27" s="4">
        <v>919861</v>
      </c>
      <c r="E27" s="4">
        <v>31230</v>
      </c>
      <c r="F27" s="4">
        <v>21139</v>
      </c>
      <c r="G27" s="4">
        <v>6564</v>
      </c>
      <c r="H27" s="4">
        <v>880122</v>
      </c>
      <c r="I27" s="4">
        <v>0</v>
      </c>
      <c r="J27" s="4">
        <v>101195</v>
      </c>
      <c r="K27" s="4">
        <v>145049</v>
      </c>
      <c r="L27" s="4">
        <v>0</v>
      </c>
      <c r="M27" s="4">
        <v>0</v>
      </c>
      <c r="N27" s="4">
        <f t="shared" si="0"/>
        <v>5698262</v>
      </c>
      <c r="O27" s="11"/>
    </row>
    <row r="28" spans="1:15" x14ac:dyDescent="0.2">
      <c r="A28" s="2">
        <v>23</v>
      </c>
      <c r="B28" s="2" t="s">
        <v>25</v>
      </c>
      <c r="C28" s="4">
        <v>13514638</v>
      </c>
      <c r="D28" s="4">
        <v>2513224</v>
      </c>
      <c r="E28" s="4">
        <v>142478</v>
      </c>
      <c r="F28" s="4">
        <v>77146</v>
      </c>
      <c r="G28" s="4">
        <v>19149</v>
      </c>
      <c r="H28" s="4">
        <v>3835224</v>
      </c>
      <c r="I28" s="4">
        <v>0</v>
      </c>
      <c r="J28" s="4">
        <v>486516</v>
      </c>
      <c r="K28" s="4">
        <v>697350</v>
      </c>
      <c r="L28" s="4">
        <v>0</v>
      </c>
      <c r="M28" s="4">
        <v>0</v>
      </c>
      <c r="N28" s="4">
        <f t="shared" si="0"/>
        <v>21285725</v>
      </c>
      <c r="O28" s="11"/>
    </row>
    <row r="29" spans="1:15" x14ac:dyDescent="0.2">
      <c r="A29" s="2">
        <v>24</v>
      </c>
      <c r="B29" s="2" t="s">
        <v>26</v>
      </c>
      <c r="C29" s="4">
        <v>3868112</v>
      </c>
      <c r="D29" s="4">
        <v>528936</v>
      </c>
      <c r="E29" s="4">
        <v>39765</v>
      </c>
      <c r="F29" s="4">
        <v>20901</v>
      </c>
      <c r="G29" s="4">
        <v>6411</v>
      </c>
      <c r="H29" s="4">
        <v>472839</v>
      </c>
      <c r="I29" s="4">
        <v>0</v>
      </c>
      <c r="J29" s="4">
        <v>64546</v>
      </c>
      <c r="K29" s="4">
        <v>92516</v>
      </c>
      <c r="L29" s="4">
        <v>0</v>
      </c>
      <c r="M29" s="4">
        <v>0</v>
      </c>
      <c r="N29" s="4">
        <f t="shared" si="0"/>
        <v>5094026</v>
      </c>
      <c r="O29" s="11"/>
    </row>
    <row r="30" spans="1:15" x14ac:dyDescent="0.2">
      <c r="A30" s="2">
        <v>25</v>
      </c>
      <c r="B30" s="2" t="s">
        <v>27</v>
      </c>
      <c r="C30" s="4">
        <v>2729389</v>
      </c>
      <c r="D30" s="4">
        <v>442689</v>
      </c>
      <c r="E30" s="4">
        <v>25646</v>
      </c>
      <c r="F30" s="4">
        <v>15873</v>
      </c>
      <c r="G30" s="4">
        <v>4950</v>
      </c>
      <c r="H30" s="4">
        <v>13498</v>
      </c>
      <c r="I30" s="4">
        <v>0</v>
      </c>
      <c r="J30" s="4">
        <v>35960</v>
      </c>
      <c r="K30" s="4">
        <v>51544</v>
      </c>
      <c r="L30" s="4">
        <v>0</v>
      </c>
      <c r="M30" s="4">
        <v>0</v>
      </c>
      <c r="N30" s="4">
        <f t="shared" si="0"/>
        <v>3319549</v>
      </c>
      <c r="O30" s="11"/>
    </row>
    <row r="31" spans="1:15" x14ac:dyDescent="0.2">
      <c r="A31" s="2">
        <v>26</v>
      </c>
      <c r="B31" s="2" t="s">
        <v>28</v>
      </c>
      <c r="C31" s="4">
        <v>7057960</v>
      </c>
      <c r="D31" s="4">
        <v>1218752</v>
      </c>
      <c r="E31" s="4">
        <v>72743</v>
      </c>
      <c r="F31" s="4">
        <v>40031</v>
      </c>
      <c r="G31" s="4">
        <v>10635</v>
      </c>
      <c r="H31" s="4">
        <v>1727504</v>
      </c>
      <c r="I31" s="4">
        <v>0</v>
      </c>
      <c r="J31" s="4">
        <v>220145</v>
      </c>
      <c r="K31" s="4">
        <v>315546</v>
      </c>
      <c r="L31" s="4">
        <v>0</v>
      </c>
      <c r="M31" s="4">
        <v>0</v>
      </c>
      <c r="N31" s="4">
        <f t="shared" si="0"/>
        <v>10663316</v>
      </c>
      <c r="O31" s="11"/>
    </row>
    <row r="32" spans="1:15" x14ac:dyDescent="0.2">
      <c r="A32" s="2">
        <v>27</v>
      </c>
      <c r="B32" s="2" t="s">
        <v>29</v>
      </c>
      <c r="C32" s="4">
        <v>27131656</v>
      </c>
      <c r="D32" s="4">
        <v>5021923</v>
      </c>
      <c r="E32" s="4">
        <v>188980</v>
      </c>
      <c r="F32" s="4">
        <v>178595</v>
      </c>
      <c r="G32" s="4">
        <v>33684</v>
      </c>
      <c r="H32" s="4">
        <v>177899</v>
      </c>
      <c r="I32" s="4">
        <v>0</v>
      </c>
      <c r="J32" s="4">
        <v>445352</v>
      </c>
      <c r="K32" s="4">
        <v>638346</v>
      </c>
      <c r="L32" s="4">
        <v>0</v>
      </c>
      <c r="M32" s="4">
        <v>364997</v>
      </c>
      <c r="N32" s="4">
        <f t="shared" si="0"/>
        <v>34181432</v>
      </c>
      <c r="O32" s="11"/>
    </row>
    <row r="33" spans="1:15" x14ac:dyDescent="0.2">
      <c r="A33" s="2">
        <v>28</v>
      </c>
      <c r="B33" s="2" t="s">
        <v>30</v>
      </c>
      <c r="C33" s="4">
        <v>3587815</v>
      </c>
      <c r="D33" s="4">
        <v>174406</v>
      </c>
      <c r="E33" s="4">
        <v>36220</v>
      </c>
      <c r="F33" s="4">
        <v>19019</v>
      </c>
      <c r="G33" s="4">
        <v>6363</v>
      </c>
      <c r="H33" s="4">
        <v>10417</v>
      </c>
      <c r="I33" s="4">
        <v>0</v>
      </c>
      <c r="J33" s="4">
        <v>29802</v>
      </c>
      <c r="K33" s="4">
        <v>42718</v>
      </c>
      <c r="L33" s="4">
        <v>0</v>
      </c>
      <c r="M33" s="4">
        <v>0</v>
      </c>
      <c r="N33" s="4">
        <f t="shared" si="0"/>
        <v>3906760</v>
      </c>
      <c r="O33" s="11"/>
    </row>
    <row r="34" spans="1:15" x14ac:dyDescent="0.2">
      <c r="A34" s="2">
        <v>29</v>
      </c>
      <c r="B34" s="2" t="s">
        <v>31</v>
      </c>
      <c r="C34" s="4">
        <v>2835400</v>
      </c>
      <c r="D34" s="4">
        <v>1573192</v>
      </c>
      <c r="E34" s="4">
        <v>25641</v>
      </c>
      <c r="F34" s="4">
        <v>15639</v>
      </c>
      <c r="G34" s="4">
        <v>4947</v>
      </c>
      <c r="H34" s="4">
        <v>8828</v>
      </c>
      <c r="I34" s="4">
        <v>0</v>
      </c>
      <c r="J34" s="4">
        <v>22563</v>
      </c>
      <c r="K34" s="4">
        <v>32341</v>
      </c>
      <c r="L34" s="4">
        <v>0</v>
      </c>
      <c r="M34" s="4">
        <v>48078</v>
      </c>
      <c r="N34" s="4">
        <f t="shared" si="0"/>
        <v>4566629</v>
      </c>
      <c r="O34" s="11"/>
    </row>
    <row r="35" spans="1:15" x14ac:dyDescent="0.2">
      <c r="A35" s="2">
        <v>30</v>
      </c>
      <c r="B35" s="2" t="s">
        <v>32</v>
      </c>
      <c r="C35" s="4">
        <v>7381945</v>
      </c>
      <c r="D35" s="4">
        <v>1210583</v>
      </c>
      <c r="E35" s="4">
        <v>67585</v>
      </c>
      <c r="F35" s="4">
        <v>44085</v>
      </c>
      <c r="G35" s="4">
        <v>12405</v>
      </c>
      <c r="H35" s="4">
        <v>61348</v>
      </c>
      <c r="I35" s="4">
        <v>0</v>
      </c>
      <c r="J35" s="4">
        <v>171588</v>
      </c>
      <c r="K35" s="4">
        <v>245946</v>
      </c>
      <c r="L35" s="4">
        <v>0</v>
      </c>
      <c r="M35" s="4">
        <v>0</v>
      </c>
      <c r="N35" s="4">
        <f t="shared" si="0"/>
        <v>9195485</v>
      </c>
      <c r="O35" s="11"/>
    </row>
    <row r="36" spans="1:15" x14ac:dyDescent="0.2">
      <c r="A36" s="2">
        <v>31</v>
      </c>
      <c r="B36" s="2" t="s">
        <v>33</v>
      </c>
      <c r="C36" s="4">
        <v>17016996</v>
      </c>
      <c r="D36" s="4">
        <v>6676087</v>
      </c>
      <c r="E36" s="4">
        <v>168561</v>
      </c>
      <c r="F36" s="4">
        <v>102421</v>
      </c>
      <c r="G36" s="4">
        <v>24711</v>
      </c>
      <c r="H36" s="4">
        <v>5925815</v>
      </c>
      <c r="I36" s="4">
        <v>0</v>
      </c>
      <c r="J36" s="4">
        <v>729050</v>
      </c>
      <c r="K36" s="4">
        <v>1044986</v>
      </c>
      <c r="L36" s="4">
        <v>0</v>
      </c>
      <c r="M36" s="4">
        <v>4552413</v>
      </c>
      <c r="N36" s="4">
        <f t="shared" si="0"/>
        <v>36241040</v>
      </c>
      <c r="O36" s="11"/>
    </row>
    <row r="37" spans="1:15" x14ac:dyDescent="0.2">
      <c r="A37" s="2">
        <v>32</v>
      </c>
      <c r="B37" s="1" t="s">
        <v>34</v>
      </c>
      <c r="C37" s="4">
        <v>7138283</v>
      </c>
      <c r="D37" s="4">
        <v>1205533</v>
      </c>
      <c r="E37" s="4">
        <v>67727</v>
      </c>
      <c r="F37" s="4">
        <v>41163</v>
      </c>
      <c r="G37" s="4">
        <v>12066</v>
      </c>
      <c r="H37" s="4">
        <v>56190</v>
      </c>
      <c r="I37" s="4">
        <v>0</v>
      </c>
      <c r="J37" s="4">
        <v>149218</v>
      </c>
      <c r="K37" s="4">
        <v>213885</v>
      </c>
      <c r="L37" s="4">
        <v>0</v>
      </c>
      <c r="M37" s="4">
        <v>521300</v>
      </c>
      <c r="N37" s="4">
        <f t="shared" si="0"/>
        <v>9405365</v>
      </c>
      <c r="O37" s="11"/>
    </row>
    <row r="38" spans="1:15" x14ac:dyDescent="0.2">
      <c r="A38" s="2">
        <v>33</v>
      </c>
      <c r="B38" s="2" t="s">
        <v>35</v>
      </c>
      <c r="C38" s="4">
        <v>2616536</v>
      </c>
      <c r="D38" s="4">
        <v>934765</v>
      </c>
      <c r="E38" s="4">
        <v>23828</v>
      </c>
      <c r="F38" s="4">
        <v>14769</v>
      </c>
      <c r="G38" s="4">
        <v>4866</v>
      </c>
      <c r="H38" s="4">
        <v>13120</v>
      </c>
      <c r="I38" s="4">
        <v>0</v>
      </c>
      <c r="J38" s="4">
        <v>37947</v>
      </c>
      <c r="K38" s="4">
        <v>54391</v>
      </c>
      <c r="L38" s="4">
        <v>0</v>
      </c>
      <c r="M38" s="4">
        <v>0</v>
      </c>
      <c r="N38" s="4">
        <f t="shared" si="0"/>
        <v>3700222</v>
      </c>
      <c r="O38" s="11"/>
    </row>
    <row r="39" spans="1:15" x14ac:dyDescent="0.2">
      <c r="A39" s="2">
        <v>34</v>
      </c>
      <c r="B39" s="2" t="s">
        <v>36</v>
      </c>
      <c r="C39" s="4">
        <v>12767371</v>
      </c>
      <c r="D39" s="4">
        <v>2534570</v>
      </c>
      <c r="E39" s="4">
        <v>115442</v>
      </c>
      <c r="F39" s="4">
        <v>77754</v>
      </c>
      <c r="G39" s="4">
        <v>19134</v>
      </c>
      <c r="H39" s="4">
        <v>129669</v>
      </c>
      <c r="I39" s="4">
        <v>0</v>
      </c>
      <c r="J39" s="4">
        <v>345204</v>
      </c>
      <c r="K39" s="4">
        <v>494799</v>
      </c>
      <c r="L39" s="4">
        <v>0</v>
      </c>
      <c r="M39" s="4">
        <v>0</v>
      </c>
      <c r="N39" s="4">
        <f t="shared" si="0"/>
        <v>16483943</v>
      </c>
      <c r="O39" s="11"/>
    </row>
    <row r="40" spans="1:15" x14ac:dyDescent="0.2">
      <c r="A40" s="2">
        <v>35</v>
      </c>
      <c r="B40" s="2" t="s">
        <v>37</v>
      </c>
      <c r="C40" s="4">
        <v>4028961</v>
      </c>
      <c r="D40" s="4">
        <v>709242</v>
      </c>
      <c r="E40" s="4">
        <v>37131</v>
      </c>
      <c r="F40" s="4">
        <v>24815</v>
      </c>
      <c r="G40" s="4">
        <v>7104</v>
      </c>
      <c r="H40" s="4">
        <v>25454</v>
      </c>
      <c r="I40" s="4">
        <v>0</v>
      </c>
      <c r="J40" s="4">
        <v>69606</v>
      </c>
      <c r="K40" s="4">
        <v>99770</v>
      </c>
      <c r="L40" s="4">
        <v>0</v>
      </c>
      <c r="M40" s="4">
        <v>0</v>
      </c>
      <c r="N40" s="4">
        <f t="shared" si="0"/>
        <v>5002083</v>
      </c>
      <c r="O40" s="11"/>
    </row>
    <row r="41" spans="1:15" x14ac:dyDescent="0.2">
      <c r="A41" s="2">
        <v>36</v>
      </c>
      <c r="B41" s="2" t="s">
        <v>38</v>
      </c>
      <c r="C41" s="4">
        <v>3037547</v>
      </c>
      <c r="D41" s="4">
        <v>317840</v>
      </c>
      <c r="E41" s="4">
        <v>28398</v>
      </c>
      <c r="F41" s="4">
        <v>16702</v>
      </c>
      <c r="G41" s="4">
        <v>5625</v>
      </c>
      <c r="H41" s="4">
        <v>12460</v>
      </c>
      <c r="I41" s="4">
        <v>0</v>
      </c>
      <c r="J41" s="4">
        <v>33714</v>
      </c>
      <c r="K41" s="4">
        <v>48324</v>
      </c>
      <c r="L41" s="4">
        <v>0</v>
      </c>
      <c r="M41" s="4">
        <v>0</v>
      </c>
      <c r="N41" s="4">
        <f t="shared" si="0"/>
        <v>3500610</v>
      </c>
      <c r="O41" s="11"/>
    </row>
    <row r="42" spans="1:15" x14ac:dyDescent="0.2">
      <c r="A42" s="2">
        <v>37</v>
      </c>
      <c r="B42" s="2" t="s">
        <v>39</v>
      </c>
      <c r="C42" s="4">
        <v>7470263</v>
      </c>
      <c r="D42" s="4">
        <v>1174388</v>
      </c>
      <c r="E42" s="4">
        <v>71377</v>
      </c>
      <c r="F42" s="4">
        <v>43690</v>
      </c>
      <c r="G42" s="4">
        <v>12252</v>
      </c>
      <c r="H42" s="4">
        <v>61832</v>
      </c>
      <c r="I42" s="4">
        <v>0</v>
      </c>
      <c r="J42" s="4">
        <v>167860</v>
      </c>
      <c r="K42" s="4">
        <v>240604</v>
      </c>
      <c r="L42" s="4">
        <v>0</v>
      </c>
      <c r="M42" s="4">
        <v>423322</v>
      </c>
      <c r="N42" s="4">
        <f t="shared" si="0"/>
        <v>9665588</v>
      </c>
      <c r="O42" s="11"/>
    </row>
    <row r="43" spans="1:15" x14ac:dyDescent="0.2">
      <c r="A43" s="2">
        <v>38</v>
      </c>
      <c r="B43" s="2" t="s">
        <v>40</v>
      </c>
      <c r="C43" s="4">
        <v>5747136</v>
      </c>
      <c r="D43" s="4">
        <v>952555</v>
      </c>
      <c r="E43" s="4">
        <v>51865</v>
      </c>
      <c r="F43" s="4">
        <v>33202</v>
      </c>
      <c r="G43" s="4">
        <v>9279</v>
      </c>
      <c r="H43" s="4">
        <v>41716</v>
      </c>
      <c r="I43" s="4">
        <v>0</v>
      </c>
      <c r="J43" s="4">
        <v>119590</v>
      </c>
      <c r="K43" s="4">
        <v>171415</v>
      </c>
      <c r="L43" s="4">
        <v>0</v>
      </c>
      <c r="M43" s="4">
        <v>543300</v>
      </c>
      <c r="N43" s="4">
        <f t="shared" si="0"/>
        <v>7670058</v>
      </c>
      <c r="O43" s="11"/>
    </row>
    <row r="44" spans="1:15" x14ac:dyDescent="0.2">
      <c r="A44" s="2">
        <v>39</v>
      </c>
      <c r="B44" s="2" t="s">
        <v>41</v>
      </c>
      <c r="C44" s="4">
        <v>5402223</v>
      </c>
      <c r="D44" s="4">
        <v>1467165</v>
      </c>
      <c r="E44" s="4">
        <v>52294</v>
      </c>
      <c r="F44" s="4">
        <v>30762</v>
      </c>
      <c r="G44" s="4">
        <v>8808</v>
      </c>
      <c r="H44" s="4">
        <v>847947</v>
      </c>
      <c r="I44" s="4">
        <v>0</v>
      </c>
      <c r="J44" s="4">
        <v>120036</v>
      </c>
      <c r="K44" s="4">
        <v>172052</v>
      </c>
      <c r="L44" s="4">
        <v>0</v>
      </c>
      <c r="M44" s="4">
        <v>0</v>
      </c>
      <c r="N44" s="4">
        <f t="shared" si="0"/>
        <v>8101287</v>
      </c>
      <c r="O44" s="11"/>
    </row>
    <row r="45" spans="1:15" x14ac:dyDescent="0.2">
      <c r="A45" s="2">
        <v>40</v>
      </c>
      <c r="B45" s="2" t="s">
        <v>42</v>
      </c>
      <c r="C45" s="4">
        <v>24148220</v>
      </c>
      <c r="D45" s="4">
        <v>4241498</v>
      </c>
      <c r="E45" s="4">
        <v>156285</v>
      </c>
      <c r="F45" s="4">
        <v>161499</v>
      </c>
      <c r="G45" s="4">
        <v>31266</v>
      </c>
      <c r="H45" s="4">
        <v>95936</v>
      </c>
      <c r="I45" s="4">
        <v>0</v>
      </c>
      <c r="J45" s="4">
        <v>249837</v>
      </c>
      <c r="K45" s="4">
        <v>358105</v>
      </c>
      <c r="L45" s="4">
        <v>0</v>
      </c>
      <c r="M45" s="4">
        <v>0</v>
      </c>
      <c r="N45" s="4">
        <f t="shared" si="0"/>
        <v>29442646</v>
      </c>
      <c r="O45" s="11"/>
    </row>
    <row r="46" spans="1:15" x14ac:dyDescent="0.2">
      <c r="A46" s="2">
        <v>41</v>
      </c>
      <c r="B46" s="2" t="s">
        <v>43</v>
      </c>
      <c r="C46" s="4">
        <v>8658881</v>
      </c>
      <c r="D46" s="4">
        <v>1442862</v>
      </c>
      <c r="E46" s="4">
        <v>88566</v>
      </c>
      <c r="F46" s="4">
        <v>48890</v>
      </c>
      <c r="G46" s="4">
        <v>13338</v>
      </c>
      <c r="H46" s="4">
        <v>79265</v>
      </c>
      <c r="I46" s="4">
        <v>0</v>
      </c>
      <c r="J46" s="4">
        <v>215241</v>
      </c>
      <c r="K46" s="4">
        <v>308516</v>
      </c>
      <c r="L46" s="4">
        <v>0</v>
      </c>
      <c r="M46" s="4">
        <v>598</v>
      </c>
      <c r="N46" s="4">
        <f t="shared" si="0"/>
        <v>10856157</v>
      </c>
      <c r="O46" s="11"/>
    </row>
    <row r="47" spans="1:15" x14ac:dyDescent="0.2">
      <c r="A47" s="2">
        <v>42</v>
      </c>
      <c r="B47" s="2" t="s">
        <v>44</v>
      </c>
      <c r="C47" s="4">
        <v>3300901</v>
      </c>
      <c r="D47" s="4">
        <v>401817</v>
      </c>
      <c r="E47" s="4">
        <v>29358</v>
      </c>
      <c r="F47" s="4">
        <v>19344</v>
      </c>
      <c r="G47" s="4">
        <v>5829</v>
      </c>
      <c r="H47" s="4">
        <v>20028</v>
      </c>
      <c r="I47" s="4">
        <v>0</v>
      </c>
      <c r="J47" s="4">
        <v>54234</v>
      </c>
      <c r="K47" s="4">
        <v>77735</v>
      </c>
      <c r="L47" s="4">
        <v>0</v>
      </c>
      <c r="M47" s="4">
        <v>0</v>
      </c>
      <c r="N47" s="4">
        <f t="shared" si="0"/>
        <v>3909246</v>
      </c>
      <c r="O47" s="11"/>
    </row>
    <row r="48" spans="1:15" x14ac:dyDescent="0.2">
      <c r="A48" s="2">
        <v>43</v>
      </c>
      <c r="B48" s="2" t="s">
        <v>45</v>
      </c>
      <c r="C48" s="4">
        <v>3269349</v>
      </c>
      <c r="D48" s="4">
        <v>421317</v>
      </c>
      <c r="E48" s="4">
        <v>30018</v>
      </c>
      <c r="F48" s="4">
        <v>19270</v>
      </c>
      <c r="G48" s="4">
        <v>5919</v>
      </c>
      <c r="H48" s="4">
        <v>19021</v>
      </c>
      <c r="I48" s="4">
        <v>283972</v>
      </c>
      <c r="J48" s="4">
        <v>52107</v>
      </c>
      <c r="K48" s="4">
        <v>74687</v>
      </c>
      <c r="L48" s="4">
        <v>0</v>
      </c>
      <c r="M48" s="4">
        <v>73460</v>
      </c>
      <c r="N48" s="4">
        <f t="shared" si="0"/>
        <v>4249120</v>
      </c>
      <c r="O48" s="11"/>
    </row>
    <row r="49" spans="1:15" x14ac:dyDescent="0.2">
      <c r="A49" s="2">
        <v>44</v>
      </c>
      <c r="B49" s="2" t="s">
        <v>46</v>
      </c>
      <c r="C49" s="4">
        <v>7308276</v>
      </c>
      <c r="D49" s="4">
        <v>2896204</v>
      </c>
      <c r="E49" s="4">
        <v>56960</v>
      </c>
      <c r="F49" s="4">
        <v>44286</v>
      </c>
      <c r="G49" s="4">
        <v>10650</v>
      </c>
      <c r="H49" s="4">
        <v>48025</v>
      </c>
      <c r="I49" s="4">
        <v>0</v>
      </c>
      <c r="J49" s="4">
        <v>129950</v>
      </c>
      <c r="K49" s="4">
        <v>186265</v>
      </c>
      <c r="L49" s="4">
        <v>0</v>
      </c>
      <c r="M49" s="4">
        <v>121192</v>
      </c>
      <c r="N49" s="4">
        <f t="shared" si="0"/>
        <v>10801808</v>
      </c>
      <c r="O49" s="11"/>
    </row>
    <row r="50" spans="1:15" x14ac:dyDescent="0.2">
      <c r="A50" s="2">
        <v>45</v>
      </c>
      <c r="B50" s="2" t="s">
        <v>47</v>
      </c>
      <c r="C50" s="4">
        <v>4740082</v>
      </c>
      <c r="D50" s="4">
        <v>485547</v>
      </c>
      <c r="E50" s="4">
        <v>47679</v>
      </c>
      <c r="F50" s="4">
        <v>25072</v>
      </c>
      <c r="G50" s="4">
        <v>7251</v>
      </c>
      <c r="H50" s="4">
        <v>9506</v>
      </c>
      <c r="I50" s="4">
        <v>141933</v>
      </c>
      <c r="J50" s="4">
        <v>26749</v>
      </c>
      <c r="K50" s="4">
        <v>38340</v>
      </c>
      <c r="L50" s="4">
        <v>0</v>
      </c>
      <c r="M50" s="4">
        <v>0</v>
      </c>
      <c r="N50" s="4">
        <f t="shared" si="0"/>
        <v>5522159</v>
      </c>
      <c r="O50" s="11"/>
    </row>
    <row r="51" spans="1:15" x14ac:dyDescent="0.2">
      <c r="A51" s="2">
        <v>46</v>
      </c>
      <c r="B51" s="2" t="s">
        <v>48</v>
      </c>
      <c r="C51" s="4">
        <v>9146469</v>
      </c>
      <c r="D51" s="4">
        <v>1524110</v>
      </c>
      <c r="E51" s="4">
        <v>87852</v>
      </c>
      <c r="F51" s="4">
        <v>53733</v>
      </c>
      <c r="G51" s="4">
        <v>15162</v>
      </c>
      <c r="H51" s="4">
        <v>69056</v>
      </c>
      <c r="I51" s="4">
        <v>0</v>
      </c>
      <c r="J51" s="4">
        <v>182691</v>
      </c>
      <c r="K51" s="4">
        <v>261862</v>
      </c>
      <c r="L51" s="4">
        <v>0</v>
      </c>
      <c r="M51" s="4">
        <v>20156</v>
      </c>
      <c r="N51" s="4">
        <f t="shared" si="0"/>
        <v>11361091</v>
      </c>
      <c r="O51" s="11"/>
    </row>
    <row r="52" spans="1:15" x14ac:dyDescent="0.2">
      <c r="A52" s="2">
        <v>47</v>
      </c>
      <c r="B52" s="2" t="s">
        <v>49</v>
      </c>
      <c r="C52" s="4">
        <v>4846957</v>
      </c>
      <c r="D52" s="4">
        <v>1166044</v>
      </c>
      <c r="E52" s="4">
        <v>47542</v>
      </c>
      <c r="F52" s="4">
        <v>27279</v>
      </c>
      <c r="G52" s="4">
        <v>7797</v>
      </c>
      <c r="H52" s="4">
        <v>36384</v>
      </c>
      <c r="I52" s="4">
        <v>0</v>
      </c>
      <c r="J52" s="4">
        <v>101625</v>
      </c>
      <c r="K52" s="4">
        <v>145666</v>
      </c>
      <c r="L52" s="4">
        <v>0</v>
      </c>
      <c r="M52" s="4">
        <v>0</v>
      </c>
      <c r="N52" s="4">
        <f t="shared" si="0"/>
        <v>6379294</v>
      </c>
      <c r="O52" s="11"/>
    </row>
    <row r="53" spans="1:15" x14ac:dyDescent="0.2">
      <c r="A53" s="2">
        <v>48</v>
      </c>
      <c r="B53" s="2" t="s">
        <v>50</v>
      </c>
      <c r="C53" s="4">
        <v>8431998</v>
      </c>
      <c r="D53" s="4">
        <v>1196678</v>
      </c>
      <c r="E53" s="4">
        <v>70509</v>
      </c>
      <c r="F53" s="4">
        <v>50754</v>
      </c>
      <c r="G53" s="4">
        <v>13746</v>
      </c>
      <c r="H53" s="4">
        <v>37473</v>
      </c>
      <c r="I53" s="4">
        <v>559456</v>
      </c>
      <c r="J53" s="4">
        <v>96149</v>
      </c>
      <c r="K53" s="4">
        <v>137814</v>
      </c>
      <c r="L53" s="4">
        <v>0</v>
      </c>
      <c r="M53" s="4">
        <v>0</v>
      </c>
      <c r="N53" s="4">
        <f t="shared" si="0"/>
        <v>10594577</v>
      </c>
      <c r="O53" s="11"/>
    </row>
    <row r="54" spans="1:15" x14ac:dyDescent="0.2">
      <c r="A54" s="2">
        <v>49</v>
      </c>
      <c r="B54" s="2" t="s">
        <v>51</v>
      </c>
      <c r="C54" s="4">
        <v>6080320</v>
      </c>
      <c r="D54" s="4">
        <v>635581</v>
      </c>
      <c r="E54" s="4">
        <v>66801</v>
      </c>
      <c r="F54" s="4">
        <v>32567</v>
      </c>
      <c r="G54" s="4">
        <v>9057</v>
      </c>
      <c r="H54" s="4">
        <v>42182</v>
      </c>
      <c r="I54" s="4">
        <v>0</v>
      </c>
      <c r="J54" s="4">
        <v>123210</v>
      </c>
      <c r="K54" s="4">
        <v>176603</v>
      </c>
      <c r="L54" s="4">
        <v>0</v>
      </c>
      <c r="M54" s="4">
        <v>341720</v>
      </c>
      <c r="N54" s="4">
        <f t="shared" si="0"/>
        <v>7508041</v>
      </c>
      <c r="O54" s="11"/>
    </row>
    <row r="55" spans="1:15" x14ac:dyDescent="0.2">
      <c r="A55" s="2">
        <v>50</v>
      </c>
      <c r="B55" s="2" t="s">
        <v>52</v>
      </c>
      <c r="C55" s="4">
        <v>4433817</v>
      </c>
      <c r="D55" s="4">
        <v>281091</v>
      </c>
      <c r="E55" s="4">
        <v>44085</v>
      </c>
      <c r="F55" s="4">
        <v>24482</v>
      </c>
      <c r="G55" s="4">
        <v>8022</v>
      </c>
      <c r="H55" s="4">
        <v>8679</v>
      </c>
      <c r="I55" s="4">
        <v>0</v>
      </c>
      <c r="J55" s="4">
        <v>23070</v>
      </c>
      <c r="K55" s="4">
        <v>33068</v>
      </c>
      <c r="L55" s="4">
        <v>0</v>
      </c>
      <c r="M55" s="4">
        <v>0</v>
      </c>
      <c r="N55" s="4">
        <f t="shared" si="0"/>
        <v>4856314</v>
      </c>
      <c r="O55" s="11"/>
    </row>
    <row r="56" spans="1:15" x14ac:dyDescent="0.2">
      <c r="A56" s="2">
        <v>51</v>
      </c>
      <c r="B56" s="2" t="s">
        <v>53</v>
      </c>
      <c r="C56" s="4">
        <v>9882428</v>
      </c>
      <c r="D56" s="4">
        <v>1543697</v>
      </c>
      <c r="E56" s="4">
        <v>91412</v>
      </c>
      <c r="F56" s="4">
        <v>59191</v>
      </c>
      <c r="G56" s="4">
        <v>16242</v>
      </c>
      <c r="H56" s="4">
        <v>84635</v>
      </c>
      <c r="I56" s="4">
        <v>0</v>
      </c>
      <c r="J56" s="4">
        <v>223126</v>
      </c>
      <c r="K56" s="4">
        <v>319818</v>
      </c>
      <c r="L56" s="4">
        <v>0</v>
      </c>
      <c r="M56" s="4">
        <v>0</v>
      </c>
      <c r="N56" s="4">
        <f t="shared" si="0"/>
        <v>12220549</v>
      </c>
      <c r="O56" s="11"/>
    </row>
    <row r="57" spans="1:15" x14ac:dyDescent="0.2">
      <c r="A57" s="2">
        <v>52</v>
      </c>
      <c r="B57" s="2" t="s">
        <v>54</v>
      </c>
      <c r="C57" s="4">
        <v>18160920</v>
      </c>
      <c r="D57" s="4">
        <v>3866234</v>
      </c>
      <c r="E57" s="4">
        <v>175306</v>
      </c>
      <c r="F57" s="4">
        <v>110375</v>
      </c>
      <c r="G57" s="4">
        <v>27822</v>
      </c>
      <c r="H57" s="4">
        <v>4668520</v>
      </c>
      <c r="I57" s="4">
        <v>0</v>
      </c>
      <c r="J57" s="4">
        <v>645522</v>
      </c>
      <c r="K57" s="4">
        <v>925262</v>
      </c>
      <c r="L57" s="4">
        <v>0</v>
      </c>
      <c r="M57" s="4">
        <v>246940</v>
      </c>
      <c r="N57" s="4">
        <f t="shared" si="0"/>
        <v>28826901</v>
      </c>
      <c r="O57" s="11"/>
    </row>
    <row r="58" spans="1:15" x14ac:dyDescent="0.2">
      <c r="A58" s="2">
        <v>53</v>
      </c>
      <c r="B58" s="2" t="s">
        <v>55</v>
      </c>
      <c r="C58" s="4">
        <v>2721938</v>
      </c>
      <c r="D58" s="4">
        <v>422869</v>
      </c>
      <c r="E58" s="4">
        <v>24537</v>
      </c>
      <c r="F58" s="4">
        <v>15301</v>
      </c>
      <c r="G58" s="4">
        <v>5154</v>
      </c>
      <c r="H58" s="4">
        <v>13717</v>
      </c>
      <c r="I58" s="4">
        <v>0</v>
      </c>
      <c r="J58" s="4">
        <v>36569</v>
      </c>
      <c r="K58" s="4">
        <v>52417</v>
      </c>
      <c r="L58" s="4">
        <v>0</v>
      </c>
      <c r="M58" s="4">
        <v>0</v>
      </c>
      <c r="N58" s="4">
        <f t="shared" si="0"/>
        <v>3292502</v>
      </c>
      <c r="O58" s="11"/>
    </row>
    <row r="59" spans="1:15" x14ac:dyDescent="0.2">
      <c r="A59" s="2">
        <v>54</v>
      </c>
      <c r="B59" s="2" t="s">
        <v>56</v>
      </c>
      <c r="C59" s="4">
        <v>7478885</v>
      </c>
      <c r="D59" s="4">
        <v>1309966</v>
      </c>
      <c r="E59" s="4">
        <v>65226</v>
      </c>
      <c r="F59" s="4">
        <v>44672</v>
      </c>
      <c r="G59" s="4">
        <v>11751</v>
      </c>
      <c r="H59" s="4">
        <v>51629</v>
      </c>
      <c r="I59" s="4">
        <v>0</v>
      </c>
      <c r="J59" s="4">
        <v>144907</v>
      </c>
      <c r="K59" s="4">
        <v>207703</v>
      </c>
      <c r="L59" s="4">
        <v>0</v>
      </c>
      <c r="M59" s="4">
        <v>823487</v>
      </c>
      <c r="N59" s="4">
        <f t="shared" si="0"/>
        <v>10138226</v>
      </c>
      <c r="O59" s="11"/>
    </row>
    <row r="60" spans="1:15" x14ac:dyDescent="0.2">
      <c r="A60" s="2">
        <v>55</v>
      </c>
      <c r="B60" s="2" t="s">
        <v>57</v>
      </c>
      <c r="C60" s="4">
        <v>2621122</v>
      </c>
      <c r="D60" s="4">
        <v>220894</v>
      </c>
      <c r="E60" s="4">
        <v>23081</v>
      </c>
      <c r="F60" s="4">
        <v>15364</v>
      </c>
      <c r="G60" s="4">
        <v>5091</v>
      </c>
      <c r="H60" s="4">
        <v>10141</v>
      </c>
      <c r="I60" s="4">
        <v>0</v>
      </c>
      <c r="J60" s="4">
        <v>25989</v>
      </c>
      <c r="K60" s="4">
        <v>37251</v>
      </c>
      <c r="L60" s="4">
        <v>0</v>
      </c>
      <c r="M60" s="4">
        <v>0</v>
      </c>
      <c r="N60" s="4">
        <f t="shared" si="0"/>
        <v>2958933</v>
      </c>
      <c r="O60" s="11"/>
    </row>
    <row r="61" spans="1:15" x14ac:dyDescent="0.2">
      <c r="A61" s="2">
        <v>56</v>
      </c>
      <c r="B61" s="2" t="s">
        <v>58</v>
      </c>
      <c r="C61" s="4">
        <v>2542027</v>
      </c>
      <c r="D61" s="4">
        <v>264045</v>
      </c>
      <c r="E61" s="4">
        <v>19866</v>
      </c>
      <c r="F61" s="4">
        <v>15330</v>
      </c>
      <c r="G61" s="4">
        <v>5064</v>
      </c>
      <c r="H61" s="4">
        <v>537855</v>
      </c>
      <c r="I61" s="4">
        <v>0</v>
      </c>
      <c r="J61" s="4">
        <v>67127</v>
      </c>
      <c r="K61" s="4">
        <v>96216</v>
      </c>
      <c r="L61" s="4">
        <v>0</v>
      </c>
      <c r="M61" s="4">
        <v>0</v>
      </c>
      <c r="N61" s="4">
        <f t="shared" si="0"/>
        <v>3547530</v>
      </c>
      <c r="O61" s="11"/>
    </row>
    <row r="62" spans="1:15" x14ac:dyDescent="0.2">
      <c r="A62" s="2">
        <v>57</v>
      </c>
      <c r="B62" s="2" t="s">
        <v>59</v>
      </c>
      <c r="C62" s="4">
        <v>12692903</v>
      </c>
      <c r="D62" s="4">
        <v>2592730</v>
      </c>
      <c r="E62" s="4">
        <v>121983</v>
      </c>
      <c r="F62" s="4">
        <v>86832</v>
      </c>
      <c r="G62" s="4">
        <v>19839</v>
      </c>
      <c r="H62" s="4">
        <v>128841</v>
      </c>
      <c r="I62" s="4">
        <v>0</v>
      </c>
      <c r="J62" s="4">
        <v>340010</v>
      </c>
      <c r="K62" s="4">
        <v>487356</v>
      </c>
      <c r="L62" s="4">
        <v>0</v>
      </c>
      <c r="M62" s="4">
        <v>0</v>
      </c>
      <c r="N62" s="4">
        <f t="shared" si="0"/>
        <v>16470494</v>
      </c>
      <c r="O62" s="11"/>
    </row>
    <row r="63" spans="1:15" x14ac:dyDescent="0.2">
      <c r="A63" s="2">
        <v>58</v>
      </c>
      <c r="B63" s="2" t="s">
        <v>60</v>
      </c>
      <c r="C63" s="4">
        <v>2191600</v>
      </c>
      <c r="D63" s="4">
        <v>161688</v>
      </c>
      <c r="E63" s="4">
        <v>19718</v>
      </c>
      <c r="F63" s="4">
        <v>12094</v>
      </c>
      <c r="G63" s="4">
        <v>4272</v>
      </c>
      <c r="H63" s="4">
        <v>156382</v>
      </c>
      <c r="I63" s="4">
        <v>0</v>
      </c>
      <c r="J63" s="4">
        <v>22099</v>
      </c>
      <c r="K63" s="4">
        <v>31678</v>
      </c>
      <c r="L63" s="4">
        <v>0</v>
      </c>
      <c r="M63" s="4">
        <v>0</v>
      </c>
      <c r="N63" s="4">
        <f t="shared" si="0"/>
        <v>2599531</v>
      </c>
      <c r="O63" s="11"/>
    </row>
    <row r="64" spans="1:15" x14ac:dyDescent="0.2">
      <c r="A64" s="2">
        <v>59</v>
      </c>
      <c r="B64" s="2" t="s">
        <v>61</v>
      </c>
      <c r="C64" s="4">
        <v>32142912</v>
      </c>
      <c r="D64" s="4">
        <v>7720679</v>
      </c>
      <c r="E64" s="4">
        <v>308026</v>
      </c>
      <c r="F64" s="4">
        <v>195497</v>
      </c>
      <c r="G64" s="4">
        <v>45414</v>
      </c>
      <c r="H64" s="4">
        <v>8371991</v>
      </c>
      <c r="I64" s="4">
        <v>0</v>
      </c>
      <c r="J64" s="4">
        <v>1153216</v>
      </c>
      <c r="K64" s="4">
        <v>1652966</v>
      </c>
      <c r="L64" s="4">
        <v>0</v>
      </c>
      <c r="M64" s="4">
        <v>0</v>
      </c>
      <c r="N64" s="4">
        <f t="shared" si="0"/>
        <v>51590701</v>
      </c>
      <c r="O64" s="11"/>
    </row>
    <row r="65" spans="1:15" x14ac:dyDescent="0.2">
      <c r="A65" s="2">
        <v>60</v>
      </c>
      <c r="B65" s="2" t="s">
        <v>62</v>
      </c>
      <c r="C65" s="4">
        <v>3548493</v>
      </c>
      <c r="D65" s="4">
        <v>545921</v>
      </c>
      <c r="E65" s="4">
        <v>31552</v>
      </c>
      <c r="F65" s="4">
        <v>20379</v>
      </c>
      <c r="G65" s="4">
        <v>6213</v>
      </c>
      <c r="H65" s="4">
        <v>531199</v>
      </c>
      <c r="I65" s="4">
        <v>0</v>
      </c>
      <c r="J65" s="4">
        <v>68715</v>
      </c>
      <c r="K65" s="4">
        <v>98494</v>
      </c>
      <c r="L65" s="4">
        <v>0</v>
      </c>
      <c r="M65" s="4">
        <v>616478</v>
      </c>
      <c r="N65" s="4">
        <f t="shared" si="0"/>
        <v>5467444</v>
      </c>
      <c r="O65" s="11"/>
    </row>
    <row r="66" spans="1:15" x14ac:dyDescent="0.2">
      <c r="A66" s="2">
        <v>61</v>
      </c>
      <c r="B66" s="2" t="s">
        <v>63</v>
      </c>
      <c r="C66" s="4">
        <v>18038956</v>
      </c>
      <c r="D66" s="4">
        <v>3393717</v>
      </c>
      <c r="E66" s="4">
        <v>145524</v>
      </c>
      <c r="F66" s="4">
        <v>114349</v>
      </c>
      <c r="G66" s="4">
        <v>25632</v>
      </c>
      <c r="H66" s="4">
        <v>162629</v>
      </c>
      <c r="I66" s="4">
        <v>0</v>
      </c>
      <c r="J66" s="4">
        <v>435032</v>
      </c>
      <c r="K66" s="4">
        <v>623555</v>
      </c>
      <c r="L66" s="4">
        <v>0</v>
      </c>
      <c r="M66" s="4">
        <v>0</v>
      </c>
      <c r="N66" s="4">
        <f t="shared" si="0"/>
        <v>22939394</v>
      </c>
      <c r="O66" s="11"/>
    </row>
    <row r="67" spans="1:15" x14ac:dyDescent="0.2">
      <c r="A67" s="2">
        <v>62</v>
      </c>
      <c r="B67" s="2" t="s">
        <v>64</v>
      </c>
      <c r="C67" s="4">
        <v>5406177</v>
      </c>
      <c r="D67" s="4">
        <v>836622</v>
      </c>
      <c r="E67" s="4">
        <v>52044</v>
      </c>
      <c r="F67" s="4">
        <v>30378</v>
      </c>
      <c r="G67" s="4">
        <v>9339</v>
      </c>
      <c r="H67" s="4">
        <v>32010</v>
      </c>
      <c r="I67" s="4">
        <v>477891</v>
      </c>
      <c r="J67" s="4">
        <v>88871</v>
      </c>
      <c r="K67" s="4">
        <v>127383</v>
      </c>
      <c r="L67" s="4">
        <v>0</v>
      </c>
      <c r="M67" s="4">
        <v>0</v>
      </c>
      <c r="N67" s="4">
        <f t="shared" si="0"/>
        <v>7060715</v>
      </c>
      <c r="O67" s="11"/>
    </row>
    <row r="68" spans="1:15" x14ac:dyDescent="0.2">
      <c r="A68" s="2">
        <v>63</v>
      </c>
      <c r="B68" s="2" t="s">
        <v>65</v>
      </c>
      <c r="C68" s="4">
        <v>2137434</v>
      </c>
      <c r="D68" s="4">
        <v>506755</v>
      </c>
      <c r="E68" s="4">
        <v>19096</v>
      </c>
      <c r="F68" s="4">
        <v>11870</v>
      </c>
      <c r="G68" s="4">
        <v>4044</v>
      </c>
      <c r="H68" s="4">
        <v>6501</v>
      </c>
      <c r="I68" s="4">
        <v>0</v>
      </c>
      <c r="J68" s="4">
        <v>16695</v>
      </c>
      <c r="K68" s="4">
        <v>23931</v>
      </c>
      <c r="L68" s="4">
        <v>0</v>
      </c>
      <c r="M68" s="4">
        <v>35288</v>
      </c>
      <c r="N68" s="4">
        <f t="shared" si="0"/>
        <v>2761614</v>
      </c>
      <c r="O68" s="11"/>
    </row>
    <row r="69" spans="1:15" x14ac:dyDescent="0.2">
      <c r="A69" s="2">
        <v>64</v>
      </c>
      <c r="B69" s="2" t="s">
        <v>66</v>
      </c>
      <c r="C69" s="4">
        <v>10968275</v>
      </c>
      <c r="D69" s="4">
        <v>1970639</v>
      </c>
      <c r="E69" s="4">
        <v>89646</v>
      </c>
      <c r="F69" s="4">
        <v>65970</v>
      </c>
      <c r="G69" s="4">
        <v>14835</v>
      </c>
      <c r="H69" s="4">
        <v>2153732</v>
      </c>
      <c r="I69" s="4">
        <v>0</v>
      </c>
      <c r="J69" s="4">
        <v>270252</v>
      </c>
      <c r="K69" s="4">
        <v>387367</v>
      </c>
      <c r="L69" s="4">
        <v>0</v>
      </c>
      <c r="M69" s="4">
        <v>0</v>
      </c>
      <c r="N69" s="4">
        <f t="shared" si="0"/>
        <v>15920716</v>
      </c>
      <c r="O69" s="11"/>
    </row>
    <row r="70" spans="1:15" x14ac:dyDescent="0.2">
      <c r="A70" s="2">
        <v>65</v>
      </c>
      <c r="B70" s="2" t="s">
        <v>67</v>
      </c>
      <c r="C70" s="4">
        <v>28367147</v>
      </c>
      <c r="D70" s="4">
        <v>4353826</v>
      </c>
      <c r="E70" s="4">
        <v>246587</v>
      </c>
      <c r="F70" s="4">
        <v>181626</v>
      </c>
      <c r="G70" s="4">
        <v>43359</v>
      </c>
      <c r="H70" s="4">
        <v>211582</v>
      </c>
      <c r="I70" s="4">
        <v>0</v>
      </c>
      <c r="J70" s="4">
        <v>572017</v>
      </c>
      <c r="K70" s="4">
        <v>819904</v>
      </c>
      <c r="L70" s="4">
        <v>0</v>
      </c>
      <c r="M70" s="4">
        <v>0</v>
      </c>
      <c r="N70" s="4">
        <f t="shared" si="0"/>
        <v>34796048</v>
      </c>
      <c r="O70" s="11"/>
    </row>
    <row r="71" spans="1:15" x14ac:dyDescent="0.2">
      <c r="A71" s="2">
        <v>66</v>
      </c>
      <c r="B71" s="2" t="s">
        <v>68</v>
      </c>
      <c r="C71" s="4">
        <v>4379361</v>
      </c>
      <c r="D71" s="4">
        <v>1030425</v>
      </c>
      <c r="E71" s="4">
        <v>40747</v>
      </c>
      <c r="F71" s="4">
        <v>25456</v>
      </c>
      <c r="G71" s="4">
        <v>7452</v>
      </c>
      <c r="H71" s="4">
        <v>1071898</v>
      </c>
      <c r="I71" s="4">
        <v>0</v>
      </c>
      <c r="J71" s="4">
        <v>128238</v>
      </c>
      <c r="K71" s="4">
        <v>183810</v>
      </c>
      <c r="L71" s="4">
        <v>0</v>
      </c>
      <c r="M71" s="4">
        <v>322563</v>
      </c>
      <c r="N71" s="4">
        <f t="shared" ref="N71:N129" si="1">SUM(C71:M71)</f>
        <v>7189950</v>
      </c>
      <c r="O71" s="11"/>
    </row>
    <row r="72" spans="1:15" x14ac:dyDescent="0.2">
      <c r="A72" s="2">
        <v>67</v>
      </c>
      <c r="B72" s="2" t="s">
        <v>69</v>
      </c>
      <c r="C72" s="4">
        <v>4045965</v>
      </c>
      <c r="D72" s="4">
        <v>714935</v>
      </c>
      <c r="E72" s="4">
        <v>41116</v>
      </c>
      <c r="F72" s="4">
        <v>21911</v>
      </c>
      <c r="G72" s="4">
        <v>6813</v>
      </c>
      <c r="H72" s="4">
        <v>450430</v>
      </c>
      <c r="I72" s="4">
        <v>0</v>
      </c>
      <c r="J72" s="4">
        <v>63204</v>
      </c>
      <c r="K72" s="4">
        <v>90594</v>
      </c>
      <c r="L72" s="4">
        <v>0</v>
      </c>
      <c r="M72" s="4">
        <v>0</v>
      </c>
      <c r="N72" s="4">
        <f t="shared" si="1"/>
        <v>5434968</v>
      </c>
      <c r="O72" s="11"/>
    </row>
    <row r="73" spans="1:15" x14ac:dyDescent="0.2">
      <c r="A73" s="2">
        <v>68</v>
      </c>
      <c r="B73" s="2" t="s">
        <v>70</v>
      </c>
      <c r="C73" s="4">
        <v>14638835</v>
      </c>
      <c r="D73" s="4">
        <v>2253925</v>
      </c>
      <c r="E73" s="4">
        <v>101304</v>
      </c>
      <c r="F73" s="4">
        <v>95660</v>
      </c>
      <c r="G73" s="4">
        <v>21141</v>
      </c>
      <c r="H73" s="4">
        <v>54928</v>
      </c>
      <c r="I73" s="4">
        <v>820045</v>
      </c>
      <c r="J73" s="4">
        <v>142746</v>
      </c>
      <c r="K73" s="4">
        <v>204606</v>
      </c>
      <c r="L73" s="4">
        <v>0</v>
      </c>
      <c r="M73" s="4">
        <v>175954</v>
      </c>
      <c r="N73" s="4">
        <f t="shared" si="1"/>
        <v>18509144</v>
      </c>
      <c r="O73" s="11"/>
    </row>
    <row r="74" spans="1:15" x14ac:dyDescent="0.2">
      <c r="A74" s="2">
        <v>69</v>
      </c>
      <c r="B74" s="2" t="s">
        <v>71</v>
      </c>
      <c r="C74" s="4">
        <v>11656797</v>
      </c>
      <c r="D74" s="4">
        <v>2169399</v>
      </c>
      <c r="E74" s="4">
        <v>104368</v>
      </c>
      <c r="F74" s="4">
        <v>72433</v>
      </c>
      <c r="G74" s="4">
        <v>19035</v>
      </c>
      <c r="H74" s="4">
        <v>94510</v>
      </c>
      <c r="I74" s="4">
        <v>0</v>
      </c>
      <c r="J74" s="4">
        <v>256498</v>
      </c>
      <c r="K74" s="4">
        <v>367652</v>
      </c>
      <c r="L74" s="4">
        <v>0</v>
      </c>
      <c r="M74" s="4">
        <v>0</v>
      </c>
      <c r="N74" s="4">
        <f t="shared" si="1"/>
        <v>14740692</v>
      </c>
      <c r="O74" s="11"/>
    </row>
    <row r="75" spans="1:15" x14ac:dyDescent="0.2">
      <c r="A75" s="2">
        <v>70</v>
      </c>
      <c r="B75" s="2" t="s">
        <v>72</v>
      </c>
      <c r="C75" s="4">
        <v>4082152</v>
      </c>
      <c r="D75" s="4">
        <v>491830</v>
      </c>
      <c r="E75" s="4">
        <v>37292</v>
      </c>
      <c r="F75" s="4">
        <v>23440</v>
      </c>
      <c r="G75" s="4">
        <v>7476</v>
      </c>
      <c r="H75" s="4">
        <v>24935</v>
      </c>
      <c r="I75" s="4">
        <v>0</v>
      </c>
      <c r="J75" s="4">
        <v>67477</v>
      </c>
      <c r="K75" s="4">
        <v>96718</v>
      </c>
      <c r="L75" s="4">
        <v>0</v>
      </c>
      <c r="M75" s="4">
        <v>0</v>
      </c>
      <c r="N75" s="4">
        <f t="shared" si="1"/>
        <v>4831320</v>
      </c>
      <c r="O75" s="11"/>
    </row>
    <row r="76" spans="1:15" x14ac:dyDescent="0.2">
      <c r="A76" s="2">
        <v>71</v>
      </c>
      <c r="B76" s="2" t="s">
        <v>73</v>
      </c>
      <c r="C76" s="4">
        <v>8670590</v>
      </c>
      <c r="D76" s="4">
        <v>1270413</v>
      </c>
      <c r="E76" s="4">
        <v>87298</v>
      </c>
      <c r="F76" s="4">
        <v>50348</v>
      </c>
      <c r="G76" s="4">
        <v>14052</v>
      </c>
      <c r="H76" s="4">
        <v>51137</v>
      </c>
      <c r="I76" s="4">
        <v>0</v>
      </c>
      <c r="J76" s="4">
        <v>142130</v>
      </c>
      <c r="K76" s="4">
        <v>203723</v>
      </c>
      <c r="L76" s="4">
        <v>0</v>
      </c>
      <c r="M76" s="4">
        <v>308177</v>
      </c>
      <c r="N76" s="4">
        <f t="shared" si="1"/>
        <v>10797868</v>
      </c>
      <c r="O76" s="11"/>
    </row>
    <row r="77" spans="1:15" x14ac:dyDescent="0.2">
      <c r="A77" s="2">
        <v>72</v>
      </c>
      <c r="B77" s="2" t="s">
        <v>74</v>
      </c>
      <c r="C77" s="4">
        <v>4597909</v>
      </c>
      <c r="D77" s="4">
        <v>2025928</v>
      </c>
      <c r="E77" s="4">
        <v>43461</v>
      </c>
      <c r="F77" s="4">
        <v>27190</v>
      </c>
      <c r="G77" s="4">
        <v>7584</v>
      </c>
      <c r="H77" s="4">
        <v>43764</v>
      </c>
      <c r="I77" s="4">
        <v>0</v>
      </c>
      <c r="J77" s="4">
        <v>123184</v>
      </c>
      <c r="K77" s="4">
        <v>176567</v>
      </c>
      <c r="L77" s="4">
        <v>0</v>
      </c>
      <c r="M77" s="4">
        <v>0</v>
      </c>
      <c r="N77" s="4">
        <f t="shared" si="1"/>
        <v>7045587</v>
      </c>
      <c r="O77" s="11"/>
    </row>
    <row r="78" spans="1:15" x14ac:dyDescent="0.2">
      <c r="A78" s="2">
        <v>73</v>
      </c>
      <c r="B78" s="2" t="s">
        <v>75</v>
      </c>
      <c r="C78" s="4">
        <v>3104005</v>
      </c>
      <c r="D78" s="4">
        <v>361234</v>
      </c>
      <c r="E78" s="4">
        <v>29137</v>
      </c>
      <c r="F78" s="4">
        <v>17625</v>
      </c>
      <c r="G78" s="4">
        <v>5607</v>
      </c>
      <c r="H78" s="4">
        <v>16913</v>
      </c>
      <c r="I78" s="4">
        <v>0</v>
      </c>
      <c r="J78" s="4">
        <v>45894</v>
      </c>
      <c r="K78" s="4">
        <v>65782</v>
      </c>
      <c r="L78" s="4">
        <v>0</v>
      </c>
      <c r="M78" s="4">
        <v>0</v>
      </c>
      <c r="N78" s="4">
        <f t="shared" si="1"/>
        <v>3646197</v>
      </c>
      <c r="O78" s="11"/>
    </row>
    <row r="79" spans="1:15" x14ac:dyDescent="0.2">
      <c r="A79" s="2">
        <v>74</v>
      </c>
      <c r="B79" s="2" t="s">
        <v>76</v>
      </c>
      <c r="C79" s="4">
        <v>16127974</v>
      </c>
      <c r="D79" s="4">
        <v>2471910</v>
      </c>
      <c r="E79" s="4">
        <v>123180</v>
      </c>
      <c r="F79" s="4">
        <v>126023</v>
      </c>
      <c r="G79" s="4">
        <v>22728</v>
      </c>
      <c r="H79" s="4">
        <v>79642</v>
      </c>
      <c r="I79" s="4">
        <v>1189035</v>
      </c>
      <c r="J79" s="4">
        <v>182723</v>
      </c>
      <c r="K79" s="4">
        <v>261908</v>
      </c>
      <c r="L79" s="4">
        <v>0</v>
      </c>
      <c r="M79" s="4">
        <v>0</v>
      </c>
      <c r="N79" s="4">
        <f t="shared" si="1"/>
        <v>20585123</v>
      </c>
      <c r="O79" s="11"/>
    </row>
    <row r="80" spans="1:15" x14ac:dyDescent="0.2">
      <c r="A80" s="2">
        <v>75</v>
      </c>
      <c r="B80" s="2" t="s">
        <v>77</v>
      </c>
      <c r="C80" s="4">
        <v>7657925</v>
      </c>
      <c r="D80" s="4">
        <v>1143785</v>
      </c>
      <c r="E80" s="4">
        <v>60986</v>
      </c>
      <c r="F80" s="4">
        <v>46112</v>
      </c>
      <c r="G80" s="4">
        <v>11466</v>
      </c>
      <c r="H80" s="4">
        <v>1074499</v>
      </c>
      <c r="I80" s="4">
        <v>0</v>
      </c>
      <c r="J80" s="4">
        <v>148549</v>
      </c>
      <c r="K80" s="4">
        <v>212923</v>
      </c>
      <c r="L80" s="4">
        <v>0</v>
      </c>
      <c r="M80" s="4">
        <v>0</v>
      </c>
      <c r="N80" s="4">
        <f t="shared" si="1"/>
        <v>10356245</v>
      </c>
      <c r="O80" s="11"/>
    </row>
    <row r="81" spans="1:15" x14ac:dyDescent="0.2">
      <c r="A81" s="2">
        <v>76</v>
      </c>
      <c r="B81" s="2" t="s">
        <v>78</v>
      </c>
      <c r="C81" s="4">
        <v>5527011</v>
      </c>
      <c r="D81" s="4">
        <v>1663453</v>
      </c>
      <c r="E81" s="4">
        <v>51757</v>
      </c>
      <c r="F81" s="4">
        <v>31840</v>
      </c>
      <c r="G81" s="4">
        <v>9429</v>
      </c>
      <c r="H81" s="4">
        <v>1150192</v>
      </c>
      <c r="I81" s="4">
        <v>0</v>
      </c>
      <c r="J81" s="4">
        <v>148263</v>
      </c>
      <c r="K81" s="4">
        <v>212514</v>
      </c>
      <c r="L81" s="4">
        <v>0</v>
      </c>
      <c r="M81" s="4">
        <v>0</v>
      </c>
      <c r="N81" s="4">
        <f t="shared" si="1"/>
        <v>8794459</v>
      </c>
      <c r="O81" s="11"/>
    </row>
    <row r="82" spans="1:15" x14ac:dyDescent="0.2">
      <c r="A82" s="2">
        <v>77</v>
      </c>
      <c r="B82" s="2" t="s">
        <v>79</v>
      </c>
      <c r="C82" s="4">
        <v>11526941</v>
      </c>
      <c r="D82" s="4">
        <v>1998673</v>
      </c>
      <c r="E82" s="4">
        <v>101873</v>
      </c>
      <c r="F82" s="4">
        <v>68711</v>
      </c>
      <c r="G82" s="4">
        <v>18552</v>
      </c>
      <c r="H82" s="4">
        <v>2468449</v>
      </c>
      <c r="I82" s="4">
        <v>0</v>
      </c>
      <c r="J82" s="4">
        <v>336491</v>
      </c>
      <c r="K82" s="4">
        <v>482311</v>
      </c>
      <c r="L82" s="4">
        <v>0</v>
      </c>
      <c r="M82" s="4">
        <v>174154</v>
      </c>
      <c r="N82" s="4">
        <f t="shared" si="1"/>
        <v>17176155</v>
      </c>
      <c r="O82" s="11"/>
    </row>
    <row r="83" spans="1:15" x14ac:dyDescent="0.2">
      <c r="A83" s="2">
        <v>78</v>
      </c>
      <c r="B83" s="2" t="s">
        <v>80</v>
      </c>
      <c r="C83" s="4">
        <v>50648594</v>
      </c>
      <c r="D83" s="4">
        <v>9261913</v>
      </c>
      <c r="E83" s="4">
        <v>422742</v>
      </c>
      <c r="F83" s="4">
        <v>328962</v>
      </c>
      <c r="G83" s="4">
        <v>71991</v>
      </c>
      <c r="H83" s="4">
        <v>370082</v>
      </c>
      <c r="I83" s="4">
        <v>0</v>
      </c>
      <c r="J83" s="4">
        <v>868017</v>
      </c>
      <c r="K83" s="4">
        <v>1244176</v>
      </c>
      <c r="L83" s="4">
        <v>0</v>
      </c>
      <c r="M83" s="4">
        <v>1699491</v>
      </c>
      <c r="N83" s="4">
        <f t="shared" si="1"/>
        <v>64915968</v>
      </c>
      <c r="O83" s="11"/>
    </row>
    <row r="84" spans="1:15" x14ac:dyDescent="0.2">
      <c r="A84" s="2">
        <v>79</v>
      </c>
      <c r="B84" s="2" t="s">
        <v>81</v>
      </c>
      <c r="C84" s="4">
        <v>8325038</v>
      </c>
      <c r="D84" s="4">
        <v>1593331</v>
      </c>
      <c r="E84" s="4">
        <v>73836</v>
      </c>
      <c r="F84" s="4">
        <v>50364</v>
      </c>
      <c r="G84" s="4">
        <v>12990</v>
      </c>
      <c r="H84" s="4">
        <v>69224</v>
      </c>
      <c r="I84" s="4">
        <v>0</v>
      </c>
      <c r="J84" s="4">
        <v>181899</v>
      </c>
      <c r="K84" s="4">
        <v>260726</v>
      </c>
      <c r="L84" s="4">
        <v>0</v>
      </c>
      <c r="M84" s="4">
        <v>0</v>
      </c>
      <c r="N84" s="4">
        <f t="shared" si="1"/>
        <v>10567408</v>
      </c>
      <c r="O84" s="11"/>
    </row>
    <row r="85" spans="1:15" x14ac:dyDescent="0.2">
      <c r="A85" s="2">
        <v>80</v>
      </c>
      <c r="B85" s="2" t="s">
        <v>82</v>
      </c>
      <c r="C85" s="4">
        <v>6947367</v>
      </c>
      <c r="D85" s="4">
        <v>1327061</v>
      </c>
      <c r="E85" s="4">
        <v>67760</v>
      </c>
      <c r="F85" s="4">
        <v>39731</v>
      </c>
      <c r="G85" s="4">
        <v>11082</v>
      </c>
      <c r="H85" s="4">
        <v>55804</v>
      </c>
      <c r="I85" s="4">
        <v>0</v>
      </c>
      <c r="J85" s="4">
        <v>159450</v>
      </c>
      <c r="K85" s="4">
        <v>228547</v>
      </c>
      <c r="L85" s="4">
        <v>0</v>
      </c>
      <c r="M85" s="4">
        <v>0</v>
      </c>
      <c r="N85" s="4">
        <f t="shared" si="1"/>
        <v>8836802</v>
      </c>
      <c r="O85" s="11"/>
    </row>
    <row r="86" spans="1:15" x14ac:dyDescent="0.2">
      <c r="A86" s="2">
        <v>81</v>
      </c>
      <c r="B86" s="2" t="s">
        <v>83</v>
      </c>
      <c r="C86" s="4">
        <v>8463264</v>
      </c>
      <c r="D86" s="4">
        <v>3508485</v>
      </c>
      <c r="E86" s="4">
        <v>78653</v>
      </c>
      <c r="F86" s="4">
        <v>49825</v>
      </c>
      <c r="G86" s="4">
        <v>13554</v>
      </c>
      <c r="H86" s="4">
        <v>1758229</v>
      </c>
      <c r="I86" s="4">
        <v>0</v>
      </c>
      <c r="J86" s="4">
        <v>236782</v>
      </c>
      <c r="K86" s="4">
        <v>339394</v>
      </c>
      <c r="L86" s="4">
        <v>0</v>
      </c>
      <c r="M86" s="4">
        <v>0</v>
      </c>
      <c r="N86" s="4">
        <f t="shared" si="1"/>
        <v>14448186</v>
      </c>
      <c r="O86" s="11"/>
    </row>
    <row r="87" spans="1:15" x14ac:dyDescent="0.2">
      <c r="A87" s="2">
        <v>82</v>
      </c>
      <c r="B87" s="2" t="s">
        <v>84</v>
      </c>
      <c r="C87" s="4">
        <v>3946926</v>
      </c>
      <c r="D87" s="4">
        <v>445917</v>
      </c>
      <c r="E87" s="4">
        <v>36313</v>
      </c>
      <c r="F87" s="4">
        <v>22617</v>
      </c>
      <c r="G87" s="4">
        <v>7194</v>
      </c>
      <c r="H87" s="4">
        <v>874180</v>
      </c>
      <c r="I87" s="4">
        <v>0</v>
      </c>
      <c r="J87" s="4">
        <v>91328</v>
      </c>
      <c r="K87" s="4">
        <v>130906</v>
      </c>
      <c r="L87" s="4">
        <v>0</v>
      </c>
      <c r="M87" s="4">
        <v>0</v>
      </c>
      <c r="N87" s="4">
        <f t="shared" si="1"/>
        <v>5555381</v>
      </c>
      <c r="O87" s="11"/>
    </row>
    <row r="88" spans="1:15" x14ac:dyDescent="0.2">
      <c r="A88" s="2">
        <v>83</v>
      </c>
      <c r="B88" s="2" t="s">
        <v>85</v>
      </c>
      <c r="C88" s="4">
        <v>4320135</v>
      </c>
      <c r="D88" s="4">
        <v>532897</v>
      </c>
      <c r="E88" s="4">
        <v>39112</v>
      </c>
      <c r="F88" s="4">
        <v>25160</v>
      </c>
      <c r="G88" s="4">
        <v>7674</v>
      </c>
      <c r="H88" s="4">
        <v>32735</v>
      </c>
      <c r="I88" s="4">
        <v>0</v>
      </c>
      <c r="J88" s="4">
        <v>92267</v>
      </c>
      <c r="K88" s="4">
        <v>132253</v>
      </c>
      <c r="L88" s="4">
        <v>0</v>
      </c>
      <c r="M88" s="4">
        <v>0</v>
      </c>
      <c r="N88" s="4">
        <f t="shared" si="1"/>
        <v>5182233</v>
      </c>
      <c r="O88" s="11"/>
    </row>
    <row r="89" spans="1:15" x14ac:dyDescent="0.2">
      <c r="A89" s="2">
        <v>84</v>
      </c>
      <c r="B89" s="2" t="s">
        <v>86</v>
      </c>
      <c r="C89" s="4">
        <v>4806161</v>
      </c>
      <c r="D89" s="4">
        <v>736311</v>
      </c>
      <c r="E89" s="4">
        <v>53745</v>
      </c>
      <c r="F89" s="4">
        <v>24558</v>
      </c>
      <c r="G89" s="4">
        <v>7590</v>
      </c>
      <c r="H89" s="4">
        <v>14271</v>
      </c>
      <c r="I89" s="4">
        <v>213058</v>
      </c>
      <c r="J89" s="4">
        <v>40228</v>
      </c>
      <c r="K89" s="4">
        <v>57660</v>
      </c>
      <c r="L89" s="4">
        <v>0</v>
      </c>
      <c r="M89" s="4">
        <v>75695</v>
      </c>
      <c r="N89" s="4">
        <f t="shared" si="1"/>
        <v>6029277</v>
      </c>
      <c r="O89" s="11"/>
    </row>
    <row r="90" spans="1:15" x14ac:dyDescent="0.2">
      <c r="A90" s="2">
        <v>85</v>
      </c>
      <c r="B90" s="2" t="s">
        <v>87</v>
      </c>
      <c r="C90" s="4">
        <v>3346808</v>
      </c>
      <c r="D90" s="4">
        <v>574924</v>
      </c>
      <c r="E90" s="4">
        <v>33330</v>
      </c>
      <c r="F90" s="4">
        <v>18402</v>
      </c>
      <c r="G90" s="4">
        <v>5715</v>
      </c>
      <c r="H90" s="4">
        <v>18906</v>
      </c>
      <c r="I90" s="4">
        <v>0</v>
      </c>
      <c r="J90" s="4">
        <v>50083</v>
      </c>
      <c r="K90" s="4">
        <v>71787</v>
      </c>
      <c r="L90" s="4">
        <v>0</v>
      </c>
      <c r="M90" s="4">
        <v>0</v>
      </c>
      <c r="N90" s="4">
        <f t="shared" si="1"/>
        <v>4119955</v>
      </c>
      <c r="O90" s="11"/>
    </row>
    <row r="91" spans="1:15" x14ac:dyDescent="0.2">
      <c r="A91" s="2">
        <v>86</v>
      </c>
      <c r="B91" s="2" t="s">
        <v>88</v>
      </c>
      <c r="C91" s="4">
        <v>4879239</v>
      </c>
      <c r="D91" s="4">
        <v>898322</v>
      </c>
      <c r="E91" s="4">
        <v>45109</v>
      </c>
      <c r="F91" s="4">
        <v>30368</v>
      </c>
      <c r="G91" s="4">
        <v>8262</v>
      </c>
      <c r="H91" s="4">
        <v>42465</v>
      </c>
      <c r="I91" s="4">
        <v>0</v>
      </c>
      <c r="J91" s="4">
        <v>109133</v>
      </c>
      <c r="K91" s="4">
        <v>156427</v>
      </c>
      <c r="L91" s="4">
        <v>0</v>
      </c>
      <c r="M91" s="4">
        <v>0</v>
      </c>
      <c r="N91" s="4">
        <f t="shared" si="1"/>
        <v>6169325</v>
      </c>
      <c r="O91" s="11"/>
    </row>
    <row r="92" spans="1:15" x14ac:dyDescent="0.2">
      <c r="A92" s="2">
        <v>87</v>
      </c>
      <c r="B92" s="2" t="s">
        <v>89</v>
      </c>
      <c r="C92" s="4">
        <v>8895474</v>
      </c>
      <c r="D92" s="4">
        <v>1503932</v>
      </c>
      <c r="E92" s="4">
        <v>80415</v>
      </c>
      <c r="F92" s="4">
        <v>51588</v>
      </c>
      <c r="G92" s="4">
        <v>14433</v>
      </c>
      <c r="H92" s="4">
        <v>68506</v>
      </c>
      <c r="I92" s="4">
        <v>0</v>
      </c>
      <c r="J92" s="4">
        <v>187366</v>
      </c>
      <c r="K92" s="4">
        <v>268562</v>
      </c>
      <c r="L92" s="4">
        <v>0</v>
      </c>
      <c r="M92" s="4">
        <v>0</v>
      </c>
      <c r="N92" s="4">
        <f t="shared" si="1"/>
        <v>11070276</v>
      </c>
      <c r="O92" s="11"/>
    </row>
    <row r="93" spans="1:15" x14ac:dyDescent="0.2">
      <c r="A93" s="2">
        <v>88</v>
      </c>
      <c r="B93" s="2" t="s">
        <v>90</v>
      </c>
      <c r="C93" s="4">
        <v>3199360</v>
      </c>
      <c r="D93" s="4">
        <v>176164</v>
      </c>
      <c r="E93" s="4">
        <v>33828</v>
      </c>
      <c r="F93" s="4">
        <v>16552</v>
      </c>
      <c r="G93" s="4">
        <v>5571</v>
      </c>
      <c r="H93" s="4">
        <v>4031</v>
      </c>
      <c r="I93" s="4">
        <v>60184</v>
      </c>
      <c r="J93" s="4">
        <v>11091</v>
      </c>
      <c r="K93" s="4">
        <v>15898</v>
      </c>
      <c r="L93" s="4">
        <v>0</v>
      </c>
      <c r="M93" s="4">
        <v>0</v>
      </c>
      <c r="N93" s="4">
        <f t="shared" si="1"/>
        <v>3522679</v>
      </c>
      <c r="O93" s="11"/>
    </row>
    <row r="94" spans="1:15" x14ac:dyDescent="0.2">
      <c r="A94" s="2">
        <v>89</v>
      </c>
      <c r="B94" s="2" t="s">
        <v>91</v>
      </c>
      <c r="C94" s="4">
        <v>95909285</v>
      </c>
      <c r="D94" s="4">
        <v>14879214</v>
      </c>
      <c r="E94" s="4">
        <v>867964</v>
      </c>
      <c r="F94" s="4">
        <v>751126</v>
      </c>
      <c r="G94" s="4">
        <v>150699</v>
      </c>
      <c r="H94" s="4">
        <v>614752</v>
      </c>
      <c r="I94" s="4">
        <v>0</v>
      </c>
      <c r="J94" s="4">
        <v>1469672</v>
      </c>
      <c r="K94" s="4">
        <v>2106560</v>
      </c>
      <c r="L94" s="4">
        <v>0</v>
      </c>
      <c r="M94" s="4">
        <v>0</v>
      </c>
      <c r="N94" s="4">
        <f t="shared" si="1"/>
        <v>116749272</v>
      </c>
      <c r="O94" s="11"/>
    </row>
    <row r="95" spans="1:15" x14ac:dyDescent="0.2">
      <c r="A95" s="2">
        <v>90</v>
      </c>
      <c r="B95" s="2" t="s">
        <v>92</v>
      </c>
      <c r="C95" s="4">
        <v>2650864</v>
      </c>
      <c r="D95" s="4">
        <v>226049</v>
      </c>
      <c r="E95" s="4">
        <v>25512</v>
      </c>
      <c r="F95" s="4">
        <v>14565</v>
      </c>
      <c r="G95" s="4">
        <v>4953</v>
      </c>
      <c r="H95" s="4">
        <v>6779</v>
      </c>
      <c r="I95" s="4">
        <v>0</v>
      </c>
      <c r="J95" s="4">
        <v>18263</v>
      </c>
      <c r="K95" s="4">
        <v>26178</v>
      </c>
      <c r="L95" s="4">
        <v>0</v>
      </c>
      <c r="M95" s="4">
        <v>0</v>
      </c>
      <c r="N95" s="4">
        <f t="shared" si="1"/>
        <v>2973163</v>
      </c>
      <c r="O95" s="11"/>
    </row>
    <row r="96" spans="1:15" x14ac:dyDescent="0.2">
      <c r="A96" s="2">
        <v>91</v>
      </c>
      <c r="B96" s="2" t="s">
        <v>93</v>
      </c>
      <c r="C96" s="4">
        <v>3352862</v>
      </c>
      <c r="D96" s="4">
        <v>656702</v>
      </c>
      <c r="E96" s="4">
        <v>27185</v>
      </c>
      <c r="F96" s="4">
        <v>20273</v>
      </c>
      <c r="G96" s="4">
        <v>5769</v>
      </c>
      <c r="H96" s="4">
        <v>22754</v>
      </c>
      <c r="I96" s="4">
        <v>0</v>
      </c>
      <c r="J96" s="4">
        <v>58183</v>
      </c>
      <c r="K96" s="4">
        <v>83397</v>
      </c>
      <c r="L96" s="4">
        <v>0</v>
      </c>
      <c r="M96" s="4">
        <v>0</v>
      </c>
      <c r="N96" s="4">
        <f t="shared" si="1"/>
        <v>4227125</v>
      </c>
      <c r="O96" s="11"/>
    </row>
    <row r="97" spans="1:15" x14ac:dyDescent="0.2">
      <c r="A97" s="2">
        <v>92</v>
      </c>
      <c r="B97" s="2" t="s">
        <v>94</v>
      </c>
      <c r="C97" s="4">
        <v>4291084</v>
      </c>
      <c r="D97" s="4">
        <v>935419</v>
      </c>
      <c r="E97" s="4">
        <v>40017</v>
      </c>
      <c r="F97" s="4">
        <v>26132</v>
      </c>
      <c r="G97" s="4">
        <v>7059</v>
      </c>
      <c r="H97" s="4">
        <v>40439</v>
      </c>
      <c r="I97" s="4">
        <v>0</v>
      </c>
      <c r="J97" s="4">
        <v>113091</v>
      </c>
      <c r="K97" s="4">
        <v>162102</v>
      </c>
      <c r="L97" s="4">
        <v>0</v>
      </c>
      <c r="M97" s="4">
        <v>0</v>
      </c>
      <c r="N97" s="4">
        <f t="shared" si="1"/>
        <v>5615343</v>
      </c>
      <c r="O97" s="11"/>
    </row>
    <row r="98" spans="1:15" x14ac:dyDescent="0.2">
      <c r="A98" s="2">
        <v>93</v>
      </c>
      <c r="B98" s="2" t="s">
        <v>95</v>
      </c>
      <c r="C98" s="4">
        <v>7288180</v>
      </c>
      <c r="D98" s="4">
        <v>1721266</v>
      </c>
      <c r="E98" s="4">
        <v>72263</v>
      </c>
      <c r="F98" s="4">
        <v>42161</v>
      </c>
      <c r="G98" s="4">
        <v>11310</v>
      </c>
      <c r="H98" s="4">
        <v>1602520</v>
      </c>
      <c r="I98" s="4">
        <v>0</v>
      </c>
      <c r="J98" s="4">
        <v>226210</v>
      </c>
      <c r="K98" s="4">
        <v>324237</v>
      </c>
      <c r="L98" s="4">
        <v>0</v>
      </c>
      <c r="M98" s="4">
        <v>0</v>
      </c>
      <c r="N98" s="4">
        <f t="shared" si="1"/>
        <v>11288147</v>
      </c>
      <c r="O98" s="11"/>
    </row>
    <row r="99" spans="1:15" x14ac:dyDescent="0.2">
      <c r="A99" s="2">
        <v>94</v>
      </c>
      <c r="B99" s="2" t="s">
        <v>96</v>
      </c>
      <c r="C99" s="4">
        <v>8477399</v>
      </c>
      <c r="D99" s="4">
        <v>1555630</v>
      </c>
      <c r="E99" s="4">
        <v>82086</v>
      </c>
      <c r="F99" s="4">
        <v>49014</v>
      </c>
      <c r="G99" s="4">
        <v>12369</v>
      </c>
      <c r="H99" s="4">
        <v>76236</v>
      </c>
      <c r="I99" s="4">
        <v>0</v>
      </c>
      <c r="J99" s="4">
        <v>220208</v>
      </c>
      <c r="K99" s="4">
        <v>315637</v>
      </c>
      <c r="L99" s="4">
        <v>0</v>
      </c>
      <c r="M99" s="4">
        <v>0</v>
      </c>
      <c r="N99" s="4">
        <f t="shared" si="1"/>
        <v>10788579</v>
      </c>
      <c r="O99" s="11"/>
    </row>
    <row r="100" spans="1:15" x14ac:dyDescent="0.2">
      <c r="A100" s="2">
        <v>96</v>
      </c>
      <c r="B100" s="2" t="s">
        <v>97</v>
      </c>
      <c r="C100" s="4">
        <v>11352576</v>
      </c>
      <c r="D100" s="4">
        <v>3789159</v>
      </c>
      <c r="E100" s="4">
        <v>108517</v>
      </c>
      <c r="F100" s="4">
        <v>67965</v>
      </c>
      <c r="G100" s="4">
        <v>17301</v>
      </c>
      <c r="H100" s="4">
        <v>3097477</v>
      </c>
      <c r="I100" s="4">
        <v>0</v>
      </c>
      <c r="J100" s="4">
        <v>415591</v>
      </c>
      <c r="K100" s="4">
        <v>595688</v>
      </c>
      <c r="L100" s="4">
        <v>0</v>
      </c>
      <c r="M100" s="4">
        <v>0</v>
      </c>
      <c r="N100" s="4">
        <f t="shared" si="1"/>
        <v>19444274</v>
      </c>
      <c r="O100" s="11"/>
    </row>
    <row r="101" spans="1:15" x14ac:dyDescent="0.2">
      <c r="A101" s="2">
        <v>97</v>
      </c>
      <c r="B101" s="2" t="s">
        <v>98</v>
      </c>
      <c r="C101" s="4">
        <v>29646758</v>
      </c>
      <c r="D101" s="4">
        <v>4984890</v>
      </c>
      <c r="E101" s="4">
        <v>209231</v>
      </c>
      <c r="F101" s="4">
        <v>192657</v>
      </c>
      <c r="G101" s="4">
        <v>39966</v>
      </c>
      <c r="H101" s="4">
        <v>157464</v>
      </c>
      <c r="I101" s="4">
        <v>0</v>
      </c>
      <c r="J101" s="4">
        <v>402157</v>
      </c>
      <c r="K101" s="4">
        <v>576432</v>
      </c>
      <c r="L101" s="4">
        <v>0</v>
      </c>
      <c r="M101" s="4">
        <v>315420</v>
      </c>
      <c r="N101" s="4">
        <f t="shared" si="1"/>
        <v>36524975</v>
      </c>
      <c r="O101" s="11"/>
    </row>
    <row r="102" spans="1:15" x14ac:dyDescent="0.2">
      <c r="A102" s="2">
        <v>98</v>
      </c>
      <c r="B102" s="2" t="s">
        <v>99</v>
      </c>
      <c r="C102" s="4">
        <v>3165793</v>
      </c>
      <c r="D102" s="4">
        <v>277452</v>
      </c>
      <c r="E102" s="4">
        <v>30918</v>
      </c>
      <c r="F102" s="4">
        <v>17220</v>
      </c>
      <c r="G102" s="4">
        <v>5676</v>
      </c>
      <c r="H102" s="4">
        <v>279882</v>
      </c>
      <c r="I102" s="4">
        <v>0</v>
      </c>
      <c r="J102" s="4">
        <v>38445</v>
      </c>
      <c r="K102" s="4">
        <v>55103</v>
      </c>
      <c r="L102" s="4">
        <v>0</v>
      </c>
      <c r="M102" s="4">
        <v>0</v>
      </c>
      <c r="N102" s="4">
        <f t="shared" si="1"/>
        <v>3870489</v>
      </c>
      <c r="O102" s="11"/>
    </row>
    <row r="103" spans="1:15" x14ac:dyDescent="0.2">
      <c r="A103" s="2">
        <v>99</v>
      </c>
      <c r="B103" s="2" t="s">
        <v>100</v>
      </c>
      <c r="C103" s="4">
        <v>13645360</v>
      </c>
      <c r="D103" s="4">
        <v>2645169</v>
      </c>
      <c r="E103" s="4">
        <v>127487</v>
      </c>
      <c r="F103" s="4">
        <v>82052</v>
      </c>
      <c r="G103" s="4">
        <v>21474</v>
      </c>
      <c r="H103" s="4">
        <v>135816</v>
      </c>
      <c r="I103" s="4">
        <v>0</v>
      </c>
      <c r="J103" s="4">
        <v>375501</v>
      </c>
      <c r="K103" s="4">
        <v>538227</v>
      </c>
      <c r="L103" s="4">
        <v>0</v>
      </c>
      <c r="M103" s="4">
        <v>515738</v>
      </c>
      <c r="N103" s="4">
        <f t="shared" si="1"/>
        <v>18086824</v>
      </c>
      <c r="O103" s="11"/>
    </row>
    <row r="104" spans="1:15" x14ac:dyDescent="0.2">
      <c r="A104" s="2">
        <v>100</v>
      </c>
      <c r="B104" s="2" t="s">
        <v>101</v>
      </c>
      <c r="C104" s="4">
        <v>8522589</v>
      </c>
      <c r="D104" s="4">
        <v>4055458</v>
      </c>
      <c r="E104" s="4">
        <v>65521</v>
      </c>
      <c r="F104" s="4">
        <v>51626</v>
      </c>
      <c r="G104" s="4">
        <v>12606</v>
      </c>
      <c r="H104" s="4">
        <v>1359325</v>
      </c>
      <c r="I104" s="4">
        <v>0</v>
      </c>
      <c r="J104" s="4">
        <v>183254</v>
      </c>
      <c r="K104" s="4">
        <v>262669</v>
      </c>
      <c r="L104" s="4">
        <v>0</v>
      </c>
      <c r="M104" s="4">
        <v>29687</v>
      </c>
      <c r="N104" s="4">
        <f t="shared" si="1"/>
        <v>14542735</v>
      </c>
      <c r="O104" s="11"/>
    </row>
    <row r="105" spans="1:15" x14ac:dyDescent="0.2">
      <c r="A105" s="2">
        <v>101</v>
      </c>
      <c r="B105" s="2" t="s">
        <v>102</v>
      </c>
      <c r="C105" s="4">
        <v>278462645</v>
      </c>
      <c r="D105" s="4">
        <v>32704243</v>
      </c>
      <c r="E105" s="4">
        <v>2519408</v>
      </c>
      <c r="F105" s="4">
        <v>1876858</v>
      </c>
      <c r="G105" s="4">
        <v>392409</v>
      </c>
      <c r="H105" s="4">
        <v>1057166</v>
      </c>
      <c r="I105" s="4">
        <v>0</v>
      </c>
      <c r="J105" s="4">
        <v>2303169</v>
      </c>
      <c r="K105" s="4">
        <v>3301258</v>
      </c>
      <c r="L105" s="4">
        <v>0</v>
      </c>
      <c r="M105" s="4">
        <v>56380294</v>
      </c>
      <c r="N105" s="4">
        <f t="shared" si="1"/>
        <v>378997450</v>
      </c>
      <c r="O105" s="11"/>
    </row>
    <row r="106" spans="1:15" x14ac:dyDescent="0.2">
      <c r="A106" s="2">
        <v>102</v>
      </c>
      <c r="B106" s="2" t="s">
        <v>103</v>
      </c>
      <c r="C106" s="4">
        <v>9663320</v>
      </c>
      <c r="D106" s="4">
        <v>1721092</v>
      </c>
      <c r="E106" s="4">
        <v>81315</v>
      </c>
      <c r="F106" s="4">
        <v>61713</v>
      </c>
      <c r="G106" s="4">
        <v>14877</v>
      </c>
      <c r="H106" s="4">
        <v>73848</v>
      </c>
      <c r="I106" s="4">
        <v>0</v>
      </c>
      <c r="J106" s="4">
        <v>195765</v>
      </c>
      <c r="K106" s="4">
        <v>280599</v>
      </c>
      <c r="L106" s="4">
        <v>0</v>
      </c>
      <c r="M106" s="4">
        <v>38925</v>
      </c>
      <c r="N106" s="4">
        <f t="shared" si="1"/>
        <v>12131454</v>
      </c>
      <c r="O106" s="11"/>
    </row>
    <row r="107" spans="1:15" x14ac:dyDescent="0.2">
      <c r="A107" s="2">
        <v>103</v>
      </c>
      <c r="B107" s="2" t="s">
        <v>104</v>
      </c>
      <c r="C107" s="4">
        <v>6111631</v>
      </c>
      <c r="D107" s="4">
        <v>865003</v>
      </c>
      <c r="E107" s="4">
        <v>57771</v>
      </c>
      <c r="F107" s="4">
        <v>36317</v>
      </c>
      <c r="G107" s="4">
        <v>10098</v>
      </c>
      <c r="H107" s="4">
        <v>56071</v>
      </c>
      <c r="I107" s="4">
        <v>0</v>
      </c>
      <c r="J107" s="4">
        <v>153941</v>
      </c>
      <c r="K107" s="4">
        <v>220652</v>
      </c>
      <c r="L107" s="4">
        <v>0</v>
      </c>
      <c r="M107" s="4">
        <v>0</v>
      </c>
      <c r="N107" s="4">
        <f t="shared" si="1"/>
        <v>7511484</v>
      </c>
      <c r="O107" s="11"/>
    </row>
    <row r="108" spans="1:15" x14ac:dyDescent="0.2">
      <c r="A108" s="2">
        <v>104</v>
      </c>
      <c r="B108" s="2" t="s">
        <v>105</v>
      </c>
      <c r="C108" s="4">
        <v>4713992</v>
      </c>
      <c r="D108" s="4">
        <v>727471</v>
      </c>
      <c r="E108" s="4">
        <v>41721</v>
      </c>
      <c r="F108" s="4">
        <v>27699</v>
      </c>
      <c r="G108" s="4">
        <v>7935</v>
      </c>
      <c r="H108" s="4">
        <v>27044</v>
      </c>
      <c r="I108" s="4">
        <v>0</v>
      </c>
      <c r="J108" s="4">
        <v>73597</v>
      </c>
      <c r="K108" s="4">
        <v>105491</v>
      </c>
      <c r="L108" s="4">
        <v>0</v>
      </c>
      <c r="M108" s="4">
        <v>20968</v>
      </c>
      <c r="N108" s="4">
        <f t="shared" si="1"/>
        <v>5745918</v>
      </c>
      <c r="O108" s="11"/>
    </row>
    <row r="109" spans="1:15" x14ac:dyDescent="0.2">
      <c r="A109" s="2">
        <v>105</v>
      </c>
      <c r="B109" s="2" t="s">
        <v>106</v>
      </c>
      <c r="C109" s="4">
        <v>3712590</v>
      </c>
      <c r="D109" s="4">
        <v>510517</v>
      </c>
      <c r="E109" s="4">
        <v>34284</v>
      </c>
      <c r="F109" s="4">
        <v>21549</v>
      </c>
      <c r="G109" s="4">
        <v>6561</v>
      </c>
      <c r="H109" s="4">
        <v>27104</v>
      </c>
      <c r="I109" s="4">
        <v>0</v>
      </c>
      <c r="J109" s="4">
        <v>72801</v>
      </c>
      <c r="K109" s="4">
        <v>104350</v>
      </c>
      <c r="L109" s="4">
        <v>0</v>
      </c>
      <c r="M109" s="4">
        <v>0</v>
      </c>
      <c r="N109" s="4">
        <f t="shared" si="1"/>
        <v>4489756</v>
      </c>
      <c r="O109" s="11"/>
    </row>
    <row r="110" spans="1:15" x14ac:dyDescent="0.2">
      <c r="A110" s="2">
        <v>106</v>
      </c>
      <c r="B110" s="2" t="s">
        <v>107</v>
      </c>
      <c r="C110" s="4">
        <v>11845798</v>
      </c>
      <c r="D110" s="4">
        <v>2192388</v>
      </c>
      <c r="E110" s="4">
        <v>113183</v>
      </c>
      <c r="F110" s="4">
        <v>69989</v>
      </c>
      <c r="G110" s="4">
        <v>19110</v>
      </c>
      <c r="H110" s="4">
        <v>114789</v>
      </c>
      <c r="I110" s="4">
        <v>0</v>
      </c>
      <c r="J110" s="4">
        <v>323171</v>
      </c>
      <c r="K110" s="4">
        <v>463219</v>
      </c>
      <c r="L110" s="4">
        <v>0</v>
      </c>
      <c r="M110" s="4">
        <v>31122</v>
      </c>
      <c r="N110" s="4">
        <f t="shared" si="1"/>
        <v>15172769</v>
      </c>
      <c r="O110" s="11"/>
    </row>
    <row r="111" spans="1:15" x14ac:dyDescent="0.2">
      <c r="A111" s="2">
        <v>107</v>
      </c>
      <c r="B111" s="2" t="s">
        <v>108</v>
      </c>
      <c r="C111" s="4">
        <v>12412314</v>
      </c>
      <c r="D111" s="4">
        <v>2258932</v>
      </c>
      <c r="E111" s="4">
        <v>123197</v>
      </c>
      <c r="F111" s="4">
        <v>71457</v>
      </c>
      <c r="G111" s="4">
        <v>19191</v>
      </c>
      <c r="H111" s="4">
        <v>119970</v>
      </c>
      <c r="I111" s="4">
        <v>0</v>
      </c>
      <c r="J111" s="4">
        <v>334939</v>
      </c>
      <c r="K111" s="4">
        <v>480085</v>
      </c>
      <c r="L111" s="4">
        <v>0</v>
      </c>
      <c r="M111" s="4">
        <v>33580</v>
      </c>
      <c r="N111" s="4">
        <f t="shared" si="1"/>
        <v>15853665</v>
      </c>
      <c r="O111" s="11"/>
    </row>
    <row r="112" spans="1:15" x14ac:dyDescent="0.2">
      <c r="A112" s="2">
        <v>108</v>
      </c>
      <c r="B112" s="2" t="s">
        <v>109</v>
      </c>
      <c r="C112" s="4">
        <v>23111508</v>
      </c>
      <c r="D112" s="4">
        <v>4329382</v>
      </c>
      <c r="E112" s="4">
        <v>194623</v>
      </c>
      <c r="F112" s="4">
        <v>155484</v>
      </c>
      <c r="G112" s="4">
        <v>34206</v>
      </c>
      <c r="H112" s="4">
        <v>185107</v>
      </c>
      <c r="I112" s="4">
        <v>0</v>
      </c>
      <c r="J112" s="4">
        <v>485581</v>
      </c>
      <c r="K112" s="4">
        <v>696009</v>
      </c>
      <c r="L112" s="4">
        <v>0</v>
      </c>
      <c r="M112" s="4">
        <v>0</v>
      </c>
      <c r="N112" s="4">
        <f t="shared" si="1"/>
        <v>29191900</v>
      </c>
      <c r="O112" s="11"/>
    </row>
    <row r="113" spans="1:15" x14ac:dyDescent="0.2">
      <c r="A113" s="2">
        <v>109</v>
      </c>
      <c r="B113" s="2" t="s">
        <v>110</v>
      </c>
      <c r="C113" s="4">
        <v>7898944</v>
      </c>
      <c r="D113" s="4">
        <v>1200483</v>
      </c>
      <c r="E113" s="4">
        <v>71002</v>
      </c>
      <c r="F113" s="4">
        <v>46052</v>
      </c>
      <c r="G113" s="4">
        <v>13734</v>
      </c>
      <c r="H113" s="4">
        <v>1420935</v>
      </c>
      <c r="I113" s="4">
        <v>0</v>
      </c>
      <c r="J113" s="4">
        <v>197929</v>
      </c>
      <c r="K113" s="4">
        <v>283701</v>
      </c>
      <c r="L113" s="4">
        <v>0</v>
      </c>
      <c r="M113" s="4">
        <v>0</v>
      </c>
      <c r="N113" s="4">
        <f t="shared" si="1"/>
        <v>11132780</v>
      </c>
      <c r="O113" s="11"/>
    </row>
    <row r="114" spans="1:15" x14ac:dyDescent="0.2">
      <c r="A114" s="2">
        <v>110</v>
      </c>
      <c r="B114" s="2" t="s">
        <v>111</v>
      </c>
      <c r="C114" s="4">
        <v>3874994</v>
      </c>
      <c r="D114" s="4">
        <v>298819</v>
      </c>
      <c r="E114" s="4">
        <v>41952</v>
      </c>
      <c r="F114" s="4">
        <v>20061</v>
      </c>
      <c r="G114" s="4">
        <v>6336</v>
      </c>
      <c r="H114" s="4">
        <v>267871</v>
      </c>
      <c r="I114" s="4">
        <v>0</v>
      </c>
      <c r="J114" s="4">
        <v>37538</v>
      </c>
      <c r="K114" s="4">
        <v>53805</v>
      </c>
      <c r="L114" s="4">
        <v>0</v>
      </c>
      <c r="M114" s="4">
        <v>0</v>
      </c>
      <c r="N114" s="4">
        <f t="shared" si="1"/>
        <v>4601376</v>
      </c>
      <c r="O114" s="11"/>
    </row>
    <row r="115" spans="1:15" x14ac:dyDescent="0.2">
      <c r="A115" s="2">
        <v>111</v>
      </c>
      <c r="B115" s="2" t="s">
        <v>112</v>
      </c>
      <c r="C115" s="4">
        <v>6195867</v>
      </c>
      <c r="D115" s="4">
        <v>1247897</v>
      </c>
      <c r="E115" s="4">
        <v>58424</v>
      </c>
      <c r="F115" s="4">
        <v>36783</v>
      </c>
      <c r="G115" s="4">
        <v>9894</v>
      </c>
      <c r="H115" s="4">
        <v>1683671</v>
      </c>
      <c r="I115" s="4">
        <v>0</v>
      </c>
      <c r="J115" s="4">
        <v>222531</v>
      </c>
      <c r="K115" s="4">
        <v>318967</v>
      </c>
      <c r="L115" s="4">
        <v>0</v>
      </c>
      <c r="M115" s="4">
        <v>149013</v>
      </c>
      <c r="N115" s="4">
        <f t="shared" si="1"/>
        <v>9923047</v>
      </c>
      <c r="O115" s="11"/>
    </row>
    <row r="116" spans="1:15" x14ac:dyDescent="0.2">
      <c r="A116" s="2">
        <v>112</v>
      </c>
      <c r="B116" s="2" t="s">
        <v>113</v>
      </c>
      <c r="C116" s="4">
        <v>4871355</v>
      </c>
      <c r="D116" s="4">
        <v>509678</v>
      </c>
      <c r="E116" s="4">
        <v>43822</v>
      </c>
      <c r="F116" s="4">
        <v>29585</v>
      </c>
      <c r="G116" s="4">
        <v>7998</v>
      </c>
      <c r="H116" s="4">
        <v>1737585</v>
      </c>
      <c r="I116" s="4">
        <v>0</v>
      </c>
      <c r="J116" s="4">
        <v>205130</v>
      </c>
      <c r="K116" s="4">
        <v>294022</v>
      </c>
      <c r="L116" s="4">
        <v>0</v>
      </c>
      <c r="M116" s="4">
        <v>0</v>
      </c>
      <c r="N116" s="4">
        <f t="shared" si="1"/>
        <v>7699175</v>
      </c>
      <c r="O116" s="11"/>
    </row>
    <row r="117" spans="1:15" x14ac:dyDescent="0.2">
      <c r="A117" s="2">
        <v>113</v>
      </c>
      <c r="B117" s="2" t="s">
        <v>114</v>
      </c>
      <c r="C117" s="4">
        <v>1174782</v>
      </c>
      <c r="D117" s="4">
        <v>142517</v>
      </c>
      <c r="E117" s="4">
        <v>9563</v>
      </c>
      <c r="F117" s="4">
        <v>7141</v>
      </c>
      <c r="G117" s="4">
        <v>2202</v>
      </c>
      <c r="H117" s="4">
        <v>11851</v>
      </c>
      <c r="I117" s="4">
        <v>0</v>
      </c>
      <c r="J117" s="4">
        <v>34502</v>
      </c>
      <c r="K117" s="4">
        <v>49453</v>
      </c>
      <c r="L117" s="4">
        <v>0</v>
      </c>
      <c r="M117" s="4">
        <v>0</v>
      </c>
      <c r="N117" s="4">
        <f t="shared" si="1"/>
        <v>1432011</v>
      </c>
      <c r="O117" s="11"/>
    </row>
    <row r="118" spans="1:15" x14ac:dyDescent="0.2">
      <c r="A118" s="2">
        <v>114</v>
      </c>
      <c r="B118" s="2" t="s">
        <v>115</v>
      </c>
      <c r="C118" s="4">
        <v>3669860</v>
      </c>
      <c r="D118" s="4">
        <v>682216</v>
      </c>
      <c r="E118" s="4">
        <v>32989</v>
      </c>
      <c r="F118" s="4">
        <v>21914</v>
      </c>
      <c r="G118" s="4">
        <v>5742</v>
      </c>
      <c r="H118" s="4">
        <v>35657</v>
      </c>
      <c r="I118" s="4">
        <v>0</v>
      </c>
      <c r="J118" s="4">
        <v>101178</v>
      </c>
      <c r="K118" s="4">
        <v>145025</v>
      </c>
      <c r="L118" s="4">
        <v>0</v>
      </c>
      <c r="M118" s="4">
        <v>0</v>
      </c>
      <c r="N118" s="4">
        <f t="shared" si="1"/>
        <v>4694581</v>
      </c>
      <c r="O118" s="11"/>
    </row>
    <row r="119" spans="1:15" x14ac:dyDescent="0.2">
      <c r="A119" s="2">
        <v>115</v>
      </c>
      <c r="B119" s="2" t="s">
        <v>116</v>
      </c>
      <c r="C119" s="4">
        <v>3377152</v>
      </c>
      <c r="D119" s="4">
        <v>511272</v>
      </c>
      <c r="E119" s="4">
        <v>27657</v>
      </c>
      <c r="F119" s="4">
        <v>20221</v>
      </c>
      <c r="G119" s="4">
        <v>5367</v>
      </c>
      <c r="H119" s="4">
        <v>529757</v>
      </c>
      <c r="I119" s="4">
        <v>0</v>
      </c>
      <c r="J119" s="4">
        <v>70049</v>
      </c>
      <c r="K119" s="4">
        <v>100404</v>
      </c>
      <c r="L119" s="4">
        <v>0</v>
      </c>
      <c r="M119" s="4">
        <v>39749</v>
      </c>
      <c r="N119" s="4">
        <f t="shared" si="1"/>
        <v>4681628</v>
      </c>
      <c r="O119" s="11"/>
    </row>
    <row r="120" spans="1:15" x14ac:dyDescent="0.2">
      <c r="A120" s="2">
        <v>116</v>
      </c>
      <c r="B120" s="2" t="s">
        <v>117</v>
      </c>
      <c r="C120" s="4">
        <v>3115945</v>
      </c>
      <c r="D120" s="4">
        <v>550858</v>
      </c>
      <c r="E120" s="4">
        <v>24134</v>
      </c>
      <c r="F120" s="4">
        <v>19468</v>
      </c>
      <c r="G120" s="4">
        <v>4584</v>
      </c>
      <c r="H120" s="4">
        <v>20207</v>
      </c>
      <c r="I120" s="4">
        <v>0</v>
      </c>
      <c r="J120" s="4">
        <v>58879</v>
      </c>
      <c r="K120" s="4">
        <v>84395</v>
      </c>
      <c r="L120" s="4">
        <v>0</v>
      </c>
      <c r="M120" s="4">
        <v>38262</v>
      </c>
      <c r="N120" s="4">
        <f t="shared" si="1"/>
        <v>3916732</v>
      </c>
      <c r="O120" s="11"/>
    </row>
    <row r="121" spans="1:15" x14ac:dyDescent="0.2">
      <c r="A121" s="2">
        <v>117</v>
      </c>
      <c r="B121" s="2" t="s">
        <v>118</v>
      </c>
      <c r="C121" s="4">
        <v>2108853</v>
      </c>
      <c r="D121" s="4">
        <v>248623</v>
      </c>
      <c r="E121" s="4">
        <v>18833</v>
      </c>
      <c r="F121" s="4">
        <v>12061</v>
      </c>
      <c r="G121" s="4">
        <v>3900</v>
      </c>
      <c r="H121" s="4">
        <v>13565</v>
      </c>
      <c r="I121" s="4">
        <v>0</v>
      </c>
      <c r="J121" s="4">
        <v>38831</v>
      </c>
      <c r="K121" s="4">
        <v>55658</v>
      </c>
      <c r="L121" s="4">
        <v>0</v>
      </c>
      <c r="M121" s="4">
        <v>0</v>
      </c>
      <c r="N121" s="4">
        <f t="shared" si="1"/>
        <v>2500324</v>
      </c>
      <c r="O121" s="11"/>
    </row>
    <row r="122" spans="1:15" x14ac:dyDescent="0.2">
      <c r="A122" s="2">
        <v>118</v>
      </c>
      <c r="B122" s="2" t="s">
        <v>119</v>
      </c>
      <c r="C122" s="4">
        <v>1098427</v>
      </c>
      <c r="D122" s="4">
        <v>249795</v>
      </c>
      <c r="E122" s="4">
        <v>9288</v>
      </c>
      <c r="F122" s="4">
        <v>6494</v>
      </c>
      <c r="G122" s="4">
        <v>2067</v>
      </c>
      <c r="H122" s="4">
        <v>193354</v>
      </c>
      <c r="I122" s="4">
        <v>0</v>
      </c>
      <c r="J122" s="4">
        <v>26981</v>
      </c>
      <c r="K122" s="4">
        <v>38673</v>
      </c>
      <c r="L122" s="4">
        <v>0</v>
      </c>
      <c r="M122" s="4">
        <v>0</v>
      </c>
      <c r="N122" s="4">
        <f t="shared" si="1"/>
        <v>1625079</v>
      </c>
      <c r="O122" s="11"/>
    </row>
    <row r="123" spans="1:15" x14ac:dyDescent="0.2">
      <c r="A123" s="2">
        <v>119</v>
      </c>
      <c r="B123" s="2" t="s">
        <v>120</v>
      </c>
      <c r="C123" s="4">
        <v>913452</v>
      </c>
      <c r="D123" s="4">
        <v>116098</v>
      </c>
      <c r="E123" s="4">
        <v>7220</v>
      </c>
      <c r="F123" s="4">
        <v>5429</v>
      </c>
      <c r="G123" s="4">
        <v>1842</v>
      </c>
      <c r="H123" s="4">
        <v>146303</v>
      </c>
      <c r="I123" s="4">
        <v>0</v>
      </c>
      <c r="J123" s="4">
        <v>19697</v>
      </c>
      <c r="K123" s="4">
        <v>28232</v>
      </c>
      <c r="L123" s="4">
        <v>0</v>
      </c>
      <c r="M123" s="4">
        <v>0</v>
      </c>
      <c r="N123" s="4">
        <f t="shared" si="1"/>
        <v>1238273</v>
      </c>
      <c r="O123" s="11"/>
    </row>
    <row r="124" spans="1:15" x14ac:dyDescent="0.2">
      <c r="A124" s="2">
        <v>120</v>
      </c>
      <c r="B124" s="2" t="s">
        <v>137</v>
      </c>
      <c r="C124" s="4">
        <v>763007</v>
      </c>
      <c r="D124" s="4">
        <v>145960</v>
      </c>
      <c r="E124" s="4">
        <v>7605</v>
      </c>
      <c r="F124" s="4">
        <v>4294</v>
      </c>
      <c r="G124" s="4">
        <v>1236</v>
      </c>
      <c r="H124" s="4">
        <v>6336</v>
      </c>
      <c r="I124" s="4">
        <v>0</v>
      </c>
      <c r="J124" s="4">
        <v>18103</v>
      </c>
      <c r="K124" s="4">
        <v>25945</v>
      </c>
      <c r="L124" s="4">
        <v>0</v>
      </c>
      <c r="M124" s="4">
        <v>0</v>
      </c>
      <c r="N124" s="4">
        <f t="shared" si="1"/>
        <v>972486</v>
      </c>
      <c r="O124" s="11"/>
    </row>
    <row r="125" spans="1:15" x14ac:dyDescent="0.2">
      <c r="A125" s="2">
        <v>121</v>
      </c>
      <c r="B125" s="2" t="s">
        <v>136</v>
      </c>
      <c r="C125" s="4">
        <v>1316338</v>
      </c>
      <c r="D125" s="4">
        <v>292380</v>
      </c>
      <c r="E125" s="4">
        <v>12512</v>
      </c>
      <c r="F125" s="4">
        <v>7626</v>
      </c>
      <c r="G125" s="4">
        <v>2181</v>
      </c>
      <c r="H125" s="4">
        <v>12637</v>
      </c>
      <c r="I125" s="4">
        <v>0</v>
      </c>
      <c r="J125" s="4">
        <v>35572</v>
      </c>
      <c r="K125" s="4">
        <v>50986</v>
      </c>
      <c r="L125" s="4">
        <v>0</v>
      </c>
      <c r="M125" s="4">
        <v>0</v>
      </c>
      <c r="N125" s="4">
        <f t="shared" si="1"/>
        <v>1730232</v>
      </c>
      <c r="O125" s="11"/>
    </row>
    <row r="126" spans="1:15" x14ac:dyDescent="0.2">
      <c r="A126" s="2">
        <v>122</v>
      </c>
      <c r="B126" s="2" t="s">
        <v>123</v>
      </c>
      <c r="C126" s="4">
        <v>3881160</v>
      </c>
      <c r="D126" s="4">
        <v>699394</v>
      </c>
      <c r="E126" s="4">
        <v>32369</v>
      </c>
      <c r="F126" s="4">
        <v>23158</v>
      </c>
      <c r="G126" s="4">
        <v>5253</v>
      </c>
      <c r="H126" s="4">
        <v>19528</v>
      </c>
      <c r="I126" s="4">
        <v>0</v>
      </c>
      <c r="J126" s="4">
        <v>54522</v>
      </c>
      <c r="K126" s="4">
        <v>78151</v>
      </c>
      <c r="L126" s="4">
        <v>0</v>
      </c>
      <c r="M126" s="4">
        <v>0</v>
      </c>
      <c r="N126" s="4">
        <f t="shared" si="1"/>
        <v>4793535</v>
      </c>
      <c r="O126" s="11"/>
    </row>
    <row r="127" spans="1:15" x14ac:dyDescent="0.2">
      <c r="A127" s="2">
        <v>123</v>
      </c>
      <c r="B127" s="2" t="s">
        <v>121</v>
      </c>
      <c r="C127" s="4">
        <v>1851371</v>
      </c>
      <c r="D127" s="4">
        <v>271612</v>
      </c>
      <c r="E127" s="4">
        <v>16876</v>
      </c>
      <c r="F127" s="4">
        <v>11784</v>
      </c>
      <c r="G127" s="4">
        <v>3210</v>
      </c>
      <c r="H127" s="4">
        <v>17111</v>
      </c>
      <c r="I127" s="4">
        <v>0</v>
      </c>
      <c r="J127" s="4">
        <v>45244</v>
      </c>
      <c r="K127" s="4">
        <v>64852</v>
      </c>
      <c r="L127" s="4">
        <v>0</v>
      </c>
      <c r="M127" s="4">
        <v>0</v>
      </c>
      <c r="N127" s="4">
        <f t="shared" si="1"/>
        <v>2282060</v>
      </c>
      <c r="O127" s="11"/>
    </row>
    <row r="128" spans="1:15" x14ac:dyDescent="0.2">
      <c r="A128" s="2">
        <v>124</v>
      </c>
      <c r="B128" s="6" t="s">
        <v>122</v>
      </c>
      <c r="C128" s="4">
        <v>3350580</v>
      </c>
      <c r="D128" s="4">
        <v>507985</v>
      </c>
      <c r="E128" s="4">
        <v>30577</v>
      </c>
      <c r="F128" s="4">
        <v>20495</v>
      </c>
      <c r="G128" s="4">
        <v>5586</v>
      </c>
      <c r="H128" s="4">
        <v>32496</v>
      </c>
      <c r="I128" s="4">
        <v>0</v>
      </c>
      <c r="J128" s="4">
        <v>90876</v>
      </c>
      <c r="K128" s="4">
        <v>130257</v>
      </c>
      <c r="L128" s="4">
        <v>0</v>
      </c>
      <c r="M128" s="4">
        <v>0</v>
      </c>
      <c r="N128" s="4">
        <f t="shared" si="1"/>
        <v>4168852</v>
      </c>
      <c r="O128" s="11"/>
    </row>
    <row r="129" spans="1:15" x14ac:dyDescent="0.2">
      <c r="A129" s="2">
        <v>125</v>
      </c>
      <c r="B129" s="6" t="s">
        <v>129</v>
      </c>
      <c r="C129" s="4">
        <v>274183</v>
      </c>
      <c r="D129" s="4">
        <v>128425</v>
      </c>
      <c r="E129" s="4">
        <v>2462</v>
      </c>
      <c r="F129" s="4">
        <v>1620</v>
      </c>
      <c r="G129" s="4">
        <v>477</v>
      </c>
      <c r="H129" s="4">
        <v>2701</v>
      </c>
      <c r="I129" s="4">
        <v>0</v>
      </c>
      <c r="J129" s="4">
        <v>6925</v>
      </c>
      <c r="K129" s="4">
        <v>9927</v>
      </c>
      <c r="L129" s="4">
        <v>0</v>
      </c>
      <c r="M129" s="4">
        <v>0</v>
      </c>
      <c r="N129" s="4">
        <f t="shared" si="1"/>
        <v>426720</v>
      </c>
      <c r="O129" s="11"/>
    </row>
    <row r="130" spans="1:15" ht="12.75" customHeight="1" x14ac:dyDescent="0.2">
      <c r="A130" s="7" t="s">
        <v>0</v>
      </c>
      <c r="B130" s="7"/>
      <c r="C130" s="5">
        <f t="shared" ref="C130:M130" si="2">SUM(C6:C129)</f>
        <v>1359783952</v>
      </c>
      <c r="D130" s="5">
        <f t="shared" si="2"/>
        <v>236654260</v>
      </c>
      <c r="E130" s="5">
        <f t="shared" si="2"/>
        <v>12098658</v>
      </c>
      <c r="F130" s="5">
        <f t="shared" si="2"/>
        <v>8636920</v>
      </c>
      <c r="G130" s="5">
        <f t="shared" si="2"/>
        <v>2062338</v>
      </c>
      <c r="H130" s="5">
        <f t="shared" si="2"/>
        <v>61423081</v>
      </c>
      <c r="I130" s="5">
        <f t="shared" si="2"/>
        <v>4255628</v>
      </c>
      <c r="J130" s="5">
        <f t="shared" si="2"/>
        <v>24760924</v>
      </c>
      <c r="K130" s="5">
        <f t="shared" si="2"/>
        <v>35491173</v>
      </c>
      <c r="L130" s="5">
        <f t="shared" si="2"/>
        <v>0</v>
      </c>
      <c r="M130" s="5">
        <f t="shared" si="2"/>
        <v>69827565</v>
      </c>
      <c r="N130" s="5">
        <f>SUM(N6:N129)</f>
        <v>1814994499</v>
      </c>
      <c r="O130" s="11"/>
    </row>
    <row r="131" spans="1:15" x14ac:dyDescent="0.2">
      <c r="A131" s="14"/>
      <c r="B131" s="11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1"/>
      <c r="O131" s="11"/>
    </row>
    <row r="132" spans="1:15" x14ac:dyDescent="0.2">
      <c r="A132" s="15" t="s">
        <v>141</v>
      </c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1"/>
    </row>
    <row r="133" spans="1:15" x14ac:dyDescent="0.2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</row>
  </sheetData>
  <mergeCells count="3">
    <mergeCell ref="A4:N4"/>
    <mergeCell ref="A130:B130"/>
    <mergeCell ref="A132:N132"/>
  </mergeCells>
  <printOptions horizontalCentered="1"/>
  <pageMargins left="0.45" right="0.42" top="0.44" bottom="0.23" header="0" footer="0"/>
  <pageSetup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1ER. TRIMESTRE</vt:lpstr>
      <vt:lpstr>'1ER. TRIMESTRE'!Títulos_a_imprimir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Edie Mendoza Cruz</dc:creator>
  <cp:lastModifiedBy>Roberto Velázquez Córdoba</cp:lastModifiedBy>
  <cp:lastPrinted>2019-04-04T02:51:12Z</cp:lastPrinted>
  <dcterms:created xsi:type="dcterms:W3CDTF">2014-11-26T20:41:57Z</dcterms:created>
  <dcterms:modified xsi:type="dcterms:W3CDTF">2019-04-04T02:51:19Z</dcterms:modified>
</cp:coreProperties>
</file>