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40" windowWidth="18915" windowHeight="8325"/>
  </bookViews>
  <sheets>
    <sheet name="FEBRERO" sheetId="8" r:id="rId1"/>
  </sheets>
  <definedNames>
    <definedName name="_xlnm.Print_Titles" localSheetId="0">FEBRERO!$1:$5</definedName>
  </definedNames>
  <calcPr calcId="145621"/>
</workbook>
</file>

<file path=xl/calcChain.xml><?xml version="1.0" encoding="utf-8"?>
<calcChain xmlns="http://schemas.openxmlformats.org/spreadsheetml/2006/main">
  <c r="C138" i="8" l="1"/>
  <c r="N6" i="8" l="1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54" i="8"/>
  <c r="N55" i="8"/>
  <c r="N56" i="8"/>
  <c r="N57" i="8"/>
  <c r="N58" i="8"/>
  <c r="N59" i="8"/>
  <c r="N60" i="8"/>
  <c r="N61" i="8"/>
  <c r="N62" i="8"/>
  <c r="N63" i="8"/>
  <c r="N64" i="8"/>
  <c r="N65" i="8"/>
  <c r="N66" i="8"/>
  <c r="N67" i="8"/>
  <c r="N68" i="8"/>
  <c r="N69" i="8"/>
  <c r="N70" i="8"/>
  <c r="N71" i="8"/>
  <c r="N72" i="8"/>
  <c r="N73" i="8"/>
  <c r="N74" i="8"/>
  <c r="N75" i="8"/>
  <c r="N76" i="8"/>
  <c r="N77" i="8"/>
  <c r="N78" i="8"/>
  <c r="N79" i="8"/>
  <c r="N80" i="8"/>
  <c r="N81" i="8"/>
  <c r="N82" i="8"/>
  <c r="N83" i="8"/>
  <c r="N84" i="8"/>
  <c r="N85" i="8"/>
  <c r="N86" i="8"/>
  <c r="N87" i="8"/>
  <c r="N88" i="8"/>
  <c r="N89" i="8"/>
  <c r="N90" i="8"/>
  <c r="N91" i="8"/>
  <c r="N92" i="8"/>
  <c r="N93" i="8"/>
  <c r="N94" i="8"/>
  <c r="N95" i="8"/>
  <c r="N96" i="8"/>
  <c r="N97" i="8"/>
  <c r="N98" i="8"/>
  <c r="N99" i="8"/>
  <c r="N100" i="8"/>
  <c r="N101" i="8"/>
  <c r="N102" i="8"/>
  <c r="N103" i="8"/>
  <c r="N104" i="8"/>
  <c r="N105" i="8"/>
  <c r="N106" i="8"/>
  <c r="N107" i="8"/>
  <c r="N108" i="8"/>
  <c r="N109" i="8"/>
  <c r="N110" i="8"/>
  <c r="N111" i="8"/>
  <c r="N112" i="8"/>
  <c r="N113" i="8"/>
  <c r="N114" i="8"/>
  <c r="N115" i="8"/>
  <c r="N116" i="8"/>
  <c r="N117" i="8"/>
  <c r="N118" i="8"/>
  <c r="N119" i="8"/>
  <c r="N120" i="8"/>
  <c r="N121" i="8"/>
  <c r="N122" i="8"/>
  <c r="N123" i="8"/>
  <c r="N124" i="8"/>
  <c r="N125" i="8"/>
  <c r="N126" i="8"/>
  <c r="N127" i="8"/>
  <c r="N128" i="8"/>
  <c r="N129" i="8"/>
  <c r="H130" i="8" l="1"/>
  <c r="G130" i="8"/>
  <c r="D130" i="8"/>
  <c r="C130" i="8"/>
  <c r="M130" i="8"/>
  <c r="L130" i="8"/>
  <c r="K130" i="8"/>
  <c r="J130" i="8"/>
  <c r="I130" i="8"/>
  <c r="F130" i="8"/>
  <c r="E130" i="8"/>
  <c r="N130" i="8" l="1"/>
</calcChain>
</file>

<file path=xl/sharedStrings.xml><?xml version="1.0" encoding="utf-8"?>
<sst xmlns="http://schemas.openxmlformats.org/spreadsheetml/2006/main" count="150" uniqueCount="149">
  <si>
    <t>TOTAL</t>
  </si>
  <si>
    <t>No.</t>
  </si>
  <si>
    <t>MUNICIPIO</t>
  </si>
  <si>
    <t xml:space="preserve">Acacoyagua </t>
  </si>
  <si>
    <t xml:space="preserve">Acala </t>
  </si>
  <si>
    <t xml:space="preserve">Acapetahua </t>
  </si>
  <si>
    <t xml:space="preserve">Altamirano </t>
  </si>
  <si>
    <t xml:space="preserve">Amatán </t>
  </si>
  <si>
    <t xml:space="preserve">Amatenango de la Frontera </t>
  </si>
  <si>
    <t xml:space="preserve">Amatenango del Valle </t>
  </si>
  <si>
    <t xml:space="preserve">Angel Albino Corzo </t>
  </si>
  <si>
    <t xml:space="preserve">Arriaga </t>
  </si>
  <si>
    <t xml:space="preserve">Bejucal de Ocampo </t>
  </si>
  <si>
    <t xml:space="preserve">Bella Vista </t>
  </si>
  <si>
    <t xml:space="preserve">Berriozábal </t>
  </si>
  <si>
    <t xml:space="preserve">Bochil </t>
  </si>
  <si>
    <t xml:space="preserve">Bosque, El </t>
  </si>
  <si>
    <t xml:space="preserve">Cacahoatán </t>
  </si>
  <si>
    <t xml:space="preserve">Catazajá </t>
  </si>
  <si>
    <t xml:space="preserve">Cintalapa </t>
  </si>
  <si>
    <t xml:space="preserve">Coapilla </t>
  </si>
  <si>
    <t xml:space="preserve">Comitán de Domínguez </t>
  </si>
  <si>
    <t xml:space="preserve">Concordia, La </t>
  </si>
  <si>
    <t xml:space="preserve">Copainalá </t>
  </si>
  <si>
    <t xml:space="preserve">Chalchihuitán </t>
  </si>
  <si>
    <t xml:space="preserve">Chamula </t>
  </si>
  <si>
    <t xml:space="preserve">Chanal </t>
  </si>
  <si>
    <t xml:space="preserve">Chapultenango </t>
  </si>
  <si>
    <t xml:space="preserve">Chenalhó </t>
  </si>
  <si>
    <t xml:space="preserve">Chiapa de Corzo </t>
  </si>
  <si>
    <t xml:space="preserve">Chiapilla </t>
  </si>
  <si>
    <t xml:space="preserve">Chicoasén </t>
  </si>
  <si>
    <t xml:space="preserve">Chicomuselo </t>
  </si>
  <si>
    <t xml:space="preserve">Chilón </t>
  </si>
  <si>
    <t xml:space="preserve">Escuintla </t>
  </si>
  <si>
    <t xml:space="preserve">Francisco León </t>
  </si>
  <si>
    <t xml:space="preserve">Frontera Comalapa </t>
  </si>
  <si>
    <t xml:space="preserve">Frontera Hidalgo </t>
  </si>
  <si>
    <t xml:space="preserve">Grandeza, La </t>
  </si>
  <si>
    <t xml:space="preserve">Huehuetán </t>
  </si>
  <si>
    <t xml:space="preserve">Huixtán </t>
  </si>
  <si>
    <t xml:space="preserve">Huitiupán </t>
  </si>
  <si>
    <t xml:space="preserve">Huixtla </t>
  </si>
  <si>
    <t xml:space="preserve">Independencia, La </t>
  </si>
  <si>
    <t xml:space="preserve">Ixhuatán </t>
  </si>
  <si>
    <t xml:space="preserve">Ixtacomitán </t>
  </si>
  <si>
    <t xml:space="preserve">Ixtapa </t>
  </si>
  <si>
    <t xml:space="preserve">Ixtapangajoya </t>
  </si>
  <si>
    <t xml:space="preserve">Jiquipilas </t>
  </si>
  <si>
    <t xml:space="preserve">Jitotol </t>
  </si>
  <si>
    <t xml:space="preserve">Juárez </t>
  </si>
  <si>
    <t xml:space="preserve">Larráinzar </t>
  </si>
  <si>
    <t xml:space="preserve">Libertad, La </t>
  </si>
  <si>
    <t xml:space="preserve">Mapastepec </t>
  </si>
  <si>
    <t xml:space="preserve">Margaritas, Las </t>
  </si>
  <si>
    <t xml:space="preserve">Mazapa de Madero </t>
  </si>
  <si>
    <t xml:space="preserve">Mazatán </t>
  </si>
  <si>
    <t xml:space="preserve">Metapa </t>
  </si>
  <si>
    <t xml:space="preserve">Mitontic </t>
  </si>
  <si>
    <t xml:space="preserve">Motozintla </t>
  </si>
  <si>
    <t xml:space="preserve">Nicolás Ruíz </t>
  </si>
  <si>
    <t xml:space="preserve">Ocosingo </t>
  </si>
  <si>
    <t xml:space="preserve">Ocotepec </t>
  </si>
  <si>
    <t xml:space="preserve">Ocozocoautla de Espinosa </t>
  </si>
  <si>
    <t xml:space="preserve">Ostuacán </t>
  </si>
  <si>
    <t xml:space="preserve">Osumacinta </t>
  </si>
  <si>
    <t xml:space="preserve">Oxchuc </t>
  </si>
  <si>
    <t xml:space="preserve">Palenque </t>
  </si>
  <si>
    <t xml:space="preserve">Pantelhó </t>
  </si>
  <si>
    <t xml:space="preserve">Pantepec </t>
  </si>
  <si>
    <t xml:space="preserve">Pichucalco </t>
  </si>
  <si>
    <t xml:space="preserve">Pijijiapan </t>
  </si>
  <si>
    <t xml:space="preserve">Porvenir, El </t>
  </si>
  <si>
    <t xml:space="preserve">Villa Comaltitlán </t>
  </si>
  <si>
    <t xml:space="preserve">Pueblo Nuevo Solistahuacán </t>
  </si>
  <si>
    <t xml:space="preserve">Rayón </t>
  </si>
  <si>
    <t xml:space="preserve">Reforma </t>
  </si>
  <si>
    <t xml:space="preserve">Rosas, Las </t>
  </si>
  <si>
    <t xml:space="preserve">Sabanilla </t>
  </si>
  <si>
    <t xml:space="preserve">Salto de Agua </t>
  </si>
  <si>
    <t xml:space="preserve">San Cristóbal de las Casas </t>
  </si>
  <si>
    <t xml:space="preserve">San Fernando </t>
  </si>
  <si>
    <t xml:space="preserve">Siltepec </t>
  </si>
  <si>
    <t xml:space="preserve">Simojovel </t>
  </si>
  <si>
    <t xml:space="preserve">Sitalá </t>
  </si>
  <si>
    <t xml:space="preserve">Socoltenango </t>
  </si>
  <si>
    <t xml:space="preserve">Solosuchiapa </t>
  </si>
  <si>
    <t xml:space="preserve">Soyaló </t>
  </si>
  <si>
    <t xml:space="preserve">Suchiapa </t>
  </si>
  <si>
    <t xml:space="preserve">Suchiate </t>
  </si>
  <si>
    <t xml:space="preserve">Sunuapa </t>
  </si>
  <si>
    <t xml:space="preserve">Tapachula </t>
  </si>
  <si>
    <t xml:space="preserve">Tapalapa </t>
  </si>
  <si>
    <t xml:space="preserve">Tapilula </t>
  </si>
  <si>
    <t xml:space="preserve">Tecpatán </t>
  </si>
  <si>
    <t xml:space="preserve">Tenejapa </t>
  </si>
  <si>
    <t xml:space="preserve">Teopisca </t>
  </si>
  <si>
    <t xml:space="preserve">Tila </t>
  </si>
  <si>
    <t xml:space="preserve">Tonalá </t>
  </si>
  <si>
    <t xml:space="preserve">Totolapa </t>
  </si>
  <si>
    <t xml:space="preserve">Trinitaria, La </t>
  </si>
  <si>
    <t xml:space="preserve">Tumbalá </t>
  </si>
  <si>
    <t xml:space="preserve">Tuxtla Gutiérrez </t>
  </si>
  <si>
    <t xml:space="preserve">Tuxtla Chico </t>
  </si>
  <si>
    <t xml:space="preserve">Tuzantán </t>
  </si>
  <si>
    <t xml:space="preserve">Tzimol </t>
  </si>
  <si>
    <t xml:space="preserve">Unión Juárez </t>
  </si>
  <si>
    <t xml:space="preserve">Venustiano Carranza </t>
  </si>
  <si>
    <t xml:space="preserve">Villa Corzo </t>
  </si>
  <si>
    <t xml:space="preserve">Villaflores </t>
  </si>
  <si>
    <t xml:space="preserve">Yajalón </t>
  </si>
  <si>
    <t xml:space="preserve">San Lucas </t>
  </si>
  <si>
    <t xml:space="preserve">Zinacantán </t>
  </si>
  <si>
    <t xml:space="preserve">San Juan Cancuc </t>
  </si>
  <si>
    <t xml:space="preserve">Aldama </t>
  </si>
  <si>
    <t xml:space="preserve">Benemérito de las Américas </t>
  </si>
  <si>
    <t xml:space="preserve">Maravilla Tenejapa </t>
  </si>
  <si>
    <t xml:space="preserve">Marqués de Comillas </t>
  </si>
  <si>
    <t xml:space="preserve">Montecristo de Guerrero </t>
  </si>
  <si>
    <t xml:space="preserve">San Andrés Duraznal </t>
  </si>
  <si>
    <t xml:space="preserve">Santiago el Pinar </t>
  </si>
  <si>
    <t>Emiliano Zapata</t>
  </si>
  <si>
    <t>Mezcalapa</t>
  </si>
  <si>
    <t>El Parral</t>
  </si>
  <si>
    <t>IMPUESTO SOBRE AUTOMÓVILES NUEVOS</t>
  </si>
  <si>
    <t>COMPENSACIÓN DEL ISAN</t>
  </si>
  <si>
    <t>FONDO DE EXTRACCIÓN DE HIDROCARBUROS</t>
  </si>
  <si>
    <t>IMPUESTO A LAS GASOLINAS 9/11</t>
  </si>
  <si>
    <t>FONDO DE COMPENSACIÓN 2/11</t>
  </si>
  <si>
    <t>Belisario Domínguez</t>
  </si>
  <si>
    <t xml:space="preserve">FONDO GENERAL </t>
  </si>
  <si>
    <t xml:space="preserve">PARTICIPACIONES POR IMPUESTOS ESPECIALES          </t>
  </si>
  <si>
    <t>FONDO DE FISCALIZACIÓN Y RECAUDACIÓN</t>
  </si>
  <si>
    <t>FONDO ISR PARTICIPABLE</t>
  </si>
  <si>
    <t>TENENCIA FRAL. REZAGOS</t>
  </si>
  <si>
    <t xml:space="preserve">FONDO DE FOMENTO MUNICIPAL          </t>
  </si>
  <si>
    <t>Rincón Chamula San Pedro</t>
  </si>
  <si>
    <t>Capitan Luis Angel Vidal</t>
  </si>
  <si>
    <t>Total</t>
  </si>
  <si>
    <t>Fondo General</t>
  </si>
  <si>
    <t>Concepto</t>
  </si>
  <si>
    <t>Monto
(pesos)</t>
  </si>
  <si>
    <t>Contienen cantidades del 3er. ajuste cuatrimestral  2018:</t>
  </si>
  <si>
    <t>Fondo de Fomento Municipal</t>
  </si>
  <si>
    <t>Impuestos Especiales</t>
  </si>
  <si>
    <t>Gobierno del Estado de Chiapas</t>
  </si>
  <si>
    <t>Secretaría de Hacienda</t>
  </si>
  <si>
    <t>PARTICIPACIONES ASIGNADAS A MUNICIPIOS EN EL MES DE FEBRERO DE 2019. (Cifras en pesos)</t>
  </si>
  <si>
    <t>Responsable de la información: Unidad de Coordinación Hacendaria.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</si>
</sst>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#,##0_ ;\-#,##0\ "/>
  </numFmts>
  <fonts count="10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  <xf numFmtId="43" fontId="5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28">
    <xf numFmtId="0" fontId="0" fillId="0" borderId="0" xfId="0"/>
    <xf numFmtId="0" fontId="2" fillId="0" borderId="1" xfId="2" applyFont="1" applyFill="1" applyBorder="1" applyAlignment="1" applyProtection="1">
      <alignment wrapText="1"/>
    </xf>
    <xf numFmtId="0" fontId="2" fillId="0" borderId="1" xfId="0" applyFont="1" applyFill="1" applyBorder="1"/>
    <xf numFmtId="0" fontId="2" fillId="0" borderId="0" xfId="0" applyFont="1" applyFill="1"/>
    <xf numFmtId="164" fontId="2" fillId="0" borderId="1" xfId="1" applyNumberFormat="1" applyFont="1" applyFill="1" applyBorder="1"/>
    <xf numFmtId="164" fontId="3" fillId="0" borderId="1" xfId="1" applyNumberFormat="1" applyFont="1" applyFill="1" applyBorder="1"/>
    <xf numFmtId="0" fontId="2" fillId="0" borderId="1" xfId="0" applyFont="1" applyBorder="1"/>
    <xf numFmtId="0" fontId="3" fillId="0" borderId="1" xfId="0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center" wrapText="1"/>
    </xf>
    <xf numFmtId="0" fontId="2" fillId="2" borderId="0" xfId="24" applyFont="1" applyFill="1"/>
    <xf numFmtId="0" fontId="3" fillId="2" borderId="0" xfId="24" applyFont="1" applyFill="1" applyAlignment="1">
      <alignment horizontal="left"/>
    </xf>
    <xf numFmtId="0" fontId="2" fillId="2" borderId="0" xfId="0" applyFont="1" applyFill="1"/>
    <xf numFmtId="164" fontId="3" fillId="2" borderId="1" xfId="0" applyNumberFormat="1" applyFont="1" applyFill="1" applyBorder="1"/>
    <xf numFmtId="0" fontId="2" fillId="2" borderId="1" xfId="0" applyFont="1" applyFill="1" applyBorder="1"/>
    <xf numFmtId="0" fontId="3" fillId="2" borderId="2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/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43" fontId="2" fillId="2" borderId="0" xfId="6" applyFont="1" applyFill="1"/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justify" wrapText="1"/>
    </xf>
    <xf numFmtId="0" fontId="8" fillId="2" borderId="0" xfId="21" applyFont="1" applyFill="1" applyAlignment="1">
      <alignment horizontal="left" wrapText="1"/>
    </xf>
    <xf numFmtId="164" fontId="2" fillId="2" borderId="1" xfId="1" applyNumberFormat="1" applyFont="1" applyFill="1" applyBorder="1"/>
    <xf numFmtId="165" fontId="2" fillId="2" borderId="1" xfId="1" applyNumberFormat="1" applyFont="1" applyFill="1" applyBorder="1"/>
    <xf numFmtId="43" fontId="2" fillId="2" borderId="0" xfId="1" applyFont="1" applyFill="1"/>
    <xf numFmtId="164" fontId="2" fillId="2" borderId="0" xfId="1" applyNumberFormat="1" applyFont="1" applyFill="1"/>
  </cellXfs>
  <cellStyles count="25">
    <cellStyle name="Hipervínculo" xfId="2" builtinId="8"/>
    <cellStyle name="Millares" xfId="1" builtinId="3"/>
    <cellStyle name="Millares 2" xfId="4"/>
    <cellStyle name="Millares 2 2" xfId="22"/>
    <cellStyle name="Millares 2 3" xfId="19"/>
    <cellStyle name="Millares 2 4" xfId="16"/>
    <cellStyle name="Millares 2 5" xfId="13"/>
    <cellStyle name="Millares 2 6" xfId="10"/>
    <cellStyle name="Millares 3" xfId="6"/>
    <cellStyle name="Millares 3 2" xfId="7"/>
    <cellStyle name="Millares 3 2 2" xfId="23"/>
    <cellStyle name="Millares 3 2 3" xfId="20"/>
    <cellStyle name="Millares 3 2 4" xfId="17"/>
    <cellStyle name="Millares 3 2 5" xfId="14"/>
    <cellStyle name="Millares 3 2 6" xfId="11"/>
    <cellStyle name="Millares 3 3" xfId="8"/>
    <cellStyle name="Normal" xfId="0" builtinId="0"/>
    <cellStyle name="Normal 2" xfId="3"/>
    <cellStyle name="Normal 2 2" xfId="21"/>
    <cellStyle name="Normal 2 3" xfId="18"/>
    <cellStyle name="Normal 2 4" xfId="15"/>
    <cellStyle name="Normal 2 5" xfId="12"/>
    <cellStyle name="Normal 2 6" xfId="9"/>
    <cellStyle name="Normal 3" xfId="5"/>
    <cellStyle name="Normal 3 3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O141"/>
  <sheetViews>
    <sheetView tabSelected="1" workbookViewId="0">
      <selection activeCell="B9" sqref="B9"/>
    </sheetView>
  </sheetViews>
  <sheetFormatPr baseColWidth="10" defaultColWidth="0" defaultRowHeight="12" zeroHeight="1" x14ac:dyDescent="0.2"/>
  <cols>
    <col min="1" max="1" width="4" style="3" bestFit="1" customWidth="1"/>
    <col min="2" max="2" width="24.42578125" style="3" bestFit="1" customWidth="1"/>
    <col min="3" max="3" width="14.42578125" style="3" bestFit="1" customWidth="1"/>
    <col min="4" max="4" width="14.7109375" style="3" bestFit="1" customWidth="1"/>
    <col min="5" max="5" width="16.140625" style="3" customWidth="1"/>
    <col min="6" max="6" width="15.28515625" style="3" bestFit="1" customWidth="1"/>
    <col min="7" max="7" width="16.5703125" style="3" bestFit="1" customWidth="1"/>
    <col min="8" max="8" width="13.5703125" style="3" bestFit="1" customWidth="1"/>
    <col min="9" max="9" width="15.42578125" style="3" customWidth="1"/>
    <col min="10" max="10" width="13.42578125" style="3" bestFit="1" customWidth="1"/>
    <col min="11" max="11" width="14.7109375" style="3" bestFit="1" customWidth="1"/>
    <col min="12" max="12" width="16.140625" style="3" bestFit="1" customWidth="1"/>
    <col min="13" max="13" width="13.85546875" style="3" customWidth="1"/>
    <col min="14" max="14" width="12" style="3" bestFit="1" customWidth="1"/>
    <col min="15" max="15" width="0.85546875" style="11" customWidth="1"/>
    <col min="16" max="16384" width="11.42578125" style="3" hidden="1"/>
  </cols>
  <sheetData>
    <row r="1" spans="1:15" s="11" customFormat="1" x14ac:dyDescent="0.2">
      <c r="A1" s="9" t="s">
        <v>145</v>
      </c>
    </row>
    <row r="2" spans="1:15" s="11" customFormat="1" x14ac:dyDescent="0.2">
      <c r="A2" s="9" t="s">
        <v>146</v>
      </c>
    </row>
    <row r="3" spans="1:15" s="11" customFormat="1" x14ac:dyDescent="0.2">
      <c r="A3" s="10" t="s">
        <v>147</v>
      </c>
    </row>
    <row r="4" spans="1:15" s="11" customFormat="1" x14ac:dyDescent="0.2"/>
    <row r="5" spans="1:15" ht="48" x14ac:dyDescent="0.2">
      <c r="A5" s="16" t="s">
        <v>1</v>
      </c>
      <c r="B5" s="16" t="s">
        <v>2</v>
      </c>
      <c r="C5" s="17" t="s">
        <v>130</v>
      </c>
      <c r="D5" s="17" t="s">
        <v>135</v>
      </c>
      <c r="E5" s="17" t="s">
        <v>131</v>
      </c>
      <c r="F5" s="17" t="s">
        <v>124</v>
      </c>
      <c r="G5" s="17" t="s">
        <v>125</v>
      </c>
      <c r="H5" s="17" t="s">
        <v>132</v>
      </c>
      <c r="I5" s="17" t="s">
        <v>126</v>
      </c>
      <c r="J5" s="17" t="s">
        <v>127</v>
      </c>
      <c r="K5" s="17" t="s">
        <v>128</v>
      </c>
      <c r="L5" s="17" t="s">
        <v>134</v>
      </c>
      <c r="M5" s="17" t="s">
        <v>133</v>
      </c>
      <c r="N5" s="17" t="s">
        <v>0</v>
      </c>
    </row>
    <row r="6" spans="1:15" x14ac:dyDescent="0.2">
      <c r="A6" s="2">
        <v>1</v>
      </c>
      <c r="B6" s="1" t="s">
        <v>3</v>
      </c>
      <c r="C6" s="4">
        <v>1616993</v>
      </c>
      <c r="D6" s="4">
        <v>237181</v>
      </c>
      <c r="E6" s="4">
        <v>16416</v>
      </c>
      <c r="F6" s="4">
        <v>9396</v>
      </c>
      <c r="G6" s="4">
        <v>2632</v>
      </c>
      <c r="H6" s="4">
        <v>7770</v>
      </c>
      <c r="I6" s="4">
        <v>0</v>
      </c>
      <c r="J6" s="4">
        <v>29847</v>
      </c>
      <c r="K6" s="4">
        <v>43752</v>
      </c>
      <c r="L6" s="4">
        <v>0</v>
      </c>
      <c r="M6" s="4">
        <v>0</v>
      </c>
      <c r="N6" s="4">
        <f>SUM(C6:M6)</f>
        <v>1963987</v>
      </c>
      <c r="O6" s="15"/>
    </row>
    <row r="7" spans="1:15" x14ac:dyDescent="0.2">
      <c r="A7" s="2">
        <v>2</v>
      </c>
      <c r="B7" s="1" t="s">
        <v>4</v>
      </c>
      <c r="C7" s="4">
        <v>2508655</v>
      </c>
      <c r="D7" s="4">
        <v>483611</v>
      </c>
      <c r="E7" s="4">
        <v>21217</v>
      </c>
      <c r="F7" s="4">
        <v>18266</v>
      </c>
      <c r="G7" s="4">
        <v>2769</v>
      </c>
      <c r="H7" s="4">
        <v>9339</v>
      </c>
      <c r="I7" s="4">
        <v>0</v>
      </c>
      <c r="J7" s="4">
        <v>36034</v>
      </c>
      <c r="K7" s="4">
        <v>52820</v>
      </c>
      <c r="L7" s="4">
        <v>0</v>
      </c>
      <c r="M7" s="4">
        <v>0</v>
      </c>
      <c r="N7" s="4">
        <f t="shared" ref="N7:N70" si="0">SUM(C7:M7)</f>
        <v>3132711</v>
      </c>
      <c r="O7" s="15"/>
    </row>
    <row r="8" spans="1:15" x14ac:dyDescent="0.2">
      <c r="A8" s="2">
        <v>3</v>
      </c>
      <c r="B8" s="1" t="s">
        <v>5</v>
      </c>
      <c r="C8" s="4">
        <v>2354899</v>
      </c>
      <c r="D8" s="4">
        <v>382744</v>
      </c>
      <c r="E8" s="4">
        <v>24442</v>
      </c>
      <c r="F8" s="4">
        <v>13685</v>
      </c>
      <c r="G8" s="4">
        <v>3687</v>
      </c>
      <c r="H8" s="4">
        <v>12195</v>
      </c>
      <c r="I8" s="4">
        <v>0</v>
      </c>
      <c r="J8" s="4">
        <v>49502</v>
      </c>
      <c r="K8" s="4">
        <v>72563</v>
      </c>
      <c r="L8" s="4">
        <v>0</v>
      </c>
      <c r="M8" s="4">
        <v>0</v>
      </c>
      <c r="N8" s="4">
        <f t="shared" si="0"/>
        <v>2913717</v>
      </c>
      <c r="O8" s="15"/>
    </row>
    <row r="9" spans="1:15" x14ac:dyDescent="0.2">
      <c r="A9" s="2">
        <v>4</v>
      </c>
      <c r="B9" s="2" t="s">
        <v>6</v>
      </c>
      <c r="C9" s="4">
        <v>2974350</v>
      </c>
      <c r="D9" s="4">
        <v>501240</v>
      </c>
      <c r="E9" s="4">
        <v>30028</v>
      </c>
      <c r="F9" s="4">
        <v>18384</v>
      </c>
      <c r="G9" s="4">
        <v>4148</v>
      </c>
      <c r="H9" s="4">
        <v>305561</v>
      </c>
      <c r="I9" s="4">
        <v>0</v>
      </c>
      <c r="J9" s="4">
        <v>61463</v>
      </c>
      <c r="K9" s="4">
        <v>90095</v>
      </c>
      <c r="L9" s="4">
        <v>0</v>
      </c>
      <c r="M9" s="4">
        <v>0</v>
      </c>
      <c r="N9" s="4">
        <f t="shared" si="0"/>
        <v>3985269</v>
      </c>
      <c r="O9" s="15"/>
    </row>
    <row r="10" spans="1:15" x14ac:dyDescent="0.2">
      <c r="A10" s="2">
        <v>5</v>
      </c>
      <c r="B10" s="1" t="s">
        <v>7</v>
      </c>
      <c r="C10" s="4">
        <v>1737588</v>
      </c>
      <c r="D10" s="4">
        <v>357699</v>
      </c>
      <c r="E10" s="4">
        <v>17715</v>
      </c>
      <c r="F10" s="4">
        <v>10159</v>
      </c>
      <c r="G10" s="4">
        <v>2766</v>
      </c>
      <c r="H10" s="4">
        <v>179200</v>
      </c>
      <c r="I10" s="4">
        <v>144911</v>
      </c>
      <c r="J10" s="4">
        <v>36126</v>
      </c>
      <c r="K10" s="4">
        <v>52955</v>
      </c>
      <c r="L10" s="4">
        <v>0</v>
      </c>
      <c r="M10" s="4">
        <v>0</v>
      </c>
      <c r="N10" s="4">
        <f t="shared" si="0"/>
        <v>2539119</v>
      </c>
      <c r="O10" s="15"/>
    </row>
    <row r="11" spans="1:15" x14ac:dyDescent="0.2">
      <c r="A11" s="2">
        <v>6</v>
      </c>
      <c r="B11" s="1" t="s">
        <v>8</v>
      </c>
      <c r="C11" s="4">
        <v>2870896</v>
      </c>
      <c r="D11" s="4">
        <v>694205</v>
      </c>
      <c r="E11" s="4">
        <v>32352</v>
      </c>
      <c r="F11" s="4">
        <v>16313</v>
      </c>
      <c r="G11" s="4">
        <v>4043</v>
      </c>
      <c r="H11" s="4">
        <v>13205</v>
      </c>
      <c r="I11" s="4">
        <v>0</v>
      </c>
      <c r="J11" s="4">
        <v>52281</v>
      </c>
      <c r="K11" s="4">
        <v>76637</v>
      </c>
      <c r="L11" s="4">
        <v>0</v>
      </c>
      <c r="M11" s="4">
        <v>0</v>
      </c>
      <c r="N11" s="4">
        <f t="shared" si="0"/>
        <v>3759932</v>
      </c>
      <c r="O11" s="15"/>
    </row>
    <row r="12" spans="1:15" x14ac:dyDescent="0.2">
      <c r="A12" s="2">
        <v>7</v>
      </c>
      <c r="B12" s="1" t="s">
        <v>9</v>
      </c>
      <c r="C12" s="4">
        <v>1147633</v>
      </c>
      <c r="D12" s="4">
        <v>131309</v>
      </c>
      <c r="E12" s="4">
        <v>11981</v>
      </c>
      <c r="F12" s="4">
        <v>6493</v>
      </c>
      <c r="G12" s="4">
        <v>1896</v>
      </c>
      <c r="H12" s="4">
        <v>110640</v>
      </c>
      <c r="I12" s="4">
        <v>0</v>
      </c>
      <c r="J12" s="4">
        <v>19975</v>
      </c>
      <c r="K12" s="4">
        <v>29280</v>
      </c>
      <c r="L12" s="4">
        <v>0</v>
      </c>
      <c r="M12" s="4">
        <v>112959</v>
      </c>
      <c r="N12" s="4">
        <f t="shared" si="0"/>
        <v>1572166</v>
      </c>
      <c r="O12" s="15"/>
    </row>
    <row r="13" spans="1:15" x14ac:dyDescent="0.2">
      <c r="A13" s="2">
        <v>8</v>
      </c>
      <c r="B13" s="1" t="s">
        <v>10</v>
      </c>
      <c r="C13" s="4">
        <v>1894703</v>
      </c>
      <c r="D13" s="4">
        <v>329497</v>
      </c>
      <c r="E13" s="4">
        <v>19208</v>
      </c>
      <c r="F13" s="4">
        <v>11412</v>
      </c>
      <c r="G13" s="4">
        <v>2822</v>
      </c>
      <c r="H13" s="4">
        <v>12101</v>
      </c>
      <c r="I13" s="4">
        <v>0</v>
      </c>
      <c r="J13" s="4">
        <v>49022</v>
      </c>
      <c r="K13" s="4">
        <v>71860</v>
      </c>
      <c r="L13" s="4">
        <v>0</v>
      </c>
      <c r="M13" s="4">
        <v>0</v>
      </c>
      <c r="N13" s="4">
        <f t="shared" si="0"/>
        <v>2390625</v>
      </c>
      <c r="O13" s="15"/>
    </row>
    <row r="14" spans="1:15" x14ac:dyDescent="0.2">
      <c r="A14" s="2">
        <v>9</v>
      </c>
      <c r="B14" s="1" t="s">
        <v>11</v>
      </c>
      <c r="C14" s="4">
        <v>4027150</v>
      </c>
      <c r="D14" s="4">
        <v>626922</v>
      </c>
      <c r="E14" s="4">
        <v>39795</v>
      </c>
      <c r="F14" s="4">
        <v>24132</v>
      </c>
      <c r="G14" s="4">
        <v>6363</v>
      </c>
      <c r="H14" s="4">
        <v>17237</v>
      </c>
      <c r="I14" s="4">
        <v>0</v>
      </c>
      <c r="J14" s="4">
        <v>62423</v>
      </c>
      <c r="K14" s="4">
        <v>91503</v>
      </c>
      <c r="L14" s="4">
        <v>0</v>
      </c>
      <c r="M14" s="4">
        <v>0</v>
      </c>
      <c r="N14" s="4">
        <f t="shared" si="0"/>
        <v>4895525</v>
      </c>
      <c r="O14" s="15"/>
    </row>
    <row r="15" spans="1:15" x14ac:dyDescent="0.2">
      <c r="A15" s="2">
        <v>10</v>
      </c>
      <c r="B15" s="1" t="s">
        <v>12</v>
      </c>
      <c r="C15" s="4">
        <v>888088</v>
      </c>
      <c r="D15" s="4">
        <v>147595</v>
      </c>
      <c r="E15" s="4">
        <v>8708</v>
      </c>
      <c r="F15" s="4">
        <v>5084</v>
      </c>
      <c r="G15" s="4">
        <v>1582</v>
      </c>
      <c r="H15" s="4">
        <v>3220</v>
      </c>
      <c r="I15" s="4">
        <v>0</v>
      </c>
      <c r="J15" s="4">
        <v>13548</v>
      </c>
      <c r="K15" s="4">
        <v>19859</v>
      </c>
      <c r="L15" s="4">
        <v>0</v>
      </c>
      <c r="M15" s="4">
        <v>0</v>
      </c>
      <c r="N15" s="4">
        <f t="shared" si="0"/>
        <v>1087684</v>
      </c>
      <c r="O15" s="15"/>
    </row>
    <row r="16" spans="1:15" x14ac:dyDescent="0.2">
      <c r="A16" s="2">
        <v>11</v>
      </c>
      <c r="B16" s="1" t="s">
        <v>13</v>
      </c>
      <c r="C16" s="4">
        <v>2126536</v>
      </c>
      <c r="D16" s="4">
        <v>347667</v>
      </c>
      <c r="E16" s="4">
        <v>24640</v>
      </c>
      <c r="F16" s="4">
        <v>11595</v>
      </c>
      <c r="G16" s="4">
        <v>3137</v>
      </c>
      <c r="H16" s="4">
        <v>8655</v>
      </c>
      <c r="I16" s="4">
        <v>0</v>
      </c>
      <c r="J16" s="4">
        <v>34776</v>
      </c>
      <c r="K16" s="4">
        <v>50977</v>
      </c>
      <c r="L16" s="4">
        <v>0</v>
      </c>
      <c r="M16" s="4">
        <v>0</v>
      </c>
      <c r="N16" s="4">
        <f t="shared" si="0"/>
        <v>2607983</v>
      </c>
      <c r="O16" s="15"/>
    </row>
    <row r="17" spans="1:15" x14ac:dyDescent="0.2">
      <c r="A17" s="2">
        <v>12</v>
      </c>
      <c r="B17" s="1" t="s">
        <v>14</v>
      </c>
      <c r="C17" s="4">
        <v>6454445</v>
      </c>
      <c r="D17" s="4">
        <v>1243507</v>
      </c>
      <c r="E17" s="4">
        <v>52452</v>
      </c>
      <c r="F17" s="4">
        <v>49318</v>
      </c>
      <c r="G17" s="4">
        <v>6148</v>
      </c>
      <c r="H17" s="4">
        <v>22225</v>
      </c>
      <c r="I17" s="4">
        <v>0</v>
      </c>
      <c r="J17" s="4">
        <v>84556</v>
      </c>
      <c r="K17" s="4">
        <v>123947</v>
      </c>
      <c r="L17" s="4">
        <v>0</v>
      </c>
      <c r="M17" s="4">
        <v>0</v>
      </c>
      <c r="N17" s="4">
        <f t="shared" si="0"/>
        <v>8036598</v>
      </c>
      <c r="O17" s="15"/>
    </row>
    <row r="18" spans="1:15" x14ac:dyDescent="0.2">
      <c r="A18" s="2">
        <v>13</v>
      </c>
      <c r="B18" s="2" t="s">
        <v>15</v>
      </c>
      <c r="C18" s="4">
        <v>2569079</v>
      </c>
      <c r="D18" s="4">
        <v>530627</v>
      </c>
      <c r="E18" s="4">
        <v>24780</v>
      </c>
      <c r="F18" s="4">
        <v>16618</v>
      </c>
      <c r="G18" s="4">
        <v>3403</v>
      </c>
      <c r="H18" s="4">
        <v>15038</v>
      </c>
      <c r="I18" s="4">
        <v>0</v>
      </c>
      <c r="J18" s="4">
        <v>60516</v>
      </c>
      <c r="K18" s="4">
        <v>88707</v>
      </c>
      <c r="L18" s="4">
        <v>0</v>
      </c>
      <c r="M18" s="4">
        <v>0</v>
      </c>
      <c r="N18" s="4">
        <f t="shared" si="0"/>
        <v>3308768</v>
      </c>
      <c r="O18" s="15"/>
    </row>
    <row r="19" spans="1:15" x14ac:dyDescent="0.2">
      <c r="A19" s="2">
        <v>14</v>
      </c>
      <c r="B19" s="1" t="s">
        <v>16</v>
      </c>
      <c r="C19" s="4">
        <v>2043988</v>
      </c>
      <c r="D19" s="4">
        <v>430266</v>
      </c>
      <c r="E19" s="4">
        <v>23431</v>
      </c>
      <c r="F19" s="4">
        <v>11345</v>
      </c>
      <c r="G19" s="4">
        <v>2951</v>
      </c>
      <c r="H19" s="4">
        <v>201959</v>
      </c>
      <c r="I19" s="4">
        <v>0</v>
      </c>
      <c r="J19" s="4">
        <v>41631</v>
      </c>
      <c r="K19" s="4">
        <v>61025</v>
      </c>
      <c r="L19" s="4">
        <v>0</v>
      </c>
      <c r="M19" s="4">
        <v>0</v>
      </c>
      <c r="N19" s="4">
        <f t="shared" si="0"/>
        <v>2816596</v>
      </c>
      <c r="O19" s="15"/>
    </row>
    <row r="20" spans="1:15" x14ac:dyDescent="0.2">
      <c r="A20" s="2">
        <v>15</v>
      </c>
      <c r="B20" s="1" t="s">
        <v>17</v>
      </c>
      <c r="C20" s="4">
        <v>3219265</v>
      </c>
      <c r="D20" s="4">
        <v>617500</v>
      </c>
      <c r="E20" s="4">
        <v>33396</v>
      </c>
      <c r="F20" s="4">
        <v>19234</v>
      </c>
      <c r="G20" s="4">
        <v>4691</v>
      </c>
      <c r="H20" s="4">
        <v>19592</v>
      </c>
      <c r="I20" s="4">
        <v>0</v>
      </c>
      <c r="J20" s="4">
        <v>74028</v>
      </c>
      <c r="K20" s="4">
        <v>108514</v>
      </c>
      <c r="L20" s="4">
        <v>0</v>
      </c>
      <c r="M20" s="4">
        <v>0</v>
      </c>
      <c r="N20" s="4">
        <f t="shared" si="0"/>
        <v>4096220</v>
      </c>
      <c r="O20" s="15"/>
    </row>
    <row r="21" spans="1:15" x14ac:dyDescent="0.2">
      <c r="A21" s="2">
        <v>16</v>
      </c>
      <c r="B21" s="1" t="s">
        <v>18</v>
      </c>
      <c r="C21" s="4">
        <v>2411858</v>
      </c>
      <c r="D21" s="4">
        <v>357354</v>
      </c>
      <c r="E21" s="4">
        <v>21928</v>
      </c>
      <c r="F21" s="4">
        <v>15648</v>
      </c>
      <c r="G21" s="4">
        <v>3529</v>
      </c>
      <c r="H21" s="4">
        <v>7333</v>
      </c>
      <c r="I21" s="4">
        <v>0</v>
      </c>
      <c r="J21" s="4">
        <v>29254</v>
      </c>
      <c r="K21" s="4">
        <v>42882</v>
      </c>
      <c r="L21" s="4">
        <v>0</v>
      </c>
      <c r="M21" s="4">
        <v>0</v>
      </c>
      <c r="N21" s="4">
        <f t="shared" si="0"/>
        <v>2889786</v>
      </c>
      <c r="O21" s="15"/>
    </row>
    <row r="22" spans="1:15" x14ac:dyDescent="0.2">
      <c r="A22" s="2">
        <v>17</v>
      </c>
      <c r="B22" s="1" t="s">
        <v>19</v>
      </c>
      <c r="C22" s="4">
        <v>9249842</v>
      </c>
      <c r="D22" s="4">
        <v>1778525</v>
      </c>
      <c r="E22" s="4">
        <v>80641</v>
      </c>
      <c r="F22" s="4">
        <v>66419</v>
      </c>
      <c r="G22" s="4">
        <v>10175</v>
      </c>
      <c r="H22" s="4">
        <v>35632</v>
      </c>
      <c r="I22" s="4">
        <v>0</v>
      </c>
      <c r="J22" s="4">
        <v>133279</v>
      </c>
      <c r="K22" s="4">
        <v>195368</v>
      </c>
      <c r="L22" s="4">
        <v>0</v>
      </c>
      <c r="M22" s="4">
        <v>0</v>
      </c>
      <c r="N22" s="4">
        <f t="shared" si="0"/>
        <v>11549881</v>
      </c>
      <c r="O22" s="15"/>
    </row>
    <row r="23" spans="1:15" x14ac:dyDescent="0.2">
      <c r="A23" s="2">
        <v>18</v>
      </c>
      <c r="B23" s="1" t="s">
        <v>20</v>
      </c>
      <c r="C23" s="4">
        <v>1276645</v>
      </c>
      <c r="D23" s="4">
        <v>185800</v>
      </c>
      <c r="E23" s="4">
        <v>13971</v>
      </c>
      <c r="F23" s="4">
        <v>6971</v>
      </c>
      <c r="G23" s="4">
        <v>2102</v>
      </c>
      <c r="H23" s="4">
        <v>3957</v>
      </c>
      <c r="I23" s="4">
        <v>0</v>
      </c>
      <c r="J23" s="4">
        <v>16077</v>
      </c>
      <c r="K23" s="4">
        <v>23566</v>
      </c>
      <c r="L23" s="4">
        <v>0</v>
      </c>
      <c r="M23" s="4">
        <v>0</v>
      </c>
      <c r="N23" s="4">
        <f t="shared" si="0"/>
        <v>1529089</v>
      </c>
      <c r="O23" s="15"/>
    </row>
    <row r="24" spans="1:15" x14ac:dyDescent="0.2">
      <c r="A24" s="2">
        <v>19</v>
      </c>
      <c r="B24" s="1" t="s">
        <v>21</v>
      </c>
      <c r="C24" s="4">
        <v>17082298</v>
      </c>
      <c r="D24" s="4">
        <v>3195175</v>
      </c>
      <c r="E24" s="4">
        <v>153262</v>
      </c>
      <c r="F24" s="4">
        <v>119426</v>
      </c>
      <c r="G24" s="4">
        <v>19776</v>
      </c>
      <c r="H24" s="4">
        <v>65936</v>
      </c>
      <c r="I24" s="4">
        <v>0</v>
      </c>
      <c r="J24" s="4">
        <v>239787</v>
      </c>
      <c r="K24" s="4">
        <v>351493</v>
      </c>
      <c r="L24" s="4">
        <v>0</v>
      </c>
      <c r="M24" s="4">
        <v>0</v>
      </c>
      <c r="N24" s="4">
        <f t="shared" si="0"/>
        <v>21227153</v>
      </c>
      <c r="O24" s="15"/>
    </row>
    <row r="25" spans="1:15" x14ac:dyDescent="0.2">
      <c r="A25" s="2">
        <v>20</v>
      </c>
      <c r="B25" s="1" t="s">
        <v>22</v>
      </c>
      <c r="C25" s="4">
        <v>3212686</v>
      </c>
      <c r="D25" s="4">
        <v>2601316</v>
      </c>
      <c r="E25" s="4">
        <v>33758</v>
      </c>
      <c r="F25" s="4">
        <v>19065</v>
      </c>
      <c r="G25" s="4">
        <v>4650</v>
      </c>
      <c r="H25" s="4">
        <v>19940</v>
      </c>
      <c r="I25" s="4">
        <v>0</v>
      </c>
      <c r="J25" s="4">
        <v>83746</v>
      </c>
      <c r="K25" s="4">
        <v>122760</v>
      </c>
      <c r="L25" s="4">
        <v>0</v>
      </c>
      <c r="M25" s="4">
        <v>25758</v>
      </c>
      <c r="N25" s="4">
        <f t="shared" si="0"/>
        <v>6123679</v>
      </c>
      <c r="O25" s="15"/>
    </row>
    <row r="26" spans="1:15" x14ac:dyDescent="0.2">
      <c r="A26" s="2">
        <v>21</v>
      </c>
      <c r="B26" s="2" t="s">
        <v>23</v>
      </c>
      <c r="C26" s="4">
        <v>1851583</v>
      </c>
      <c r="D26" s="4">
        <v>336631</v>
      </c>
      <c r="E26" s="4">
        <v>18827</v>
      </c>
      <c r="F26" s="4">
        <v>10819</v>
      </c>
      <c r="G26" s="4">
        <v>2966</v>
      </c>
      <c r="H26" s="4">
        <v>9367</v>
      </c>
      <c r="I26" s="4">
        <v>0</v>
      </c>
      <c r="J26" s="4">
        <v>36659</v>
      </c>
      <c r="K26" s="4">
        <v>53737</v>
      </c>
      <c r="L26" s="4">
        <v>0</v>
      </c>
      <c r="M26" s="4">
        <v>0</v>
      </c>
      <c r="N26" s="4">
        <f t="shared" si="0"/>
        <v>2320589</v>
      </c>
      <c r="O26" s="15"/>
    </row>
    <row r="27" spans="1:15" x14ac:dyDescent="0.2">
      <c r="A27" s="2">
        <v>22</v>
      </c>
      <c r="B27" s="2" t="s">
        <v>24</v>
      </c>
      <c r="C27" s="4">
        <v>1303159</v>
      </c>
      <c r="D27" s="4">
        <v>370985</v>
      </c>
      <c r="E27" s="4">
        <v>12389</v>
      </c>
      <c r="F27" s="4">
        <v>7816</v>
      </c>
      <c r="G27" s="4">
        <v>2188</v>
      </c>
      <c r="H27" s="4">
        <v>214179</v>
      </c>
      <c r="I27" s="4">
        <v>0</v>
      </c>
      <c r="J27" s="4">
        <v>35932</v>
      </c>
      <c r="K27" s="4">
        <v>52672</v>
      </c>
      <c r="L27" s="4">
        <v>0</v>
      </c>
      <c r="M27" s="4">
        <v>0</v>
      </c>
      <c r="N27" s="4">
        <f t="shared" si="0"/>
        <v>1999320</v>
      </c>
      <c r="O27" s="15"/>
    </row>
    <row r="28" spans="1:15" x14ac:dyDescent="0.2">
      <c r="A28" s="2">
        <v>23</v>
      </c>
      <c r="B28" s="2" t="s">
        <v>25</v>
      </c>
      <c r="C28" s="4">
        <v>5026272</v>
      </c>
      <c r="D28" s="4">
        <v>993421</v>
      </c>
      <c r="E28" s="4">
        <v>56924</v>
      </c>
      <c r="F28" s="4">
        <v>29478</v>
      </c>
      <c r="G28" s="4">
        <v>6383</v>
      </c>
      <c r="H28" s="4">
        <v>933308</v>
      </c>
      <c r="I28" s="4">
        <v>0</v>
      </c>
      <c r="J28" s="4">
        <v>172751</v>
      </c>
      <c r="K28" s="4">
        <v>253228</v>
      </c>
      <c r="L28" s="4">
        <v>0</v>
      </c>
      <c r="M28" s="4">
        <v>0</v>
      </c>
      <c r="N28" s="4">
        <f t="shared" si="0"/>
        <v>7471765</v>
      </c>
      <c r="O28" s="15"/>
    </row>
    <row r="29" spans="1:15" x14ac:dyDescent="0.2">
      <c r="A29" s="2">
        <v>24</v>
      </c>
      <c r="B29" s="2" t="s">
        <v>26</v>
      </c>
      <c r="C29" s="4">
        <v>1362064</v>
      </c>
      <c r="D29" s="4">
        <v>198816</v>
      </c>
      <c r="E29" s="4">
        <v>15161</v>
      </c>
      <c r="F29" s="4">
        <v>7491</v>
      </c>
      <c r="G29" s="4">
        <v>2137</v>
      </c>
      <c r="H29" s="4">
        <v>115066</v>
      </c>
      <c r="I29" s="4">
        <v>0</v>
      </c>
      <c r="J29" s="4">
        <v>22919</v>
      </c>
      <c r="K29" s="4">
        <v>33595</v>
      </c>
      <c r="L29" s="4">
        <v>0</v>
      </c>
      <c r="M29" s="4">
        <v>0</v>
      </c>
      <c r="N29" s="4">
        <f t="shared" si="0"/>
        <v>1757249</v>
      </c>
      <c r="O29" s="15"/>
    </row>
    <row r="30" spans="1:15" x14ac:dyDescent="0.2">
      <c r="A30" s="2">
        <v>25</v>
      </c>
      <c r="B30" s="2" t="s">
        <v>27</v>
      </c>
      <c r="C30" s="4">
        <v>959928</v>
      </c>
      <c r="D30" s="4">
        <v>161521</v>
      </c>
      <c r="E30" s="4">
        <v>9810</v>
      </c>
      <c r="F30" s="4">
        <v>5422</v>
      </c>
      <c r="G30" s="4">
        <v>1650</v>
      </c>
      <c r="H30" s="4">
        <v>3285</v>
      </c>
      <c r="I30" s="4">
        <v>0</v>
      </c>
      <c r="J30" s="4">
        <v>12769</v>
      </c>
      <c r="K30" s="4">
        <v>18717</v>
      </c>
      <c r="L30" s="4">
        <v>0</v>
      </c>
      <c r="M30" s="4">
        <v>0</v>
      </c>
      <c r="N30" s="4">
        <f t="shared" si="0"/>
        <v>1173102</v>
      </c>
      <c r="O30" s="15"/>
    </row>
    <row r="31" spans="1:15" x14ac:dyDescent="0.2">
      <c r="A31" s="2">
        <v>26</v>
      </c>
      <c r="B31" s="2" t="s">
        <v>28</v>
      </c>
      <c r="C31" s="4">
        <v>2589612</v>
      </c>
      <c r="D31" s="4">
        <v>475288</v>
      </c>
      <c r="E31" s="4">
        <v>28771</v>
      </c>
      <c r="F31" s="4">
        <v>15033</v>
      </c>
      <c r="G31" s="4">
        <v>3545</v>
      </c>
      <c r="H31" s="4">
        <v>420391</v>
      </c>
      <c r="I31" s="4">
        <v>0</v>
      </c>
      <c r="J31" s="4">
        <v>78169</v>
      </c>
      <c r="K31" s="4">
        <v>114584</v>
      </c>
      <c r="L31" s="4">
        <v>0</v>
      </c>
      <c r="M31" s="4">
        <v>0</v>
      </c>
      <c r="N31" s="4">
        <f t="shared" si="0"/>
        <v>3725393</v>
      </c>
      <c r="O31" s="15"/>
    </row>
    <row r="32" spans="1:15" x14ac:dyDescent="0.2">
      <c r="A32" s="2">
        <v>27</v>
      </c>
      <c r="B32" s="2" t="s">
        <v>29</v>
      </c>
      <c r="C32" s="4">
        <v>12270189</v>
      </c>
      <c r="D32" s="4">
        <v>2423442</v>
      </c>
      <c r="E32" s="4">
        <v>100790</v>
      </c>
      <c r="F32" s="4">
        <v>94000</v>
      </c>
      <c r="G32" s="4">
        <v>11228</v>
      </c>
      <c r="H32" s="4">
        <v>43292</v>
      </c>
      <c r="I32" s="4">
        <v>0</v>
      </c>
      <c r="J32" s="4">
        <v>158134</v>
      </c>
      <c r="K32" s="4">
        <v>231802</v>
      </c>
      <c r="L32" s="4">
        <v>0</v>
      </c>
      <c r="M32" s="4">
        <v>29648</v>
      </c>
      <c r="N32" s="4">
        <f t="shared" si="0"/>
        <v>15362525</v>
      </c>
      <c r="O32" s="15"/>
    </row>
    <row r="33" spans="1:15" x14ac:dyDescent="0.2">
      <c r="A33" s="2">
        <v>28</v>
      </c>
      <c r="B33" s="2" t="s">
        <v>30</v>
      </c>
      <c r="C33" s="4">
        <v>1232544</v>
      </c>
      <c r="D33" s="4">
        <v>68604</v>
      </c>
      <c r="E33" s="4">
        <v>13514</v>
      </c>
      <c r="F33" s="4">
        <v>6583</v>
      </c>
      <c r="G33" s="4">
        <v>2121</v>
      </c>
      <c r="H33" s="4">
        <v>2535</v>
      </c>
      <c r="I33" s="4">
        <v>0</v>
      </c>
      <c r="J33" s="4">
        <v>10582</v>
      </c>
      <c r="K33" s="4">
        <v>15512</v>
      </c>
      <c r="L33" s="4">
        <v>0</v>
      </c>
      <c r="M33" s="4">
        <v>0</v>
      </c>
      <c r="N33" s="4">
        <f t="shared" si="0"/>
        <v>1351995</v>
      </c>
      <c r="O33" s="15"/>
    </row>
    <row r="34" spans="1:15" x14ac:dyDescent="0.2">
      <c r="A34" s="2">
        <v>29</v>
      </c>
      <c r="B34" s="2" t="s">
        <v>31</v>
      </c>
      <c r="C34" s="4">
        <v>1034720</v>
      </c>
      <c r="D34" s="4">
        <v>637960</v>
      </c>
      <c r="E34" s="4">
        <v>10202</v>
      </c>
      <c r="F34" s="4">
        <v>6189</v>
      </c>
      <c r="G34" s="4">
        <v>1649</v>
      </c>
      <c r="H34" s="4">
        <v>2148</v>
      </c>
      <c r="I34" s="4">
        <v>0</v>
      </c>
      <c r="J34" s="4">
        <v>8012</v>
      </c>
      <c r="K34" s="4">
        <v>11744</v>
      </c>
      <c r="L34" s="4">
        <v>0</v>
      </c>
      <c r="M34" s="4">
        <v>0</v>
      </c>
      <c r="N34" s="4">
        <f t="shared" si="0"/>
        <v>1712624</v>
      </c>
      <c r="O34" s="15"/>
    </row>
    <row r="35" spans="1:15" x14ac:dyDescent="0.2">
      <c r="A35" s="2">
        <v>30</v>
      </c>
      <c r="B35" s="2" t="s">
        <v>32</v>
      </c>
      <c r="C35" s="4">
        <v>2727235</v>
      </c>
      <c r="D35" s="4">
        <v>476945</v>
      </c>
      <c r="E35" s="4">
        <v>27194</v>
      </c>
      <c r="F35" s="4">
        <v>16502</v>
      </c>
      <c r="G35" s="4">
        <v>4135</v>
      </c>
      <c r="H35" s="4">
        <v>14929</v>
      </c>
      <c r="I35" s="4">
        <v>0</v>
      </c>
      <c r="J35" s="4">
        <v>60927</v>
      </c>
      <c r="K35" s="4">
        <v>89310</v>
      </c>
      <c r="L35" s="4">
        <v>0</v>
      </c>
      <c r="M35" s="4">
        <v>0</v>
      </c>
      <c r="N35" s="4">
        <f t="shared" si="0"/>
        <v>3417177</v>
      </c>
      <c r="O35" s="15"/>
    </row>
    <row r="36" spans="1:15" x14ac:dyDescent="0.2">
      <c r="A36" s="2">
        <v>31</v>
      </c>
      <c r="B36" s="2" t="s">
        <v>33</v>
      </c>
      <c r="C36" s="4">
        <v>6457660</v>
      </c>
      <c r="D36" s="4">
        <v>3134548</v>
      </c>
      <c r="E36" s="4">
        <v>69026</v>
      </c>
      <c r="F36" s="4">
        <v>39495</v>
      </c>
      <c r="G36" s="4">
        <v>8237</v>
      </c>
      <c r="H36" s="4">
        <v>1442057</v>
      </c>
      <c r="I36" s="4">
        <v>0</v>
      </c>
      <c r="J36" s="4">
        <v>258869</v>
      </c>
      <c r="K36" s="4">
        <v>379465</v>
      </c>
      <c r="L36" s="4">
        <v>0</v>
      </c>
      <c r="M36" s="4">
        <v>1058642</v>
      </c>
      <c r="N36" s="4">
        <f t="shared" si="0"/>
        <v>12847999</v>
      </c>
      <c r="O36" s="15"/>
    </row>
    <row r="37" spans="1:15" x14ac:dyDescent="0.2">
      <c r="A37" s="2">
        <v>32</v>
      </c>
      <c r="B37" s="1" t="s">
        <v>34</v>
      </c>
      <c r="C37" s="4">
        <v>2588517</v>
      </c>
      <c r="D37" s="4">
        <v>460011</v>
      </c>
      <c r="E37" s="4">
        <v>26672</v>
      </c>
      <c r="F37" s="4">
        <v>15167</v>
      </c>
      <c r="G37" s="4">
        <v>4022</v>
      </c>
      <c r="H37" s="4">
        <v>13674</v>
      </c>
      <c r="I37" s="4">
        <v>0</v>
      </c>
      <c r="J37" s="4">
        <v>52984</v>
      </c>
      <c r="K37" s="4">
        <v>77668</v>
      </c>
      <c r="L37" s="4">
        <v>0</v>
      </c>
      <c r="M37" s="4">
        <v>207059</v>
      </c>
      <c r="N37" s="4">
        <f t="shared" si="0"/>
        <v>3445774</v>
      </c>
      <c r="O37" s="15"/>
    </row>
    <row r="38" spans="1:15" x14ac:dyDescent="0.2">
      <c r="A38" s="2">
        <v>33</v>
      </c>
      <c r="B38" s="2" t="s">
        <v>35</v>
      </c>
      <c r="C38" s="4">
        <v>921318</v>
      </c>
      <c r="D38" s="4">
        <v>472937</v>
      </c>
      <c r="E38" s="4">
        <v>9140</v>
      </c>
      <c r="F38" s="4">
        <v>5259</v>
      </c>
      <c r="G38" s="4">
        <v>1622</v>
      </c>
      <c r="H38" s="4">
        <v>3193</v>
      </c>
      <c r="I38" s="4">
        <v>0</v>
      </c>
      <c r="J38" s="4">
        <v>13474</v>
      </c>
      <c r="K38" s="4">
        <v>19751</v>
      </c>
      <c r="L38" s="4">
        <v>0</v>
      </c>
      <c r="M38" s="4">
        <v>0</v>
      </c>
      <c r="N38" s="4">
        <f t="shared" si="0"/>
        <v>1446694</v>
      </c>
      <c r="O38" s="15"/>
    </row>
    <row r="39" spans="1:15" x14ac:dyDescent="0.2">
      <c r="A39" s="2">
        <v>34</v>
      </c>
      <c r="B39" s="2" t="s">
        <v>36</v>
      </c>
      <c r="C39" s="4">
        <v>4977345</v>
      </c>
      <c r="D39" s="4">
        <v>1034611</v>
      </c>
      <c r="E39" s="4">
        <v>49106</v>
      </c>
      <c r="F39" s="4">
        <v>32067</v>
      </c>
      <c r="G39" s="4">
        <v>6378</v>
      </c>
      <c r="H39" s="4">
        <v>31555</v>
      </c>
      <c r="I39" s="4">
        <v>0</v>
      </c>
      <c r="J39" s="4">
        <v>122574</v>
      </c>
      <c r="K39" s="4">
        <v>179676</v>
      </c>
      <c r="L39" s="4">
        <v>0</v>
      </c>
      <c r="M39" s="4">
        <v>0</v>
      </c>
      <c r="N39" s="4">
        <f t="shared" si="0"/>
        <v>6433312</v>
      </c>
      <c r="O39" s="15"/>
    </row>
    <row r="40" spans="1:15" x14ac:dyDescent="0.2">
      <c r="A40" s="2">
        <v>35</v>
      </c>
      <c r="B40" s="2" t="s">
        <v>37</v>
      </c>
      <c r="C40" s="4">
        <v>1450431</v>
      </c>
      <c r="D40" s="4">
        <v>264620</v>
      </c>
      <c r="E40" s="4">
        <v>14551</v>
      </c>
      <c r="F40" s="4">
        <v>8489</v>
      </c>
      <c r="G40" s="4">
        <v>2368</v>
      </c>
      <c r="H40" s="4">
        <v>6194</v>
      </c>
      <c r="I40" s="4">
        <v>0</v>
      </c>
      <c r="J40" s="4">
        <v>24715</v>
      </c>
      <c r="K40" s="4">
        <v>36229</v>
      </c>
      <c r="L40" s="4">
        <v>0</v>
      </c>
      <c r="M40" s="4">
        <v>0</v>
      </c>
      <c r="N40" s="4">
        <f t="shared" si="0"/>
        <v>1807597</v>
      </c>
      <c r="O40" s="15"/>
    </row>
    <row r="41" spans="1:15" x14ac:dyDescent="0.2">
      <c r="A41" s="2">
        <v>36</v>
      </c>
      <c r="B41" s="2" t="s">
        <v>38</v>
      </c>
      <c r="C41" s="4">
        <v>1059065</v>
      </c>
      <c r="D41" s="4">
        <v>119197</v>
      </c>
      <c r="E41" s="4">
        <v>10773</v>
      </c>
      <c r="F41" s="4">
        <v>5921</v>
      </c>
      <c r="G41" s="4">
        <v>1875</v>
      </c>
      <c r="H41" s="4">
        <v>3032</v>
      </c>
      <c r="I41" s="4">
        <v>0</v>
      </c>
      <c r="J41" s="4">
        <v>11971</v>
      </c>
      <c r="K41" s="4">
        <v>17548</v>
      </c>
      <c r="L41" s="4">
        <v>0</v>
      </c>
      <c r="M41" s="4">
        <v>0</v>
      </c>
      <c r="N41" s="4">
        <f t="shared" si="0"/>
        <v>1229382</v>
      </c>
      <c r="O41" s="15"/>
    </row>
    <row r="42" spans="1:15" x14ac:dyDescent="0.2">
      <c r="A42" s="2">
        <v>37</v>
      </c>
      <c r="B42" s="2" t="s">
        <v>39</v>
      </c>
      <c r="C42" s="4">
        <v>2738330</v>
      </c>
      <c r="D42" s="4">
        <v>458117</v>
      </c>
      <c r="E42" s="4">
        <v>28388</v>
      </c>
      <c r="F42" s="4">
        <v>16229</v>
      </c>
      <c r="G42" s="4">
        <v>4084</v>
      </c>
      <c r="H42" s="4">
        <v>15047</v>
      </c>
      <c r="I42" s="4">
        <v>0</v>
      </c>
      <c r="J42" s="4">
        <v>59603</v>
      </c>
      <c r="K42" s="4">
        <v>87370</v>
      </c>
      <c r="L42" s="4">
        <v>0</v>
      </c>
      <c r="M42" s="4">
        <v>230565</v>
      </c>
      <c r="N42" s="4">
        <f t="shared" si="0"/>
        <v>3637733</v>
      </c>
      <c r="O42" s="15"/>
    </row>
    <row r="43" spans="1:15" x14ac:dyDescent="0.2">
      <c r="A43" s="2">
        <v>38</v>
      </c>
      <c r="B43" s="2" t="s">
        <v>40</v>
      </c>
      <c r="C43" s="4">
        <v>2174837</v>
      </c>
      <c r="D43" s="4">
        <v>384468</v>
      </c>
      <c r="E43" s="4">
        <v>21413</v>
      </c>
      <c r="F43" s="4">
        <v>13575</v>
      </c>
      <c r="G43" s="4">
        <v>3093</v>
      </c>
      <c r="H43" s="4">
        <v>10152</v>
      </c>
      <c r="I43" s="4">
        <v>0</v>
      </c>
      <c r="J43" s="4">
        <v>42464</v>
      </c>
      <c r="K43" s="4">
        <v>62246</v>
      </c>
      <c r="L43" s="4">
        <v>0</v>
      </c>
      <c r="M43" s="4">
        <v>1582</v>
      </c>
      <c r="N43" s="4">
        <f t="shared" si="0"/>
        <v>2713830</v>
      </c>
      <c r="O43" s="15"/>
    </row>
    <row r="44" spans="1:15" x14ac:dyDescent="0.2">
      <c r="A44" s="2">
        <v>39</v>
      </c>
      <c r="B44" s="2" t="s">
        <v>41</v>
      </c>
      <c r="C44" s="4">
        <v>1973644</v>
      </c>
      <c r="D44" s="4">
        <v>691165</v>
      </c>
      <c r="E44" s="4">
        <v>20709</v>
      </c>
      <c r="F44" s="4">
        <v>11606</v>
      </c>
      <c r="G44" s="4">
        <v>2936</v>
      </c>
      <c r="H44" s="4">
        <v>206349</v>
      </c>
      <c r="I44" s="4">
        <v>0</v>
      </c>
      <c r="J44" s="4">
        <v>42622</v>
      </c>
      <c r="K44" s="4">
        <v>62477</v>
      </c>
      <c r="L44" s="4">
        <v>0</v>
      </c>
      <c r="M44" s="4">
        <v>0</v>
      </c>
      <c r="N44" s="4">
        <f t="shared" si="0"/>
        <v>3011508</v>
      </c>
      <c r="O44" s="15"/>
    </row>
    <row r="45" spans="1:15" x14ac:dyDescent="0.2">
      <c r="A45" s="2">
        <v>40</v>
      </c>
      <c r="B45" s="2" t="s">
        <v>42</v>
      </c>
      <c r="C45" s="4">
        <v>10998808</v>
      </c>
      <c r="D45" s="4">
        <v>2082549</v>
      </c>
      <c r="E45" s="4">
        <v>86158</v>
      </c>
      <c r="F45" s="4">
        <v>85437</v>
      </c>
      <c r="G45" s="4">
        <v>10422</v>
      </c>
      <c r="H45" s="4">
        <v>23346</v>
      </c>
      <c r="I45" s="4">
        <v>0</v>
      </c>
      <c r="J45" s="4">
        <v>88711</v>
      </c>
      <c r="K45" s="4">
        <v>130038</v>
      </c>
      <c r="L45" s="4">
        <v>0</v>
      </c>
      <c r="M45" s="4">
        <v>0</v>
      </c>
      <c r="N45" s="4">
        <f t="shared" si="0"/>
        <v>13505469</v>
      </c>
      <c r="O45" s="15"/>
    </row>
    <row r="46" spans="1:15" x14ac:dyDescent="0.2">
      <c r="A46" s="2">
        <v>41</v>
      </c>
      <c r="B46" s="2" t="s">
        <v>43</v>
      </c>
      <c r="C46" s="4">
        <v>3159437</v>
      </c>
      <c r="D46" s="4">
        <v>559828</v>
      </c>
      <c r="E46" s="4">
        <v>34876</v>
      </c>
      <c r="F46" s="4">
        <v>18254</v>
      </c>
      <c r="G46" s="4">
        <v>4446</v>
      </c>
      <c r="H46" s="4">
        <v>19289</v>
      </c>
      <c r="I46" s="4">
        <v>0</v>
      </c>
      <c r="J46" s="4">
        <v>76427</v>
      </c>
      <c r="K46" s="4">
        <v>112031</v>
      </c>
      <c r="L46" s="4">
        <v>0</v>
      </c>
      <c r="M46" s="4">
        <v>0</v>
      </c>
      <c r="N46" s="4">
        <f t="shared" si="0"/>
        <v>3984588</v>
      </c>
      <c r="O46" s="15"/>
    </row>
    <row r="47" spans="1:15" x14ac:dyDescent="0.2">
      <c r="A47" s="2">
        <v>42</v>
      </c>
      <c r="B47" s="2" t="s">
        <v>44</v>
      </c>
      <c r="C47" s="4">
        <v>1206125</v>
      </c>
      <c r="D47" s="4">
        <v>162018</v>
      </c>
      <c r="E47" s="4">
        <v>11713</v>
      </c>
      <c r="F47" s="4">
        <v>7257</v>
      </c>
      <c r="G47" s="4">
        <v>1943</v>
      </c>
      <c r="H47" s="4">
        <v>4874</v>
      </c>
      <c r="I47" s="4">
        <v>0</v>
      </c>
      <c r="J47" s="4">
        <v>19257</v>
      </c>
      <c r="K47" s="4">
        <v>28228</v>
      </c>
      <c r="L47" s="4">
        <v>0</v>
      </c>
      <c r="M47" s="4">
        <v>0</v>
      </c>
      <c r="N47" s="4">
        <f t="shared" si="0"/>
        <v>1441415</v>
      </c>
      <c r="O47" s="15"/>
    </row>
    <row r="48" spans="1:15" x14ac:dyDescent="0.2">
      <c r="A48" s="2">
        <v>43</v>
      </c>
      <c r="B48" s="2" t="s">
        <v>45</v>
      </c>
      <c r="C48" s="4">
        <v>1163113</v>
      </c>
      <c r="D48" s="4">
        <v>160501</v>
      </c>
      <c r="E48" s="4">
        <v>11629</v>
      </c>
      <c r="F48" s="4">
        <v>6713</v>
      </c>
      <c r="G48" s="4">
        <v>1973</v>
      </c>
      <c r="H48" s="4">
        <v>4629</v>
      </c>
      <c r="I48" s="4">
        <v>80679</v>
      </c>
      <c r="J48" s="4">
        <v>18502</v>
      </c>
      <c r="K48" s="4">
        <v>27121</v>
      </c>
      <c r="L48" s="4">
        <v>0</v>
      </c>
      <c r="M48" s="4">
        <v>0</v>
      </c>
      <c r="N48" s="4">
        <f t="shared" si="0"/>
        <v>1474860</v>
      </c>
      <c r="O48" s="15"/>
    </row>
    <row r="49" spans="1:15" x14ac:dyDescent="0.2">
      <c r="A49" s="2">
        <v>44</v>
      </c>
      <c r="B49" s="2" t="s">
        <v>46</v>
      </c>
      <c r="C49" s="4">
        <v>3039250</v>
      </c>
      <c r="D49" s="4">
        <v>1521945</v>
      </c>
      <c r="E49" s="4">
        <v>26695</v>
      </c>
      <c r="F49" s="4">
        <v>21434</v>
      </c>
      <c r="G49" s="4">
        <v>3550</v>
      </c>
      <c r="H49" s="4">
        <v>11687</v>
      </c>
      <c r="I49" s="4">
        <v>0</v>
      </c>
      <c r="J49" s="4">
        <v>46142</v>
      </c>
      <c r="K49" s="4">
        <v>67638</v>
      </c>
      <c r="L49" s="4">
        <v>0</v>
      </c>
      <c r="M49" s="4">
        <v>59679</v>
      </c>
      <c r="N49" s="4">
        <f t="shared" si="0"/>
        <v>4798020</v>
      </c>
      <c r="O49" s="15"/>
    </row>
    <row r="50" spans="1:15" x14ac:dyDescent="0.2">
      <c r="A50" s="2">
        <v>45</v>
      </c>
      <c r="B50" s="2" t="s">
        <v>47</v>
      </c>
      <c r="C50" s="4">
        <v>1748885</v>
      </c>
      <c r="D50" s="4">
        <v>201123</v>
      </c>
      <c r="E50" s="4">
        <v>18993</v>
      </c>
      <c r="F50" s="4">
        <v>10298</v>
      </c>
      <c r="G50" s="4">
        <v>2417</v>
      </c>
      <c r="H50" s="4">
        <v>2313</v>
      </c>
      <c r="I50" s="4">
        <v>40325</v>
      </c>
      <c r="J50" s="4">
        <v>9498</v>
      </c>
      <c r="K50" s="4">
        <v>13922</v>
      </c>
      <c r="L50" s="4">
        <v>0</v>
      </c>
      <c r="M50" s="4">
        <v>0</v>
      </c>
      <c r="N50" s="4">
        <f t="shared" si="0"/>
        <v>2047774</v>
      </c>
      <c r="O50" s="15"/>
    </row>
    <row r="51" spans="1:15" x14ac:dyDescent="0.2">
      <c r="A51" s="2">
        <v>46</v>
      </c>
      <c r="B51" s="2" t="s">
        <v>48</v>
      </c>
      <c r="C51" s="4">
        <v>3328285</v>
      </c>
      <c r="D51" s="4">
        <v>582803</v>
      </c>
      <c r="E51" s="4">
        <v>34680</v>
      </c>
      <c r="F51" s="4">
        <v>19519</v>
      </c>
      <c r="G51" s="4">
        <v>5054</v>
      </c>
      <c r="H51" s="4">
        <v>16805</v>
      </c>
      <c r="I51" s="4">
        <v>0</v>
      </c>
      <c r="J51" s="4">
        <v>64869</v>
      </c>
      <c r="K51" s="4">
        <v>95089</v>
      </c>
      <c r="L51" s="4">
        <v>0</v>
      </c>
      <c r="M51" s="4">
        <v>15083</v>
      </c>
      <c r="N51" s="4">
        <f t="shared" si="0"/>
        <v>4162187</v>
      </c>
      <c r="O51" s="15"/>
    </row>
    <row r="52" spans="1:15" x14ac:dyDescent="0.2">
      <c r="A52" s="2">
        <v>47</v>
      </c>
      <c r="B52" s="2" t="s">
        <v>49</v>
      </c>
      <c r="C52" s="4">
        <v>1770657</v>
      </c>
      <c r="D52" s="4">
        <v>606747</v>
      </c>
      <c r="E52" s="4">
        <v>18805</v>
      </c>
      <c r="F52" s="4">
        <v>10373</v>
      </c>
      <c r="G52" s="4">
        <v>2599</v>
      </c>
      <c r="H52" s="4">
        <v>8854</v>
      </c>
      <c r="I52" s="4">
        <v>0</v>
      </c>
      <c r="J52" s="4">
        <v>36085</v>
      </c>
      <c r="K52" s="4">
        <v>52895</v>
      </c>
      <c r="L52" s="4">
        <v>0</v>
      </c>
      <c r="M52" s="4">
        <v>0</v>
      </c>
      <c r="N52" s="4">
        <f t="shared" si="0"/>
        <v>2507015</v>
      </c>
      <c r="O52" s="15"/>
    </row>
    <row r="53" spans="1:15" x14ac:dyDescent="0.2">
      <c r="A53" s="2">
        <v>48</v>
      </c>
      <c r="B53" s="2" t="s">
        <v>50</v>
      </c>
      <c r="C53" s="4">
        <v>3275137</v>
      </c>
      <c r="D53" s="4">
        <v>509710</v>
      </c>
      <c r="E53" s="4">
        <v>30230</v>
      </c>
      <c r="F53" s="4">
        <v>21378</v>
      </c>
      <c r="G53" s="4">
        <v>4582</v>
      </c>
      <c r="H53" s="4">
        <v>9119</v>
      </c>
      <c r="I53" s="4">
        <v>158947</v>
      </c>
      <c r="J53" s="4">
        <v>34140</v>
      </c>
      <c r="K53" s="4">
        <v>50044</v>
      </c>
      <c r="L53" s="4">
        <v>0</v>
      </c>
      <c r="M53" s="4">
        <v>0</v>
      </c>
      <c r="N53" s="4">
        <f t="shared" si="0"/>
        <v>4093287</v>
      </c>
      <c r="O53" s="15"/>
    </row>
    <row r="54" spans="1:15" x14ac:dyDescent="0.2">
      <c r="A54" s="2">
        <v>49</v>
      </c>
      <c r="B54" s="2" t="s">
        <v>51</v>
      </c>
      <c r="C54" s="4">
        <v>2169339</v>
      </c>
      <c r="D54" s="4">
        <v>253427</v>
      </c>
      <c r="E54" s="4">
        <v>25672</v>
      </c>
      <c r="F54" s="4">
        <v>11880</v>
      </c>
      <c r="G54" s="4">
        <v>3019</v>
      </c>
      <c r="H54" s="4">
        <v>10265</v>
      </c>
      <c r="I54" s="4">
        <v>0</v>
      </c>
      <c r="J54" s="4">
        <v>43749</v>
      </c>
      <c r="K54" s="4">
        <v>64130</v>
      </c>
      <c r="L54" s="4">
        <v>0</v>
      </c>
      <c r="M54" s="4">
        <v>0</v>
      </c>
      <c r="N54" s="4">
        <f t="shared" si="0"/>
        <v>2581481</v>
      </c>
      <c r="O54" s="15"/>
    </row>
    <row r="55" spans="1:15" x14ac:dyDescent="0.2">
      <c r="A55" s="2">
        <v>50</v>
      </c>
      <c r="B55" s="2" t="s">
        <v>52</v>
      </c>
      <c r="C55" s="4">
        <v>1518992</v>
      </c>
      <c r="D55" s="4">
        <v>103958</v>
      </c>
      <c r="E55" s="4">
        <v>16413</v>
      </c>
      <c r="F55" s="4">
        <v>8123</v>
      </c>
      <c r="G55" s="4">
        <v>2674</v>
      </c>
      <c r="H55" s="4">
        <v>2112</v>
      </c>
      <c r="I55" s="4">
        <v>0</v>
      </c>
      <c r="J55" s="4">
        <v>8192</v>
      </c>
      <c r="K55" s="4">
        <v>12008</v>
      </c>
      <c r="L55" s="4">
        <v>0</v>
      </c>
      <c r="M55" s="4">
        <v>0</v>
      </c>
      <c r="N55" s="4">
        <f t="shared" si="0"/>
        <v>1672472</v>
      </c>
      <c r="O55" s="15"/>
    </row>
    <row r="56" spans="1:15" x14ac:dyDescent="0.2">
      <c r="A56" s="2">
        <v>51</v>
      </c>
      <c r="B56" s="2" t="s">
        <v>53</v>
      </c>
      <c r="C56" s="4">
        <v>3671790</v>
      </c>
      <c r="D56" s="4">
        <v>611323</v>
      </c>
      <c r="E56" s="4">
        <v>36952</v>
      </c>
      <c r="F56" s="4">
        <v>22307</v>
      </c>
      <c r="G56" s="4">
        <v>5414</v>
      </c>
      <c r="H56" s="4">
        <v>20596</v>
      </c>
      <c r="I56" s="4">
        <v>0</v>
      </c>
      <c r="J56" s="4">
        <v>79227</v>
      </c>
      <c r="K56" s="4">
        <v>116135</v>
      </c>
      <c r="L56" s="4">
        <v>0</v>
      </c>
      <c r="M56" s="4">
        <v>0</v>
      </c>
      <c r="N56" s="4">
        <f t="shared" si="0"/>
        <v>4563744</v>
      </c>
      <c r="O56" s="15"/>
    </row>
    <row r="57" spans="1:15" x14ac:dyDescent="0.2">
      <c r="A57" s="2">
        <v>52</v>
      </c>
      <c r="B57" s="2" t="s">
        <v>54</v>
      </c>
      <c r="C57" s="4">
        <v>6824868</v>
      </c>
      <c r="D57" s="4">
        <v>1508030</v>
      </c>
      <c r="E57" s="4">
        <v>71334</v>
      </c>
      <c r="F57" s="4">
        <v>41554</v>
      </c>
      <c r="G57" s="4">
        <v>9274</v>
      </c>
      <c r="H57" s="4">
        <v>1136092</v>
      </c>
      <c r="I57" s="4">
        <v>0</v>
      </c>
      <c r="J57" s="4">
        <v>229210</v>
      </c>
      <c r="K57" s="4">
        <v>335989</v>
      </c>
      <c r="L57" s="4">
        <v>0</v>
      </c>
      <c r="M57" s="4">
        <v>73100</v>
      </c>
      <c r="N57" s="4">
        <f t="shared" si="0"/>
        <v>10229451</v>
      </c>
      <c r="O57" s="15"/>
    </row>
    <row r="58" spans="1:15" x14ac:dyDescent="0.2">
      <c r="A58" s="2">
        <v>53</v>
      </c>
      <c r="B58" s="2" t="s">
        <v>55</v>
      </c>
      <c r="C58" s="4">
        <v>953657</v>
      </c>
      <c r="D58" s="4">
        <v>154471</v>
      </c>
      <c r="E58" s="4">
        <v>9370</v>
      </c>
      <c r="F58" s="4">
        <v>5424</v>
      </c>
      <c r="G58" s="4">
        <v>1718</v>
      </c>
      <c r="H58" s="4">
        <v>3338</v>
      </c>
      <c r="I58" s="4">
        <v>0</v>
      </c>
      <c r="J58" s="4">
        <v>12985</v>
      </c>
      <c r="K58" s="4">
        <v>19034</v>
      </c>
      <c r="L58" s="4">
        <v>0</v>
      </c>
      <c r="M58" s="4">
        <v>0</v>
      </c>
      <c r="N58" s="4">
        <f t="shared" si="0"/>
        <v>1159997</v>
      </c>
      <c r="O58" s="15"/>
    </row>
    <row r="59" spans="1:15" x14ac:dyDescent="0.2">
      <c r="A59" s="2">
        <v>54</v>
      </c>
      <c r="B59" s="2" t="s">
        <v>56</v>
      </c>
      <c r="C59" s="4">
        <v>2902597</v>
      </c>
      <c r="D59" s="4">
        <v>538966</v>
      </c>
      <c r="E59" s="4">
        <v>27765</v>
      </c>
      <c r="F59" s="4">
        <v>18762</v>
      </c>
      <c r="G59" s="4">
        <v>3917</v>
      </c>
      <c r="H59" s="4">
        <v>12564</v>
      </c>
      <c r="I59" s="4">
        <v>0</v>
      </c>
      <c r="J59" s="4">
        <v>51453</v>
      </c>
      <c r="K59" s="4">
        <v>75423</v>
      </c>
      <c r="L59" s="4">
        <v>0</v>
      </c>
      <c r="M59" s="4">
        <v>575977</v>
      </c>
      <c r="N59" s="4">
        <f t="shared" si="0"/>
        <v>4207424</v>
      </c>
      <c r="O59" s="15"/>
    </row>
    <row r="60" spans="1:15" x14ac:dyDescent="0.2">
      <c r="A60" s="2">
        <v>55</v>
      </c>
      <c r="B60" s="2" t="s">
        <v>57</v>
      </c>
      <c r="C60" s="4">
        <v>914736</v>
      </c>
      <c r="D60" s="4">
        <v>84609</v>
      </c>
      <c r="E60" s="4">
        <v>8788</v>
      </c>
      <c r="F60" s="4">
        <v>5209</v>
      </c>
      <c r="G60" s="4">
        <v>1697</v>
      </c>
      <c r="H60" s="4">
        <v>2468</v>
      </c>
      <c r="I60" s="4">
        <v>0</v>
      </c>
      <c r="J60" s="4">
        <v>9228</v>
      </c>
      <c r="K60" s="4">
        <v>13527</v>
      </c>
      <c r="L60" s="4">
        <v>0</v>
      </c>
      <c r="M60" s="4">
        <v>0</v>
      </c>
      <c r="N60" s="4">
        <f t="shared" si="0"/>
        <v>1040262</v>
      </c>
      <c r="O60" s="15"/>
    </row>
    <row r="61" spans="1:15" x14ac:dyDescent="0.2">
      <c r="A61" s="2">
        <v>56</v>
      </c>
      <c r="B61" s="2" t="s">
        <v>58</v>
      </c>
      <c r="C61" s="4">
        <v>918365</v>
      </c>
      <c r="D61" s="4">
        <v>108727</v>
      </c>
      <c r="E61" s="4">
        <v>7920</v>
      </c>
      <c r="F61" s="4">
        <v>5622</v>
      </c>
      <c r="G61" s="4">
        <v>1688</v>
      </c>
      <c r="H61" s="4">
        <v>130888</v>
      </c>
      <c r="I61" s="4">
        <v>0</v>
      </c>
      <c r="J61" s="4">
        <v>23835</v>
      </c>
      <c r="K61" s="4">
        <v>34939</v>
      </c>
      <c r="L61" s="4">
        <v>0</v>
      </c>
      <c r="M61" s="4">
        <v>0</v>
      </c>
      <c r="N61" s="4">
        <f t="shared" si="0"/>
        <v>1231984</v>
      </c>
      <c r="O61" s="15"/>
    </row>
    <row r="62" spans="1:15" x14ac:dyDescent="0.2">
      <c r="A62" s="2">
        <v>57</v>
      </c>
      <c r="B62" s="2" t="s">
        <v>59</v>
      </c>
      <c r="C62" s="4">
        <v>4739334</v>
      </c>
      <c r="D62" s="4">
        <v>1001837</v>
      </c>
      <c r="E62" s="4">
        <v>49354</v>
      </c>
      <c r="F62" s="4">
        <v>28672</v>
      </c>
      <c r="G62" s="4">
        <v>6613</v>
      </c>
      <c r="H62" s="4">
        <v>31354</v>
      </c>
      <c r="I62" s="4">
        <v>0</v>
      </c>
      <c r="J62" s="4">
        <v>120730</v>
      </c>
      <c r="K62" s="4">
        <v>176973</v>
      </c>
      <c r="L62" s="4">
        <v>0</v>
      </c>
      <c r="M62" s="4">
        <v>0</v>
      </c>
      <c r="N62" s="4">
        <f t="shared" si="0"/>
        <v>6154867</v>
      </c>
      <c r="O62" s="15"/>
    </row>
    <row r="63" spans="1:15" x14ac:dyDescent="0.2">
      <c r="A63" s="2">
        <v>58</v>
      </c>
      <c r="B63" s="2" t="s">
        <v>60</v>
      </c>
      <c r="C63" s="4">
        <v>756069</v>
      </c>
      <c r="D63" s="4">
        <v>61327</v>
      </c>
      <c r="E63" s="4">
        <v>7413</v>
      </c>
      <c r="F63" s="4">
        <v>4214</v>
      </c>
      <c r="G63" s="4">
        <v>1424</v>
      </c>
      <c r="H63" s="4">
        <v>38056</v>
      </c>
      <c r="I63" s="4">
        <v>0</v>
      </c>
      <c r="J63" s="4">
        <v>7846</v>
      </c>
      <c r="K63" s="4">
        <v>11503</v>
      </c>
      <c r="L63" s="4">
        <v>0</v>
      </c>
      <c r="M63" s="4">
        <v>0</v>
      </c>
      <c r="N63" s="4">
        <f t="shared" si="0"/>
        <v>887852</v>
      </c>
      <c r="O63" s="15"/>
    </row>
    <row r="64" spans="1:15" x14ac:dyDescent="0.2">
      <c r="A64" s="2">
        <v>59</v>
      </c>
      <c r="B64" s="2" t="s">
        <v>61</v>
      </c>
      <c r="C64" s="4">
        <v>12506664</v>
      </c>
      <c r="D64" s="4">
        <v>3060779</v>
      </c>
      <c r="E64" s="4">
        <v>129700</v>
      </c>
      <c r="F64" s="4">
        <v>79324</v>
      </c>
      <c r="G64" s="4">
        <v>15138</v>
      </c>
      <c r="H64" s="4">
        <v>2037338</v>
      </c>
      <c r="I64" s="4">
        <v>0</v>
      </c>
      <c r="J64" s="4">
        <v>409481</v>
      </c>
      <c r="K64" s="4">
        <v>600240</v>
      </c>
      <c r="L64" s="4">
        <v>0</v>
      </c>
      <c r="M64" s="4">
        <v>0</v>
      </c>
      <c r="N64" s="4">
        <f t="shared" si="0"/>
        <v>18838664</v>
      </c>
      <c r="O64" s="15"/>
    </row>
    <row r="65" spans="1:15" x14ac:dyDescent="0.2">
      <c r="A65" s="2">
        <v>60</v>
      </c>
      <c r="B65" s="2" t="s">
        <v>62</v>
      </c>
      <c r="C65" s="4">
        <v>1301941</v>
      </c>
      <c r="D65" s="4">
        <v>213465</v>
      </c>
      <c r="E65" s="4">
        <v>12642</v>
      </c>
      <c r="F65" s="4">
        <v>7872</v>
      </c>
      <c r="G65" s="4">
        <v>2071</v>
      </c>
      <c r="H65" s="4">
        <v>129268</v>
      </c>
      <c r="I65" s="4">
        <v>0</v>
      </c>
      <c r="J65" s="4">
        <v>24399</v>
      </c>
      <c r="K65" s="4">
        <v>35766</v>
      </c>
      <c r="L65" s="4">
        <v>0</v>
      </c>
      <c r="M65" s="4">
        <v>616478</v>
      </c>
      <c r="N65" s="4">
        <f t="shared" si="0"/>
        <v>2343902</v>
      </c>
      <c r="O65" s="15"/>
    </row>
    <row r="66" spans="1:15" x14ac:dyDescent="0.2">
      <c r="A66" s="2">
        <v>61</v>
      </c>
      <c r="B66" s="2" t="s">
        <v>63</v>
      </c>
      <c r="C66" s="4">
        <v>7482202</v>
      </c>
      <c r="D66" s="4">
        <v>1492639</v>
      </c>
      <c r="E66" s="4">
        <v>67485</v>
      </c>
      <c r="F66" s="4">
        <v>52340</v>
      </c>
      <c r="G66" s="4">
        <v>8544</v>
      </c>
      <c r="H66" s="4">
        <v>39576</v>
      </c>
      <c r="I66" s="4">
        <v>0</v>
      </c>
      <c r="J66" s="4">
        <v>154470</v>
      </c>
      <c r="K66" s="4">
        <v>226431</v>
      </c>
      <c r="L66" s="4">
        <v>0</v>
      </c>
      <c r="M66" s="4">
        <v>0</v>
      </c>
      <c r="N66" s="4">
        <f t="shared" si="0"/>
        <v>9523687</v>
      </c>
      <c r="O66" s="15"/>
    </row>
    <row r="67" spans="1:15" x14ac:dyDescent="0.2">
      <c r="A67" s="2">
        <v>62</v>
      </c>
      <c r="B67" s="2" t="s">
        <v>64</v>
      </c>
      <c r="C67" s="4">
        <v>1927009</v>
      </c>
      <c r="D67" s="4">
        <v>314087</v>
      </c>
      <c r="E67" s="4">
        <v>20140</v>
      </c>
      <c r="F67" s="4">
        <v>10999</v>
      </c>
      <c r="G67" s="4">
        <v>3113</v>
      </c>
      <c r="H67" s="4">
        <v>7790</v>
      </c>
      <c r="I67" s="4">
        <v>135773</v>
      </c>
      <c r="J67" s="4">
        <v>31556</v>
      </c>
      <c r="K67" s="4">
        <v>46256</v>
      </c>
      <c r="L67" s="4">
        <v>0</v>
      </c>
      <c r="M67" s="4">
        <v>0</v>
      </c>
      <c r="N67" s="4">
        <f t="shared" si="0"/>
        <v>2496723</v>
      </c>
      <c r="O67" s="15"/>
    </row>
    <row r="68" spans="1:15" x14ac:dyDescent="0.2">
      <c r="A68" s="2">
        <v>63</v>
      </c>
      <c r="B68" s="2" t="s">
        <v>65</v>
      </c>
      <c r="C68" s="4">
        <v>752167</v>
      </c>
      <c r="D68" s="4">
        <v>232230</v>
      </c>
      <c r="E68" s="4">
        <v>7328</v>
      </c>
      <c r="F68" s="4">
        <v>4313</v>
      </c>
      <c r="G68" s="4">
        <v>1348</v>
      </c>
      <c r="H68" s="4">
        <v>1582</v>
      </c>
      <c r="I68" s="4">
        <v>0</v>
      </c>
      <c r="J68" s="4">
        <v>5928</v>
      </c>
      <c r="K68" s="4">
        <v>8690</v>
      </c>
      <c r="L68" s="4">
        <v>0</v>
      </c>
      <c r="M68" s="4">
        <v>19026</v>
      </c>
      <c r="N68" s="4">
        <f t="shared" si="0"/>
        <v>1032612</v>
      </c>
      <c r="O68" s="15"/>
    </row>
    <row r="69" spans="1:15" x14ac:dyDescent="0.2">
      <c r="A69" s="2">
        <v>64</v>
      </c>
      <c r="B69" s="2" t="s">
        <v>66</v>
      </c>
      <c r="C69" s="4">
        <v>4605273</v>
      </c>
      <c r="D69" s="4">
        <v>885413</v>
      </c>
      <c r="E69" s="4">
        <v>42012</v>
      </c>
      <c r="F69" s="4">
        <v>32488</v>
      </c>
      <c r="G69" s="4">
        <v>4945</v>
      </c>
      <c r="H69" s="4">
        <v>524114</v>
      </c>
      <c r="I69" s="4">
        <v>0</v>
      </c>
      <c r="J69" s="4">
        <v>95960</v>
      </c>
      <c r="K69" s="4">
        <v>140664</v>
      </c>
      <c r="L69" s="4">
        <v>0</v>
      </c>
      <c r="M69" s="4">
        <v>0</v>
      </c>
      <c r="N69" s="4">
        <f t="shared" si="0"/>
        <v>6330869</v>
      </c>
      <c r="O69" s="15"/>
    </row>
    <row r="70" spans="1:15" x14ac:dyDescent="0.2">
      <c r="A70" s="2">
        <v>65</v>
      </c>
      <c r="B70" s="2" t="s">
        <v>67</v>
      </c>
      <c r="C70" s="4">
        <v>11146743</v>
      </c>
      <c r="D70" s="4">
        <v>1873246</v>
      </c>
      <c r="E70" s="4">
        <v>106386</v>
      </c>
      <c r="F70" s="4">
        <v>73027</v>
      </c>
      <c r="G70" s="4">
        <v>14453</v>
      </c>
      <c r="H70" s="4">
        <v>51489</v>
      </c>
      <c r="I70" s="4">
        <v>0</v>
      </c>
      <c r="J70" s="4">
        <v>203110</v>
      </c>
      <c r="K70" s="4">
        <v>297731</v>
      </c>
      <c r="L70" s="4">
        <v>0</v>
      </c>
      <c r="M70" s="4">
        <v>0</v>
      </c>
      <c r="N70" s="4">
        <f t="shared" si="0"/>
        <v>13766185</v>
      </c>
      <c r="O70" s="15"/>
    </row>
    <row r="71" spans="1:15" x14ac:dyDescent="0.2">
      <c r="A71" s="2">
        <v>66</v>
      </c>
      <c r="B71" s="2" t="s">
        <v>68</v>
      </c>
      <c r="C71" s="4">
        <v>1597202</v>
      </c>
      <c r="D71" s="4">
        <v>447225</v>
      </c>
      <c r="E71" s="4">
        <v>16163</v>
      </c>
      <c r="F71" s="4">
        <v>9476</v>
      </c>
      <c r="G71" s="4">
        <v>2484</v>
      </c>
      <c r="H71" s="4">
        <v>260848</v>
      </c>
      <c r="I71" s="4">
        <v>0</v>
      </c>
      <c r="J71" s="4">
        <v>45534</v>
      </c>
      <c r="K71" s="4">
        <v>66747</v>
      </c>
      <c r="L71" s="4">
        <v>0</v>
      </c>
      <c r="M71" s="4">
        <v>0</v>
      </c>
      <c r="N71" s="4">
        <f t="shared" ref="N71:N129" si="1">SUM(C71:M71)</f>
        <v>2445679</v>
      </c>
      <c r="O71" s="15"/>
    </row>
    <row r="72" spans="1:15" x14ac:dyDescent="0.2">
      <c r="A72" s="2">
        <v>67</v>
      </c>
      <c r="B72" s="2" t="s">
        <v>69</v>
      </c>
      <c r="C72" s="4">
        <v>1421964</v>
      </c>
      <c r="D72" s="4">
        <v>259557</v>
      </c>
      <c r="E72" s="4">
        <v>15657</v>
      </c>
      <c r="F72" s="4">
        <v>7829</v>
      </c>
      <c r="G72" s="4">
        <v>2271</v>
      </c>
      <c r="H72" s="4">
        <v>109613</v>
      </c>
      <c r="I72" s="4">
        <v>0</v>
      </c>
      <c r="J72" s="4">
        <v>22442</v>
      </c>
      <c r="K72" s="4">
        <v>32897</v>
      </c>
      <c r="L72" s="4">
        <v>0</v>
      </c>
      <c r="M72" s="4">
        <v>0</v>
      </c>
      <c r="N72" s="4">
        <f t="shared" si="1"/>
        <v>1872230</v>
      </c>
      <c r="O72" s="15"/>
    </row>
    <row r="73" spans="1:15" x14ac:dyDescent="0.2">
      <c r="A73" s="2">
        <v>68</v>
      </c>
      <c r="B73" s="2" t="s">
        <v>70</v>
      </c>
      <c r="C73" s="4">
        <v>6331156</v>
      </c>
      <c r="D73" s="4">
        <v>1082316</v>
      </c>
      <c r="E73" s="4">
        <v>51256</v>
      </c>
      <c r="F73" s="4">
        <v>46945</v>
      </c>
      <c r="G73" s="4">
        <v>7047</v>
      </c>
      <c r="H73" s="4">
        <v>13367</v>
      </c>
      <c r="I73" s="4">
        <v>232983</v>
      </c>
      <c r="J73" s="4">
        <v>50686</v>
      </c>
      <c r="K73" s="4">
        <v>74298</v>
      </c>
      <c r="L73" s="4">
        <v>0</v>
      </c>
      <c r="M73" s="4">
        <v>105978</v>
      </c>
      <c r="N73" s="4">
        <f t="shared" si="1"/>
        <v>7996032</v>
      </c>
      <c r="O73" s="15"/>
    </row>
    <row r="74" spans="1:15" x14ac:dyDescent="0.2">
      <c r="A74" s="2">
        <v>69</v>
      </c>
      <c r="B74" s="2" t="s">
        <v>71</v>
      </c>
      <c r="C74" s="4">
        <v>4403728</v>
      </c>
      <c r="D74" s="4">
        <v>859735</v>
      </c>
      <c r="E74" s="4">
        <v>43056</v>
      </c>
      <c r="F74" s="4">
        <v>27487</v>
      </c>
      <c r="G74" s="4">
        <v>6345</v>
      </c>
      <c r="H74" s="4">
        <v>22999</v>
      </c>
      <c r="I74" s="4">
        <v>0</v>
      </c>
      <c r="J74" s="4">
        <v>91077</v>
      </c>
      <c r="K74" s="4">
        <v>133505</v>
      </c>
      <c r="L74" s="4">
        <v>0</v>
      </c>
      <c r="M74" s="4">
        <v>0</v>
      </c>
      <c r="N74" s="4">
        <f t="shared" si="1"/>
        <v>5587932</v>
      </c>
      <c r="O74" s="15"/>
    </row>
    <row r="75" spans="1:15" x14ac:dyDescent="0.2">
      <c r="A75" s="2">
        <v>70</v>
      </c>
      <c r="B75" s="2" t="s">
        <v>72</v>
      </c>
      <c r="C75" s="4">
        <v>1447146</v>
      </c>
      <c r="D75" s="4">
        <v>188828</v>
      </c>
      <c r="E75" s="4">
        <v>14400</v>
      </c>
      <c r="F75" s="4">
        <v>8326</v>
      </c>
      <c r="G75" s="4">
        <v>2492</v>
      </c>
      <c r="H75" s="4">
        <v>6068</v>
      </c>
      <c r="I75" s="4">
        <v>0</v>
      </c>
      <c r="J75" s="4">
        <v>23959</v>
      </c>
      <c r="K75" s="4">
        <v>35121</v>
      </c>
      <c r="L75" s="4">
        <v>0</v>
      </c>
      <c r="M75" s="4">
        <v>0</v>
      </c>
      <c r="N75" s="4">
        <f t="shared" si="1"/>
        <v>1726340</v>
      </c>
      <c r="O75" s="15"/>
    </row>
    <row r="76" spans="1:15" x14ac:dyDescent="0.2">
      <c r="A76" s="2">
        <v>71</v>
      </c>
      <c r="B76" s="2" t="s">
        <v>73</v>
      </c>
      <c r="C76" s="4">
        <v>3117380</v>
      </c>
      <c r="D76" s="4">
        <v>481787</v>
      </c>
      <c r="E76" s="4">
        <v>33957</v>
      </c>
      <c r="F76" s="4">
        <v>17754</v>
      </c>
      <c r="G76" s="4">
        <v>4684</v>
      </c>
      <c r="H76" s="4">
        <v>12444</v>
      </c>
      <c r="I76" s="4">
        <v>0</v>
      </c>
      <c r="J76" s="4">
        <v>50467</v>
      </c>
      <c r="K76" s="4">
        <v>73978</v>
      </c>
      <c r="L76" s="4">
        <v>0</v>
      </c>
      <c r="M76" s="4">
        <v>153081</v>
      </c>
      <c r="N76" s="4">
        <f t="shared" si="1"/>
        <v>3945532</v>
      </c>
      <c r="O76" s="15"/>
    </row>
    <row r="77" spans="1:15" x14ac:dyDescent="0.2">
      <c r="A77" s="2">
        <v>72</v>
      </c>
      <c r="B77" s="2" t="s">
        <v>74</v>
      </c>
      <c r="C77" s="4">
        <v>1689122</v>
      </c>
      <c r="D77" s="4">
        <v>984524</v>
      </c>
      <c r="E77" s="4">
        <v>17338</v>
      </c>
      <c r="F77" s="4">
        <v>10067</v>
      </c>
      <c r="G77" s="4">
        <v>2528</v>
      </c>
      <c r="H77" s="4">
        <v>10650</v>
      </c>
      <c r="I77" s="4">
        <v>0</v>
      </c>
      <c r="J77" s="4">
        <v>43740</v>
      </c>
      <c r="K77" s="4">
        <v>64117</v>
      </c>
      <c r="L77" s="4">
        <v>0</v>
      </c>
      <c r="M77" s="4">
        <v>0</v>
      </c>
      <c r="N77" s="4">
        <f t="shared" si="1"/>
        <v>2822086</v>
      </c>
      <c r="O77" s="15"/>
    </row>
    <row r="78" spans="1:15" x14ac:dyDescent="0.2">
      <c r="A78" s="2">
        <v>73</v>
      </c>
      <c r="B78" s="2" t="s">
        <v>75</v>
      </c>
      <c r="C78" s="4">
        <v>1094662</v>
      </c>
      <c r="D78" s="4">
        <v>137490</v>
      </c>
      <c r="E78" s="4">
        <v>11176</v>
      </c>
      <c r="F78" s="4">
        <v>6207</v>
      </c>
      <c r="G78" s="4">
        <v>1869</v>
      </c>
      <c r="H78" s="4">
        <v>4116</v>
      </c>
      <c r="I78" s="4">
        <v>0</v>
      </c>
      <c r="J78" s="4">
        <v>16296</v>
      </c>
      <c r="K78" s="4">
        <v>23887</v>
      </c>
      <c r="L78" s="4">
        <v>0</v>
      </c>
      <c r="M78" s="4">
        <v>0</v>
      </c>
      <c r="N78" s="4">
        <f t="shared" si="1"/>
        <v>1295703</v>
      </c>
      <c r="O78" s="15"/>
    </row>
    <row r="79" spans="1:15" x14ac:dyDescent="0.2">
      <c r="A79" s="2">
        <v>74</v>
      </c>
      <c r="B79" s="2" t="s">
        <v>76</v>
      </c>
      <c r="C79" s="4">
        <v>6830042</v>
      </c>
      <c r="D79" s="4">
        <v>1161613</v>
      </c>
      <c r="E79" s="4">
        <v>59223</v>
      </c>
      <c r="F79" s="4">
        <v>49081</v>
      </c>
      <c r="G79" s="4">
        <v>7576</v>
      </c>
      <c r="H79" s="4">
        <v>19381</v>
      </c>
      <c r="I79" s="4">
        <v>337817</v>
      </c>
      <c r="J79" s="4">
        <v>64881</v>
      </c>
      <c r="K79" s="4">
        <v>95106</v>
      </c>
      <c r="L79" s="4">
        <v>0</v>
      </c>
      <c r="M79" s="4">
        <v>0</v>
      </c>
      <c r="N79" s="4">
        <f t="shared" si="1"/>
        <v>8624720</v>
      </c>
      <c r="O79" s="15"/>
    </row>
    <row r="80" spans="1:15" x14ac:dyDescent="0.2">
      <c r="A80" s="2">
        <v>75</v>
      </c>
      <c r="B80" s="2" t="s">
        <v>77</v>
      </c>
      <c r="C80" s="4">
        <v>3130901</v>
      </c>
      <c r="D80" s="4">
        <v>520028</v>
      </c>
      <c r="E80" s="4">
        <v>27908</v>
      </c>
      <c r="F80" s="4">
        <v>21669</v>
      </c>
      <c r="G80" s="4">
        <v>3822</v>
      </c>
      <c r="H80" s="4">
        <v>261481</v>
      </c>
      <c r="I80" s="4">
        <v>0</v>
      </c>
      <c r="J80" s="4">
        <v>52746</v>
      </c>
      <c r="K80" s="4">
        <v>77319</v>
      </c>
      <c r="L80" s="4">
        <v>0</v>
      </c>
      <c r="M80" s="4">
        <v>0</v>
      </c>
      <c r="N80" s="4">
        <f t="shared" si="1"/>
        <v>4095874</v>
      </c>
      <c r="O80" s="15"/>
    </row>
    <row r="81" spans="1:15" x14ac:dyDescent="0.2">
      <c r="A81" s="2">
        <v>76</v>
      </c>
      <c r="B81" s="2" t="s">
        <v>78</v>
      </c>
      <c r="C81" s="4">
        <v>2007380</v>
      </c>
      <c r="D81" s="4">
        <v>738483</v>
      </c>
      <c r="E81" s="4">
        <v>20435</v>
      </c>
      <c r="F81" s="4">
        <v>11827</v>
      </c>
      <c r="G81" s="4">
        <v>3143</v>
      </c>
      <c r="H81" s="4">
        <v>279902</v>
      </c>
      <c r="I81" s="4">
        <v>0</v>
      </c>
      <c r="J81" s="4">
        <v>52645</v>
      </c>
      <c r="K81" s="4">
        <v>77170</v>
      </c>
      <c r="L81" s="4">
        <v>0</v>
      </c>
      <c r="M81" s="4">
        <v>0</v>
      </c>
      <c r="N81" s="4">
        <f t="shared" si="1"/>
        <v>3190985</v>
      </c>
      <c r="O81" s="15"/>
    </row>
    <row r="82" spans="1:15" x14ac:dyDescent="0.2">
      <c r="A82" s="2">
        <v>77</v>
      </c>
      <c r="B82" s="2" t="s">
        <v>79</v>
      </c>
      <c r="C82" s="4">
        <v>4405592</v>
      </c>
      <c r="D82" s="4">
        <v>817016</v>
      </c>
      <c r="E82" s="4">
        <v>42601</v>
      </c>
      <c r="F82" s="4">
        <v>27936</v>
      </c>
      <c r="G82" s="4">
        <v>6184</v>
      </c>
      <c r="H82" s="4">
        <v>600701</v>
      </c>
      <c r="I82" s="4">
        <v>0</v>
      </c>
      <c r="J82" s="4">
        <v>119480</v>
      </c>
      <c r="K82" s="4">
        <v>175141</v>
      </c>
      <c r="L82" s="4">
        <v>0</v>
      </c>
      <c r="M82" s="4">
        <v>174154</v>
      </c>
      <c r="N82" s="4">
        <f t="shared" si="1"/>
        <v>6368805</v>
      </c>
      <c r="O82" s="15"/>
    </row>
    <row r="83" spans="1:15" x14ac:dyDescent="0.2">
      <c r="A83" s="2">
        <v>78</v>
      </c>
      <c r="B83" s="2" t="s">
        <v>80</v>
      </c>
      <c r="C83" s="4">
        <v>20758428</v>
      </c>
      <c r="D83" s="4">
        <v>4026112</v>
      </c>
      <c r="E83" s="4">
        <v>192127</v>
      </c>
      <c r="F83" s="4">
        <v>142779</v>
      </c>
      <c r="G83" s="4">
        <v>23997</v>
      </c>
      <c r="H83" s="4">
        <v>90060</v>
      </c>
      <c r="I83" s="4">
        <v>0</v>
      </c>
      <c r="J83" s="4">
        <v>308213</v>
      </c>
      <c r="K83" s="4">
        <v>451796</v>
      </c>
      <c r="L83" s="4">
        <v>0</v>
      </c>
      <c r="M83" s="4">
        <v>792343</v>
      </c>
      <c r="N83" s="4">
        <f t="shared" si="1"/>
        <v>26785855</v>
      </c>
      <c r="O83" s="15"/>
    </row>
    <row r="84" spans="1:15" x14ac:dyDescent="0.2">
      <c r="A84" s="2">
        <v>79</v>
      </c>
      <c r="B84" s="2" t="s">
        <v>81</v>
      </c>
      <c r="C84" s="4">
        <v>3218610</v>
      </c>
      <c r="D84" s="4">
        <v>645183</v>
      </c>
      <c r="E84" s="4">
        <v>31229</v>
      </c>
      <c r="F84" s="4">
        <v>20645</v>
      </c>
      <c r="G84" s="4">
        <v>4330</v>
      </c>
      <c r="H84" s="4">
        <v>16846</v>
      </c>
      <c r="I84" s="4">
        <v>0</v>
      </c>
      <c r="J84" s="4">
        <v>64588</v>
      </c>
      <c r="K84" s="4">
        <v>94677</v>
      </c>
      <c r="L84" s="4">
        <v>0</v>
      </c>
      <c r="M84" s="4">
        <v>0</v>
      </c>
      <c r="N84" s="4">
        <f t="shared" si="1"/>
        <v>4096108</v>
      </c>
      <c r="O84" s="15"/>
    </row>
    <row r="85" spans="1:15" x14ac:dyDescent="0.2">
      <c r="A85" s="2">
        <v>80</v>
      </c>
      <c r="B85" s="2" t="s">
        <v>82</v>
      </c>
      <c r="C85" s="4">
        <v>2554024</v>
      </c>
      <c r="D85" s="4">
        <v>508205</v>
      </c>
      <c r="E85" s="4">
        <v>26975</v>
      </c>
      <c r="F85" s="4">
        <v>15104</v>
      </c>
      <c r="G85" s="4">
        <v>3694</v>
      </c>
      <c r="H85" s="4">
        <v>13580</v>
      </c>
      <c r="I85" s="4">
        <v>0</v>
      </c>
      <c r="J85" s="4">
        <v>56617</v>
      </c>
      <c r="K85" s="4">
        <v>82992</v>
      </c>
      <c r="L85" s="4">
        <v>0</v>
      </c>
      <c r="M85" s="4">
        <v>0</v>
      </c>
      <c r="N85" s="4">
        <f t="shared" si="1"/>
        <v>3261191</v>
      </c>
      <c r="O85" s="15"/>
    </row>
    <row r="86" spans="1:15" x14ac:dyDescent="0.2">
      <c r="A86" s="2">
        <v>81</v>
      </c>
      <c r="B86" s="2" t="s">
        <v>83</v>
      </c>
      <c r="C86" s="4">
        <v>3174083</v>
      </c>
      <c r="D86" s="4">
        <v>1765125</v>
      </c>
      <c r="E86" s="4">
        <v>32074</v>
      </c>
      <c r="F86" s="4">
        <v>19471</v>
      </c>
      <c r="G86" s="4">
        <v>4518</v>
      </c>
      <c r="H86" s="4">
        <v>427868</v>
      </c>
      <c r="I86" s="4">
        <v>0</v>
      </c>
      <c r="J86" s="4">
        <v>84076</v>
      </c>
      <c r="K86" s="4">
        <v>123244</v>
      </c>
      <c r="L86" s="4">
        <v>0</v>
      </c>
      <c r="M86" s="4">
        <v>0</v>
      </c>
      <c r="N86" s="4">
        <f t="shared" si="1"/>
        <v>5630459</v>
      </c>
      <c r="O86" s="15"/>
    </row>
    <row r="87" spans="1:15" x14ac:dyDescent="0.2">
      <c r="A87" s="2">
        <v>82</v>
      </c>
      <c r="B87" s="2" t="s">
        <v>84</v>
      </c>
      <c r="C87" s="4">
        <v>1398225</v>
      </c>
      <c r="D87" s="4">
        <v>172722</v>
      </c>
      <c r="E87" s="4">
        <v>14006</v>
      </c>
      <c r="F87" s="4">
        <v>8021</v>
      </c>
      <c r="G87" s="4">
        <v>2398</v>
      </c>
      <c r="H87" s="4">
        <v>212733</v>
      </c>
      <c r="I87" s="4">
        <v>0</v>
      </c>
      <c r="J87" s="4">
        <v>32429</v>
      </c>
      <c r="K87" s="4">
        <v>47536</v>
      </c>
      <c r="L87" s="4">
        <v>0</v>
      </c>
      <c r="M87" s="4">
        <v>0</v>
      </c>
      <c r="N87" s="4">
        <f t="shared" si="1"/>
        <v>1888070</v>
      </c>
      <c r="O87" s="15"/>
    </row>
    <row r="88" spans="1:15" x14ac:dyDescent="0.2">
      <c r="A88" s="2">
        <v>83</v>
      </c>
      <c r="B88" s="2" t="s">
        <v>85</v>
      </c>
      <c r="C88" s="4">
        <v>1561782</v>
      </c>
      <c r="D88" s="4">
        <v>212321</v>
      </c>
      <c r="E88" s="4">
        <v>15413</v>
      </c>
      <c r="F88" s="4">
        <v>9233</v>
      </c>
      <c r="G88" s="4">
        <v>2558</v>
      </c>
      <c r="H88" s="4">
        <v>7966</v>
      </c>
      <c r="I88" s="4">
        <v>0</v>
      </c>
      <c r="J88" s="4">
        <v>32762</v>
      </c>
      <c r="K88" s="4">
        <v>48025</v>
      </c>
      <c r="L88" s="4">
        <v>0</v>
      </c>
      <c r="M88" s="4">
        <v>0</v>
      </c>
      <c r="N88" s="4">
        <f t="shared" si="1"/>
        <v>1890060</v>
      </c>
      <c r="O88" s="15"/>
    </row>
    <row r="89" spans="1:15" x14ac:dyDescent="0.2">
      <c r="A89" s="2">
        <v>84</v>
      </c>
      <c r="B89" s="2" t="s">
        <v>86</v>
      </c>
      <c r="C89" s="4">
        <v>1654657</v>
      </c>
      <c r="D89" s="4">
        <v>260137</v>
      </c>
      <c r="E89" s="4">
        <v>20035</v>
      </c>
      <c r="F89" s="4">
        <v>8539</v>
      </c>
      <c r="G89" s="4">
        <v>2530</v>
      </c>
      <c r="H89" s="4">
        <v>3473</v>
      </c>
      <c r="I89" s="4">
        <v>60532</v>
      </c>
      <c r="J89" s="4">
        <v>14284</v>
      </c>
      <c r="K89" s="4">
        <v>20938</v>
      </c>
      <c r="L89" s="4">
        <v>0</v>
      </c>
      <c r="M89" s="4">
        <v>0</v>
      </c>
      <c r="N89" s="4">
        <f t="shared" si="1"/>
        <v>2045125</v>
      </c>
      <c r="O89" s="15"/>
    </row>
    <row r="90" spans="1:15" x14ac:dyDescent="0.2">
      <c r="A90" s="2">
        <v>85</v>
      </c>
      <c r="B90" s="2" t="s">
        <v>87</v>
      </c>
      <c r="C90" s="4">
        <v>1180148</v>
      </c>
      <c r="D90" s="4">
        <v>210366</v>
      </c>
      <c r="E90" s="4">
        <v>12743</v>
      </c>
      <c r="F90" s="4">
        <v>6571</v>
      </c>
      <c r="G90" s="4">
        <v>1905</v>
      </c>
      <c r="H90" s="4">
        <v>4601</v>
      </c>
      <c r="I90" s="4">
        <v>0</v>
      </c>
      <c r="J90" s="4">
        <v>17783</v>
      </c>
      <c r="K90" s="4">
        <v>26068</v>
      </c>
      <c r="L90" s="4">
        <v>0</v>
      </c>
      <c r="M90" s="4">
        <v>0</v>
      </c>
      <c r="N90" s="4">
        <f t="shared" si="1"/>
        <v>1460185</v>
      </c>
      <c r="O90" s="15"/>
    </row>
    <row r="91" spans="1:15" x14ac:dyDescent="0.2">
      <c r="A91" s="2">
        <v>86</v>
      </c>
      <c r="B91" s="2" t="s">
        <v>88</v>
      </c>
      <c r="C91" s="4">
        <v>1788632</v>
      </c>
      <c r="D91" s="4">
        <v>344012</v>
      </c>
      <c r="E91" s="4">
        <v>17994</v>
      </c>
      <c r="F91" s="4">
        <v>10696</v>
      </c>
      <c r="G91" s="4">
        <v>2754</v>
      </c>
      <c r="H91" s="4">
        <v>10334</v>
      </c>
      <c r="I91" s="4">
        <v>0</v>
      </c>
      <c r="J91" s="4">
        <v>38751</v>
      </c>
      <c r="K91" s="4">
        <v>56803</v>
      </c>
      <c r="L91" s="4">
        <v>0</v>
      </c>
      <c r="M91" s="4">
        <v>0</v>
      </c>
      <c r="N91" s="4">
        <f t="shared" si="1"/>
        <v>2269976</v>
      </c>
      <c r="O91" s="15"/>
    </row>
    <row r="92" spans="1:15" x14ac:dyDescent="0.2">
      <c r="A92" s="2">
        <v>87</v>
      </c>
      <c r="B92" s="2" t="s">
        <v>89</v>
      </c>
      <c r="C92" s="4">
        <v>3356546</v>
      </c>
      <c r="D92" s="4">
        <v>603787</v>
      </c>
      <c r="E92" s="4">
        <v>33097</v>
      </c>
      <c r="F92" s="4">
        <v>20875</v>
      </c>
      <c r="G92" s="4">
        <v>4811</v>
      </c>
      <c r="H92" s="4">
        <v>16671</v>
      </c>
      <c r="I92" s="4">
        <v>0</v>
      </c>
      <c r="J92" s="4">
        <v>66529</v>
      </c>
      <c r="K92" s="4">
        <v>97523</v>
      </c>
      <c r="L92" s="4">
        <v>0</v>
      </c>
      <c r="M92" s="4">
        <v>0</v>
      </c>
      <c r="N92" s="4">
        <f t="shared" si="1"/>
        <v>4199839</v>
      </c>
      <c r="O92" s="15"/>
    </row>
    <row r="93" spans="1:15" x14ac:dyDescent="0.2">
      <c r="A93" s="2">
        <v>88</v>
      </c>
      <c r="B93" s="2" t="s">
        <v>90</v>
      </c>
      <c r="C93" s="4">
        <v>1082824</v>
      </c>
      <c r="D93" s="4">
        <v>63094</v>
      </c>
      <c r="E93" s="4">
        <v>12443</v>
      </c>
      <c r="F93" s="4">
        <v>5560</v>
      </c>
      <c r="G93" s="4">
        <v>1857</v>
      </c>
      <c r="H93" s="4">
        <v>981</v>
      </c>
      <c r="I93" s="4">
        <v>17099</v>
      </c>
      <c r="J93" s="4">
        <v>3938</v>
      </c>
      <c r="K93" s="4">
        <v>5773</v>
      </c>
      <c r="L93" s="4">
        <v>0</v>
      </c>
      <c r="M93" s="4">
        <v>0</v>
      </c>
      <c r="N93" s="4">
        <f t="shared" si="1"/>
        <v>1193569</v>
      </c>
      <c r="O93" s="15"/>
    </row>
    <row r="94" spans="1:15" x14ac:dyDescent="0.2">
      <c r="A94" s="2">
        <v>89</v>
      </c>
      <c r="B94" s="2" t="s">
        <v>91</v>
      </c>
      <c r="C94" s="4">
        <v>36671904</v>
      </c>
      <c r="D94" s="4">
        <v>6139596</v>
      </c>
      <c r="E94" s="4">
        <v>361997</v>
      </c>
      <c r="F94" s="4">
        <v>231371</v>
      </c>
      <c r="G94" s="4">
        <v>50233</v>
      </c>
      <c r="H94" s="4">
        <v>149601</v>
      </c>
      <c r="I94" s="4">
        <v>0</v>
      </c>
      <c r="J94" s="4">
        <v>521847</v>
      </c>
      <c r="K94" s="4">
        <v>764953</v>
      </c>
      <c r="L94" s="4">
        <v>0</v>
      </c>
      <c r="M94" s="4">
        <v>0</v>
      </c>
      <c r="N94" s="4">
        <f t="shared" si="1"/>
        <v>44891502</v>
      </c>
      <c r="O94" s="15"/>
    </row>
    <row r="95" spans="1:15" x14ac:dyDescent="0.2">
      <c r="A95" s="2">
        <v>90</v>
      </c>
      <c r="B95" s="2" t="s">
        <v>92</v>
      </c>
      <c r="C95" s="4">
        <v>907221</v>
      </c>
      <c r="D95" s="4">
        <v>82130</v>
      </c>
      <c r="E95" s="4">
        <v>9497</v>
      </c>
      <c r="F95" s="4">
        <v>4897</v>
      </c>
      <c r="G95" s="4">
        <v>1651</v>
      </c>
      <c r="H95" s="4">
        <v>1650</v>
      </c>
      <c r="I95" s="4">
        <v>0</v>
      </c>
      <c r="J95" s="4">
        <v>6485</v>
      </c>
      <c r="K95" s="4">
        <v>9506</v>
      </c>
      <c r="L95" s="4">
        <v>0</v>
      </c>
      <c r="M95" s="4">
        <v>0</v>
      </c>
      <c r="N95" s="4">
        <f t="shared" si="1"/>
        <v>1023037</v>
      </c>
      <c r="O95" s="15"/>
    </row>
    <row r="96" spans="1:15" x14ac:dyDescent="0.2">
      <c r="A96" s="2">
        <v>91</v>
      </c>
      <c r="B96" s="2" t="s">
        <v>93</v>
      </c>
      <c r="C96" s="4">
        <v>1286410</v>
      </c>
      <c r="D96" s="4">
        <v>261423</v>
      </c>
      <c r="E96" s="4">
        <v>11552</v>
      </c>
      <c r="F96" s="4">
        <v>8344</v>
      </c>
      <c r="G96" s="4">
        <v>1923</v>
      </c>
      <c r="H96" s="4">
        <v>5537</v>
      </c>
      <c r="I96" s="4">
        <v>0</v>
      </c>
      <c r="J96" s="4">
        <v>20659</v>
      </c>
      <c r="K96" s="4">
        <v>30284</v>
      </c>
      <c r="L96" s="4">
        <v>0</v>
      </c>
      <c r="M96" s="4">
        <v>0</v>
      </c>
      <c r="N96" s="4">
        <f t="shared" si="1"/>
        <v>1626132</v>
      </c>
      <c r="O96" s="15"/>
    </row>
    <row r="97" spans="1:15" x14ac:dyDescent="0.2">
      <c r="A97" s="2">
        <v>92</v>
      </c>
      <c r="B97" s="2" t="s">
        <v>94</v>
      </c>
      <c r="C97" s="4">
        <v>1587915</v>
      </c>
      <c r="D97" s="4">
        <v>354700</v>
      </c>
      <c r="E97" s="4">
        <v>16099</v>
      </c>
      <c r="F97" s="4">
        <v>9581</v>
      </c>
      <c r="G97" s="4">
        <v>2353</v>
      </c>
      <c r="H97" s="4">
        <v>9841</v>
      </c>
      <c r="I97" s="4">
        <v>0</v>
      </c>
      <c r="J97" s="4">
        <v>40156</v>
      </c>
      <c r="K97" s="4">
        <v>58864</v>
      </c>
      <c r="L97" s="4">
        <v>0</v>
      </c>
      <c r="M97" s="4">
        <v>0</v>
      </c>
      <c r="N97" s="4">
        <f t="shared" si="1"/>
        <v>2079509</v>
      </c>
      <c r="O97" s="15"/>
    </row>
    <row r="98" spans="1:15" x14ac:dyDescent="0.2">
      <c r="A98" s="2">
        <v>93</v>
      </c>
      <c r="B98" s="2" t="s">
        <v>95</v>
      </c>
      <c r="C98" s="4">
        <v>2690708</v>
      </c>
      <c r="D98" s="4">
        <v>688721</v>
      </c>
      <c r="E98" s="4">
        <v>28840</v>
      </c>
      <c r="F98" s="4">
        <v>15921</v>
      </c>
      <c r="G98" s="4">
        <v>3770</v>
      </c>
      <c r="H98" s="4">
        <v>389976</v>
      </c>
      <c r="I98" s="4">
        <v>0</v>
      </c>
      <c r="J98" s="4">
        <v>80322</v>
      </c>
      <c r="K98" s="4">
        <v>117740</v>
      </c>
      <c r="L98" s="4">
        <v>0</v>
      </c>
      <c r="M98" s="4">
        <v>0</v>
      </c>
      <c r="N98" s="4">
        <f t="shared" si="1"/>
        <v>4015998</v>
      </c>
      <c r="O98" s="15"/>
    </row>
    <row r="99" spans="1:15" x14ac:dyDescent="0.2">
      <c r="A99" s="2">
        <v>94</v>
      </c>
      <c r="B99" s="2" t="s">
        <v>96</v>
      </c>
      <c r="C99" s="4">
        <v>3243880</v>
      </c>
      <c r="D99" s="4">
        <v>628762</v>
      </c>
      <c r="E99" s="4">
        <v>33970</v>
      </c>
      <c r="F99" s="4">
        <v>20147</v>
      </c>
      <c r="G99" s="4">
        <v>4123</v>
      </c>
      <c r="H99" s="4">
        <v>18552</v>
      </c>
      <c r="I99" s="4">
        <v>0</v>
      </c>
      <c r="J99" s="4">
        <v>78191</v>
      </c>
      <c r="K99" s="4">
        <v>114617</v>
      </c>
      <c r="L99" s="4">
        <v>0</v>
      </c>
      <c r="M99" s="4">
        <v>0</v>
      </c>
      <c r="N99" s="4">
        <f t="shared" si="1"/>
        <v>4142242</v>
      </c>
      <c r="O99" s="15"/>
    </row>
    <row r="100" spans="1:15" x14ac:dyDescent="0.2">
      <c r="A100" s="2">
        <v>96</v>
      </c>
      <c r="B100" s="2" t="s">
        <v>97</v>
      </c>
      <c r="C100" s="4">
        <v>4294201</v>
      </c>
      <c r="D100" s="4">
        <v>1724537</v>
      </c>
      <c r="E100" s="4">
        <v>44482</v>
      </c>
      <c r="F100" s="4">
        <v>26411</v>
      </c>
      <c r="G100" s="4">
        <v>5767</v>
      </c>
      <c r="H100" s="4">
        <v>753776</v>
      </c>
      <c r="I100" s="4">
        <v>0</v>
      </c>
      <c r="J100" s="4">
        <v>147567</v>
      </c>
      <c r="K100" s="4">
        <v>216311</v>
      </c>
      <c r="L100" s="4">
        <v>0</v>
      </c>
      <c r="M100" s="4">
        <v>0</v>
      </c>
      <c r="N100" s="4">
        <f t="shared" si="1"/>
        <v>7213052</v>
      </c>
      <c r="O100" s="15"/>
    </row>
    <row r="101" spans="1:15" x14ac:dyDescent="0.2">
      <c r="A101" s="2">
        <v>97</v>
      </c>
      <c r="B101" s="2" t="s">
        <v>98</v>
      </c>
      <c r="C101" s="4">
        <v>13039520</v>
      </c>
      <c r="D101" s="4">
        <v>2390965</v>
      </c>
      <c r="E101" s="4">
        <v>107452</v>
      </c>
      <c r="F101" s="4">
        <v>97688</v>
      </c>
      <c r="G101" s="4">
        <v>13322</v>
      </c>
      <c r="H101" s="4">
        <v>38319</v>
      </c>
      <c r="I101" s="4">
        <v>0</v>
      </c>
      <c r="J101" s="4">
        <v>142797</v>
      </c>
      <c r="K101" s="4">
        <v>209319</v>
      </c>
      <c r="L101" s="4">
        <v>0</v>
      </c>
      <c r="M101" s="4">
        <v>315420</v>
      </c>
      <c r="N101" s="4">
        <f t="shared" si="1"/>
        <v>16354802</v>
      </c>
      <c r="O101" s="15"/>
    </row>
    <row r="102" spans="1:15" x14ac:dyDescent="0.2">
      <c r="A102" s="2">
        <v>98</v>
      </c>
      <c r="B102" s="2" t="s">
        <v>99</v>
      </c>
      <c r="C102" s="4">
        <v>1099659</v>
      </c>
      <c r="D102" s="4">
        <v>105293</v>
      </c>
      <c r="E102" s="4">
        <v>11667</v>
      </c>
      <c r="F102" s="4">
        <v>6034</v>
      </c>
      <c r="G102" s="4">
        <v>1892</v>
      </c>
      <c r="H102" s="4">
        <v>68110</v>
      </c>
      <c r="I102" s="4">
        <v>0</v>
      </c>
      <c r="J102" s="4">
        <v>13651</v>
      </c>
      <c r="K102" s="4">
        <v>20009</v>
      </c>
      <c r="L102" s="4">
        <v>0</v>
      </c>
      <c r="M102" s="4">
        <v>0</v>
      </c>
      <c r="N102" s="4">
        <f t="shared" si="1"/>
        <v>1326315</v>
      </c>
      <c r="O102" s="15"/>
    </row>
    <row r="103" spans="1:15" x14ac:dyDescent="0.2">
      <c r="A103" s="2">
        <v>99</v>
      </c>
      <c r="B103" s="2" t="s">
        <v>100</v>
      </c>
      <c r="C103" s="4">
        <v>5144237</v>
      </c>
      <c r="D103" s="4">
        <v>1045483</v>
      </c>
      <c r="E103" s="4">
        <v>52224</v>
      </c>
      <c r="F103" s="4">
        <v>31702</v>
      </c>
      <c r="G103" s="4">
        <v>7158</v>
      </c>
      <c r="H103" s="4">
        <v>33051</v>
      </c>
      <c r="I103" s="4">
        <v>0</v>
      </c>
      <c r="J103" s="4">
        <v>133332</v>
      </c>
      <c r="K103" s="4">
        <v>195446</v>
      </c>
      <c r="L103" s="4">
        <v>0</v>
      </c>
      <c r="M103" s="4">
        <v>0</v>
      </c>
      <c r="N103" s="4">
        <f t="shared" si="1"/>
        <v>6642633</v>
      </c>
      <c r="O103" s="15"/>
    </row>
    <row r="104" spans="1:15" x14ac:dyDescent="0.2">
      <c r="A104" s="2">
        <v>100</v>
      </c>
      <c r="B104" s="2" t="s">
        <v>101</v>
      </c>
      <c r="C104" s="4">
        <v>3541301</v>
      </c>
      <c r="D104" s="4">
        <v>2014951</v>
      </c>
      <c r="E104" s="4">
        <v>30773</v>
      </c>
      <c r="F104" s="4">
        <v>25014</v>
      </c>
      <c r="G104" s="4">
        <v>4202</v>
      </c>
      <c r="H104" s="4">
        <v>330794</v>
      </c>
      <c r="I104" s="4">
        <v>0</v>
      </c>
      <c r="J104" s="4">
        <v>65069</v>
      </c>
      <c r="K104" s="4">
        <v>95383</v>
      </c>
      <c r="L104" s="4">
        <v>0</v>
      </c>
      <c r="M104" s="4">
        <v>0</v>
      </c>
      <c r="N104" s="4">
        <f t="shared" si="1"/>
        <v>6107487</v>
      </c>
      <c r="O104" s="15"/>
    </row>
    <row r="105" spans="1:15" x14ac:dyDescent="0.2">
      <c r="A105" s="2">
        <v>101</v>
      </c>
      <c r="B105" s="2" t="s">
        <v>102</v>
      </c>
      <c r="C105" s="4">
        <v>111059733</v>
      </c>
      <c r="D105" s="4">
        <v>14081621</v>
      </c>
      <c r="E105" s="4">
        <v>1096548</v>
      </c>
      <c r="F105" s="4">
        <v>732296</v>
      </c>
      <c r="G105" s="4">
        <v>130803</v>
      </c>
      <c r="H105" s="4">
        <v>257263</v>
      </c>
      <c r="I105" s="4">
        <v>0</v>
      </c>
      <c r="J105" s="4">
        <v>817803</v>
      </c>
      <c r="K105" s="4">
        <v>1198782</v>
      </c>
      <c r="L105" s="4">
        <v>0</v>
      </c>
      <c r="M105" s="4">
        <v>33559925</v>
      </c>
      <c r="N105" s="4">
        <f t="shared" si="1"/>
        <v>162934774</v>
      </c>
      <c r="O105" s="15"/>
    </row>
    <row r="106" spans="1:15" x14ac:dyDescent="0.2">
      <c r="A106" s="2">
        <v>102</v>
      </c>
      <c r="B106" s="2" t="s">
        <v>103</v>
      </c>
      <c r="C106" s="4">
        <v>3833369</v>
      </c>
      <c r="D106" s="4">
        <v>725799</v>
      </c>
      <c r="E106" s="4">
        <v>35627</v>
      </c>
      <c r="F106" s="4">
        <v>25523</v>
      </c>
      <c r="G106" s="4">
        <v>4959</v>
      </c>
      <c r="H106" s="4">
        <v>17971</v>
      </c>
      <c r="I106" s="4">
        <v>0</v>
      </c>
      <c r="J106" s="4">
        <v>69512</v>
      </c>
      <c r="K106" s="4">
        <v>101893</v>
      </c>
      <c r="L106" s="4">
        <v>0</v>
      </c>
      <c r="M106" s="4">
        <v>0</v>
      </c>
      <c r="N106" s="4">
        <f t="shared" si="1"/>
        <v>4814653</v>
      </c>
      <c r="O106" s="15"/>
    </row>
    <row r="107" spans="1:15" x14ac:dyDescent="0.2">
      <c r="A107" s="2">
        <v>103</v>
      </c>
      <c r="B107" s="2" t="s">
        <v>104</v>
      </c>
      <c r="C107" s="4">
        <v>2243721</v>
      </c>
      <c r="D107" s="4">
        <v>346067</v>
      </c>
      <c r="E107" s="4">
        <v>23032</v>
      </c>
      <c r="F107" s="4">
        <v>13361</v>
      </c>
      <c r="G107" s="4">
        <v>3366</v>
      </c>
      <c r="H107" s="4">
        <v>13645</v>
      </c>
      <c r="I107" s="4">
        <v>0</v>
      </c>
      <c r="J107" s="4">
        <v>54661</v>
      </c>
      <c r="K107" s="4">
        <v>80125</v>
      </c>
      <c r="L107" s="4">
        <v>0</v>
      </c>
      <c r="M107" s="4">
        <v>0</v>
      </c>
      <c r="N107" s="4">
        <f t="shared" si="1"/>
        <v>2777978</v>
      </c>
      <c r="O107" s="15"/>
    </row>
    <row r="108" spans="1:15" x14ac:dyDescent="0.2">
      <c r="A108" s="2">
        <v>104</v>
      </c>
      <c r="B108" s="2" t="s">
        <v>105</v>
      </c>
      <c r="C108" s="4">
        <v>1765355</v>
      </c>
      <c r="D108" s="4">
        <v>291588</v>
      </c>
      <c r="E108" s="4">
        <v>17081</v>
      </c>
      <c r="F108" s="4">
        <v>10942</v>
      </c>
      <c r="G108" s="4">
        <v>2645</v>
      </c>
      <c r="H108" s="4">
        <v>6581</v>
      </c>
      <c r="I108" s="4">
        <v>0</v>
      </c>
      <c r="J108" s="4">
        <v>26133</v>
      </c>
      <c r="K108" s="4">
        <v>38307</v>
      </c>
      <c r="L108" s="4">
        <v>0</v>
      </c>
      <c r="M108" s="4">
        <v>0</v>
      </c>
      <c r="N108" s="4">
        <f t="shared" si="1"/>
        <v>2158632</v>
      </c>
      <c r="O108" s="15"/>
    </row>
    <row r="109" spans="1:15" x14ac:dyDescent="0.2">
      <c r="A109" s="2">
        <v>105</v>
      </c>
      <c r="B109" s="2" t="s">
        <v>106</v>
      </c>
      <c r="C109" s="4">
        <v>1333691</v>
      </c>
      <c r="D109" s="4">
        <v>197545</v>
      </c>
      <c r="E109" s="4">
        <v>13406</v>
      </c>
      <c r="F109" s="4">
        <v>7781</v>
      </c>
      <c r="G109" s="4">
        <v>2187</v>
      </c>
      <c r="H109" s="4">
        <v>6596</v>
      </c>
      <c r="I109" s="4">
        <v>0</v>
      </c>
      <c r="J109" s="4">
        <v>25850</v>
      </c>
      <c r="K109" s="4">
        <v>37892</v>
      </c>
      <c r="L109" s="4">
        <v>0</v>
      </c>
      <c r="M109" s="4">
        <v>0</v>
      </c>
      <c r="N109" s="4">
        <f t="shared" si="1"/>
        <v>1624948</v>
      </c>
      <c r="O109" s="15"/>
    </row>
    <row r="110" spans="1:15" x14ac:dyDescent="0.2">
      <c r="A110" s="2">
        <v>106</v>
      </c>
      <c r="B110" s="2" t="s">
        <v>107</v>
      </c>
      <c r="C110" s="4">
        <v>4374263</v>
      </c>
      <c r="D110" s="4">
        <v>849408</v>
      </c>
      <c r="E110" s="4">
        <v>45334</v>
      </c>
      <c r="F110" s="4">
        <v>26157</v>
      </c>
      <c r="G110" s="4">
        <v>6370</v>
      </c>
      <c r="H110" s="4">
        <v>27934</v>
      </c>
      <c r="I110" s="4">
        <v>0</v>
      </c>
      <c r="J110" s="4">
        <v>114751</v>
      </c>
      <c r="K110" s="4">
        <v>168208</v>
      </c>
      <c r="L110" s="4">
        <v>0</v>
      </c>
      <c r="M110" s="4">
        <v>0</v>
      </c>
      <c r="N110" s="4">
        <f t="shared" si="1"/>
        <v>5612425</v>
      </c>
      <c r="O110" s="15"/>
    </row>
    <row r="111" spans="1:15" x14ac:dyDescent="0.2">
      <c r="A111" s="2">
        <v>107</v>
      </c>
      <c r="B111" s="2" t="s">
        <v>108</v>
      </c>
      <c r="C111" s="4">
        <v>4587631</v>
      </c>
      <c r="D111" s="4">
        <v>877718</v>
      </c>
      <c r="E111" s="4">
        <v>49214</v>
      </c>
      <c r="F111" s="4">
        <v>27175</v>
      </c>
      <c r="G111" s="4">
        <v>6397</v>
      </c>
      <c r="H111" s="4">
        <v>29195</v>
      </c>
      <c r="I111" s="4">
        <v>0</v>
      </c>
      <c r="J111" s="4">
        <v>118929</v>
      </c>
      <c r="K111" s="4">
        <v>174333</v>
      </c>
      <c r="L111" s="4">
        <v>0</v>
      </c>
      <c r="M111" s="4">
        <v>0</v>
      </c>
      <c r="N111" s="4">
        <f t="shared" si="1"/>
        <v>5870592</v>
      </c>
      <c r="O111" s="15"/>
    </row>
    <row r="112" spans="1:15" x14ac:dyDescent="0.2">
      <c r="A112" s="2">
        <v>108</v>
      </c>
      <c r="B112" s="2" t="s">
        <v>109</v>
      </c>
      <c r="C112" s="4">
        <v>9304753</v>
      </c>
      <c r="D112" s="4">
        <v>1838869</v>
      </c>
      <c r="E112" s="4">
        <v>86623</v>
      </c>
      <c r="F112" s="4">
        <v>62834</v>
      </c>
      <c r="G112" s="4">
        <v>11402</v>
      </c>
      <c r="H112" s="4">
        <v>45046</v>
      </c>
      <c r="I112" s="4">
        <v>0</v>
      </c>
      <c r="J112" s="4">
        <v>172419</v>
      </c>
      <c r="K112" s="4">
        <v>252741</v>
      </c>
      <c r="L112" s="4">
        <v>0</v>
      </c>
      <c r="M112" s="4">
        <v>0</v>
      </c>
      <c r="N112" s="4">
        <f t="shared" si="1"/>
        <v>11774687</v>
      </c>
      <c r="O112" s="15"/>
    </row>
    <row r="113" spans="1:15" x14ac:dyDescent="0.2">
      <c r="A113" s="2">
        <v>109</v>
      </c>
      <c r="B113" s="2" t="s">
        <v>110</v>
      </c>
      <c r="C113" s="4">
        <v>2894566</v>
      </c>
      <c r="D113" s="4">
        <v>471211</v>
      </c>
      <c r="E113" s="4">
        <v>28385</v>
      </c>
      <c r="F113" s="4">
        <v>17428</v>
      </c>
      <c r="G113" s="4">
        <v>4578</v>
      </c>
      <c r="H113" s="4">
        <v>345787</v>
      </c>
      <c r="I113" s="4">
        <v>0</v>
      </c>
      <c r="J113" s="4">
        <v>70280</v>
      </c>
      <c r="K113" s="4">
        <v>103020</v>
      </c>
      <c r="L113" s="4">
        <v>0</v>
      </c>
      <c r="M113" s="4">
        <v>0</v>
      </c>
      <c r="N113" s="4">
        <f t="shared" si="1"/>
        <v>3935255</v>
      </c>
      <c r="O113" s="15"/>
    </row>
    <row r="114" spans="1:15" x14ac:dyDescent="0.2">
      <c r="A114" s="2">
        <v>110</v>
      </c>
      <c r="B114" s="2" t="s">
        <v>111</v>
      </c>
      <c r="C114" s="4">
        <v>1336068</v>
      </c>
      <c r="D114" s="4">
        <v>112451</v>
      </c>
      <c r="E114" s="4">
        <v>15672</v>
      </c>
      <c r="F114" s="4">
        <v>6997</v>
      </c>
      <c r="G114" s="4">
        <v>2112</v>
      </c>
      <c r="H114" s="4">
        <v>65187</v>
      </c>
      <c r="I114" s="4">
        <v>0</v>
      </c>
      <c r="J114" s="4">
        <v>13329</v>
      </c>
      <c r="K114" s="4">
        <v>19538</v>
      </c>
      <c r="L114" s="4">
        <v>0</v>
      </c>
      <c r="M114" s="4">
        <v>0</v>
      </c>
      <c r="N114" s="4">
        <f t="shared" si="1"/>
        <v>1571354</v>
      </c>
      <c r="O114" s="15"/>
    </row>
    <row r="115" spans="1:15" x14ac:dyDescent="0.2">
      <c r="A115" s="2">
        <v>111</v>
      </c>
      <c r="B115" s="2" t="s">
        <v>112</v>
      </c>
      <c r="C115" s="4">
        <v>2311855</v>
      </c>
      <c r="D115" s="4">
        <v>528202</v>
      </c>
      <c r="E115" s="4">
        <v>23669</v>
      </c>
      <c r="F115" s="4">
        <v>14045</v>
      </c>
      <c r="G115" s="4">
        <v>3298</v>
      </c>
      <c r="H115" s="4">
        <v>409724</v>
      </c>
      <c r="I115" s="4">
        <v>0</v>
      </c>
      <c r="J115" s="4">
        <v>79016</v>
      </c>
      <c r="K115" s="4">
        <v>115826</v>
      </c>
      <c r="L115" s="4">
        <v>0</v>
      </c>
      <c r="M115" s="4">
        <v>105138</v>
      </c>
      <c r="N115" s="4">
        <f t="shared" si="1"/>
        <v>3590773</v>
      </c>
      <c r="O115" s="15"/>
    </row>
    <row r="116" spans="1:15" x14ac:dyDescent="0.2">
      <c r="A116" s="2">
        <v>112</v>
      </c>
      <c r="B116" s="2" t="s">
        <v>113</v>
      </c>
      <c r="C116" s="4">
        <v>1832361</v>
      </c>
      <c r="D116" s="4">
        <v>233845</v>
      </c>
      <c r="E116" s="4">
        <v>17989</v>
      </c>
      <c r="F116" s="4">
        <v>11369</v>
      </c>
      <c r="G116" s="4">
        <v>2666</v>
      </c>
      <c r="H116" s="4">
        <v>422844</v>
      </c>
      <c r="I116" s="4">
        <v>0</v>
      </c>
      <c r="J116" s="4">
        <v>72837</v>
      </c>
      <c r="K116" s="4">
        <v>106768</v>
      </c>
      <c r="L116" s="4">
        <v>0</v>
      </c>
      <c r="M116" s="4">
        <v>0</v>
      </c>
      <c r="N116" s="4">
        <f t="shared" si="1"/>
        <v>2700679</v>
      </c>
      <c r="O116" s="15"/>
    </row>
    <row r="117" spans="1:15" x14ac:dyDescent="0.2">
      <c r="A117" s="2">
        <v>113</v>
      </c>
      <c r="B117" s="2" t="s">
        <v>114</v>
      </c>
      <c r="C117" s="4">
        <v>431633</v>
      </c>
      <c r="D117" s="4">
        <v>59182</v>
      </c>
      <c r="E117" s="4">
        <v>3871</v>
      </c>
      <c r="F117" s="4">
        <v>2669</v>
      </c>
      <c r="G117" s="4">
        <v>734</v>
      </c>
      <c r="H117" s="4">
        <v>2884</v>
      </c>
      <c r="I117" s="4">
        <v>0</v>
      </c>
      <c r="J117" s="4">
        <v>12251</v>
      </c>
      <c r="K117" s="4">
        <v>17958</v>
      </c>
      <c r="L117" s="4">
        <v>0</v>
      </c>
      <c r="M117" s="4">
        <v>0</v>
      </c>
      <c r="N117" s="4">
        <f t="shared" si="1"/>
        <v>531182</v>
      </c>
      <c r="O117" s="15"/>
    </row>
    <row r="118" spans="1:15" x14ac:dyDescent="0.2">
      <c r="A118" s="2">
        <v>114</v>
      </c>
      <c r="B118" s="2" t="s">
        <v>115</v>
      </c>
      <c r="C118" s="4">
        <v>1409445</v>
      </c>
      <c r="D118" s="4">
        <v>276904</v>
      </c>
      <c r="E118" s="4">
        <v>13833</v>
      </c>
      <c r="F118" s="4">
        <v>8949</v>
      </c>
      <c r="G118" s="4">
        <v>1914</v>
      </c>
      <c r="H118" s="4">
        <v>8677</v>
      </c>
      <c r="I118" s="4">
        <v>0</v>
      </c>
      <c r="J118" s="4">
        <v>35926</v>
      </c>
      <c r="K118" s="4">
        <v>52663</v>
      </c>
      <c r="L118" s="4">
        <v>0</v>
      </c>
      <c r="M118" s="4">
        <v>0</v>
      </c>
      <c r="N118" s="4">
        <f t="shared" si="1"/>
        <v>1808311</v>
      </c>
      <c r="O118" s="15"/>
    </row>
    <row r="119" spans="1:15" x14ac:dyDescent="0.2">
      <c r="A119" s="2">
        <v>115</v>
      </c>
      <c r="B119" s="2" t="s">
        <v>116</v>
      </c>
      <c r="C119" s="4">
        <v>1335983</v>
      </c>
      <c r="D119" s="4">
        <v>222043</v>
      </c>
      <c r="E119" s="4">
        <v>12138</v>
      </c>
      <c r="F119" s="4">
        <v>8918</v>
      </c>
      <c r="G119" s="4">
        <v>1789</v>
      </c>
      <c r="H119" s="4">
        <v>128917</v>
      </c>
      <c r="I119" s="4">
        <v>0</v>
      </c>
      <c r="J119" s="4">
        <v>24873</v>
      </c>
      <c r="K119" s="4">
        <v>36460</v>
      </c>
      <c r="L119" s="4">
        <v>0</v>
      </c>
      <c r="M119" s="4">
        <v>21163</v>
      </c>
      <c r="N119" s="4">
        <f t="shared" si="1"/>
        <v>1792284</v>
      </c>
      <c r="O119" s="15"/>
    </row>
    <row r="120" spans="1:15" x14ac:dyDescent="0.2">
      <c r="A120" s="2">
        <v>116</v>
      </c>
      <c r="B120" s="2" t="s">
        <v>117</v>
      </c>
      <c r="C120" s="4">
        <v>1294241</v>
      </c>
      <c r="D120" s="4">
        <v>244499</v>
      </c>
      <c r="E120" s="4">
        <v>11311</v>
      </c>
      <c r="F120" s="4">
        <v>9127</v>
      </c>
      <c r="G120" s="4">
        <v>1528</v>
      </c>
      <c r="H120" s="4">
        <v>4917</v>
      </c>
      <c r="I120" s="4">
        <v>0</v>
      </c>
      <c r="J120" s="4">
        <v>20907</v>
      </c>
      <c r="K120" s="4">
        <v>30646</v>
      </c>
      <c r="L120" s="4">
        <v>0</v>
      </c>
      <c r="M120" s="4">
        <v>0</v>
      </c>
      <c r="N120" s="4">
        <f t="shared" si="1"/>
        <v>1617176</v>
      </c>
      <c r="O120" s="15"/>
    </row>
    <row r="121" spans="1:15" x14ac:dyDescent="0.2">
      <c r="A121" s="2">
        <v>117</v>
      </c>
      <c r="B121" s="2" t="s">
        <v>118</v>
      </c>
      <c r="C121" s="4">
        <v>751178</v>
      </c>
      <c r="D121" s="4">
        <v>96588</v>
      </c>
      <c r="E121" s="4">
        <v>7318</v>
      </c>
      <c r="F121" s="4">
        <v>4376</v>
      </c>
      <c r="G121" s="4">
        <v>1300</v>
      </c>
      <c r="H121" s="4">
        <v>3301</v>
      </c>
      <c r="I121" s="4">
        <v>0</v>
      </c>
      <c r="J121" s="4">
        <v>13788</v>
      </c>
      <c r="K121" s="4">
        <v>20211</v>
      </c>
      <c r="L121" s="4">
        <v>0</v>
      </c>
      <c r="M121" s="4">
        <v>0</v>
      </c>
      <c r="N121" s="4">
        <f t="shared" si="1"/>
        <v>898060</v>
      </c>
      <c r="O121" s="15"/>
    </row>
    <row r="122" spans="1:15" x14ac:dyDescent="0.2">
      <c r="A122" s="2">
        <v>118</v>
      </c>
      <c r="B122" s="2" t="s">
        <v>119</v>
      </c>
      <c r="C122" s="4">
        <v>396941</v>
      </c>
      <c r="D122" s="4">
        <v>92247</v>
      </c>
      <c r="E122" s="4">
        <v>3679</v>
      </c>
      <c r="F122" s="4">
        <v>2387</v>
      </c>
      <c r="G122" s="4">
        <v>689</v>
      </c>
      <c r="H122" s="4">
        <v>47053</v>
      </c>
      <c r="I122" s="4">
        <v>0</v>
      </c>
      <c r="J122" s="4">
        <v>9580</v>
      </c>
      <c r="K122" s="4">
        <v>14043</v>
      </c>
      <c r="L122" s="4">
        <v>0</v>
      </c>
      <c r="M122" s="4">
        <v>0</v>
      </c>
      <c r="N122" s="4">
        <f t="shared" si="1"/>
        <v>566619</v>
      </c>
      <c r="O122" s="15"/>
    </row>
    <row r="123" spans="1:15" x14ac:dyDescent="0.2">
      <c r="A123" s="2">
        <v>119</v>
      </c>
      <c r="B123" s="2" t="s">
        <v>120</v>
      </c>
      <c r="C123" s="4">
        <v>326460</v>
      </c>
      <c r="D123" s="4">
        <v>45108</v>
      </c>
      <c r="E123" s="4">
        <v>2840</v>
      </c>
      <c r="F123" s="4">
        <v>1968</v>
      </c>
      <c r="G123" s="4">
        <v>614</v>
      </c>
      <c r="H123" s="4">
        <v>35603</v>
      </c>
      <c r="I123" s="4">
        <v>0</v>
      </c>
      <c r="J123" s="4">
        <v>6994</v>
      </c>
      <c r="K123" s="4">
        <v>10252</v>
      </c>
      <c r="L123" s="4">
        <v>0</v>
      </c>
      <c r="M123" s="4">
        <v>0</v>
      </c>
      <c r="N123" s="4">
        <f t="shared" si="1"/>
        <v>429839</v>
      </c>
      <c r="O123" s="15"/>
    </row>
    <row r="124" spans="1:15" x14ac:dyDescent="0.2">
      <c r="A124" s="2">
        <v>120</v>
      </c>
      <c r="B124" s="2" t="s">
        <v>137</v>
      </c>
      <c r="C124" s="4">
        <v>275739</v>
      </c>
      <c r="D124" s="4">
        <v>54895</v>
      </c>
      <c r="E124" s="4">
        <v>2974</v>
      </c>
      <c r="F124" s="4">
        <v>1586</v>
      </c>
      <c r="G124" s="4">
        <v>412</v>
      </c>
      <c r="H124" s="4">
        <v>1542</v>
      </c>
      <c r="I124" s="4">
        <v>0</v>
      </c>
      <c r="J124" s="4">
        <v>6428</v>
      </c>
      <c r="K124" s="4">
        <v>9422</v>
      </c>
      <c r="L124" s="4">
        <v>0</v>
      </c>
      <c r="M124" s="4">
        <v>0</v>
      </c>
      <c r="N124" s="4">
        <f t="shared" si="1"/>
        <v>352998</v>
      </c>
      <c r="O124" s="15"/>
    </row>
    <row r="125" spans="1:15" x14ac:dyDescent="0.2">
      <c r="A125" s="2">
        <v>121</v>
      </c>
      <c r="B125" s="2" t="s">
        <v>136</v>
      </c>
      <c r="C125" s="4">
        <v>481473</v>
      </c>
      <c r="D125" s="4">
        <v>109910</v>
      </c>
      <c r="E125" s="4">
        <v>4968</v>
      </c>
      <c r="F125" s="4">
        <v>2850</v>
      </c>
      <c r="G125" s="4">
        <v>727</v>
      </c>
      <c r="H125" s="4">
        <v>3075</v>
      </c>
      <c r="I125" s="4">
        <v>0</v>
      </c>
      <c r="J125" s="4">
        <v>12631</v>
      </c>
      <c r="K125" s="4">
        <v>18515</v>
      </c>
      <c r="L125" s="4">
        <v>0</v>
      </c>
      <c r="M125" s="4">
        <v>0</v>
      </c>
      <c r="N125" s="4">
        <f t="shared" si="1"/>
        <v>634149</v>
      </c>
      <c r="O125" s="15"/>
    </row>
    <row r="126" spans="1:15" x14ac:dyDescent="0.2">
      <c r="A126" s="2">
        <v>122</v>
      </c>
      <c r="B126" s="2" t="s">
        <v>123</v>
      </c>
      <c r="C126" s="4">
        <v>1617977</v>
      </c>
      <c r="D126" s="4">
        <v>308862</v>
      </c>
      <c r="E126" s="4">
        <v>14985</v>
      </c>
      <c r="F126" s="4">
        <v>11302</v>
      </c>
      <c r="G126" s="4">
        <v>1751</v>
      </c>
      <c r="H126" s="4">
        <v>4752</v>
      </c>
      <c r="I126" s="4">
        <v>0</v>
      </c>
      <c r="J126" s="4">
        <v>19360</v>
      </c>
      <c r="K126" s="4">
        <v>28379</v>
      </c>
      <c r="L126" s="4">
        <v>0</v>
      </c>
      <c r="M126" s="4">
        <v>0</v>
      </c>
      <c r="N126" s="4">
        <f t="shared" si="1"/>
        <v>2007368</v>
      </c>
      <c r="O126" s="15"/>
    </row>
    <row r="127" spans="1:15" x14ac:dyDescent="0.2">
      <c r="A127" s="2">
        <v>123</v>
      </c>
      <c r="B127" s="2" t="s">
        <v>121</v>
      </c>
      <c r="C127" s="4">
        <v>675331</v>
      </c>
      <c r="D127" s="4">
        <v>107482</v>
      </c>
      <c r="E127" s="4">
        <v>6707</v>
      </c>
      <c r="F127" s="4">
        <v>4029</v>
      </c>
      <c r="G127" s="4">
        <v>1070</v>
      </c>
      <c r="H127" s="4">
        <v>4164</v>
      </c>
      <c r="I127" s="4">
        <v>0</v>
      </c>
      <c r="J127" s="4">
        <v>16065</v>
      </c>
      <c r="K127" s="4">
        <v>23550</v>
      </c>
      <c r="L127" s="4">
        <v>0</v>
      </c>
      <c r="M127" s="4">
        <v>0</v>
      </c>
      <c r="N127" s="4">
        <f t="shared" si="1"/>
        <v>838398</v>
      </c>
      <c r="O127" s="15"/>
    </row>
    <row r="128" spans="1:15" x14ac:dyDescent="0.2">
      <c r="A128" s="2">
        <v>124</v>
      </c>
      <c r="B128" s="6" t="s">
        <v>122</v>
      </c>
      <c r="C128" s="4">
        <v>1243965</v>
      </c>
      <c r="D128" s="4">
        <v>205132</v>
      </c>
      <c r="E128" s="4">
        <v>12368</v>
      </c>
      <c r="F128" s="4">
        <v>7577</v>
      </c>
      <c r="G128" s="4">
        <v>1862</v>
      </c>
      <c r="H128" s="4">
        <v>7908</v>
      </c>
      <c r="I128" s="4">
        <v>0</v>
      </c>
      <c r="J128" s="4">
        <v>32268</v>
      </c>
      <c r="K128" s="4">
        <v>47300</v>
      </c>
      <c r="L128" s="4">
        <v>0</v>
      </c>
      <c r="M128" s="4">
        <v>0</v>
      </c>
      <c r="N128" s="4">
        <f t="shared" si="1"/>
        <v>1558380</v>
      </c>
      <c r="O128" s="15"/>
    </row>
    <row r="129" spans="1:15" x14ac:dyDescent="0.2">
      <c r="A129" s="2">
        <v>125</v>
      </c>
      <c r="B129" s="6" t="s">
        <v>129</v>
      </c>
      <c r="C129" s="4">
        <v>100521</v>
      </c>
      <c r="D129" s="4">
        <v>45470</v>
      </c>
      <c r="E129" s="4">
        <v>985</v>
      </c>
      <c r="F129" s="4">
        <v>606</v>
      </c>
      <c r="G129" s="4">
        <v>159</v>
      </c>
      <c r="H129" s="4">
        <v>657</v>
      </c>
      <c r="I129" s="4">
        <v>0</v>
      </c>
      <c r="J129" s="4">
        <v>2459</v>
      </c>
      <c r="K129" s="4">
        <v>3605</v>
      </c>
      <c r="L129" s="4">
        <v>0</v>
      </c>
      <c r="M129" s="4">
        <v>0</v>
      </c>
      <c r="N129" s="4">
        <f t="shared" si="1"/>
        <v>154462</v>
      </c>
      <c r="O129" s="15"/>
    </row>
    <row r="130" spans="1:15" ht="12.75" customHeight="1" x14ac:dyDescent="0.2">
      <c r="A130" s="7" t="s">
        <v>0</v>
      </c>
      <c r="B130" s="7"/>
      <c r="C130" s="5">
        <f t="shared" ref="C130:M130" si="2">SUM(C6:C129)</f>
        <v>531076936</v>
      </c>
      <c r="D130" s="5">
        <f t="shared" si="2"/>
        <v>101577658</v>
      </c>
      <c r="E130" s="5">
        <f t="shared" si="2"/>
        <v>5168350</v>
      </c>
      <c r="F130" s="5">
        <f t="shared" si="2"/>
        <v>3440357</v>
      </c>
      <c r="G130" s="5">
        <f t="shared" si="2"/>
        <v>687446</v>
      </c>
      <c r="H130" s="5">
        <f t="shared" si="2"/>
        <v>14947407</v>
      </c>
      <c r="I130" s="5">
        <f t="shared" si="2"/>
        <v>1209066</v>
      </c>
      <c r="J130" s="5">
        <f t="shared" si="2"/>
        <v>8792040</v>
      </c>
      <c r="K130" s="5">
        <f t="shared" si="2"/>
        <v>12887869</v>
      </c>
      <c r="L130" s="5">
        <f t="shared" si="2"/>
        <v>0</v>
      </c>
      <c r="M130" s="5">
        <f t="shared" si="2"/>
        <v>38252758</v>
      </c>
      <c r="N130" s="5">
        <f>SUM(N6:N129)</f>
        <v>718039887</v>
      </c>
      <c r="O130" s="15"/>
    </row>
    <row r="131" spans="1:15" x14ac:dyDescent="0.2">
      <c r="A131" s="19"/>
      <c r="B131" s="11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11"/>
    </row>
    <row r="132" spans="1:15" x14ac:dyDescent="0.2">
      <c r="A132" s="11"/>
      <c r="B132" s="11"/>
      <c r="C132" s="27"/>
      <c r="D132" s="27"/>
      <c r="E132" s="27"/>
      <c r="F132" s="27"/>
      <c r="G132" s="27"/>
      <c r="H132" s="27"/>
      <c r="I132" s="27"/>
      <c r="J132" s="27"/>
      <c r="K132" s="27"/>
      <c r="L132" s="11"/>
      <c r="M132" s="27"/>
      <c r="N132" s="15"/>
    </row>
    <row r="133" spans="1:15" ht="33" customHeight="1" x14ac:dyDescent="0.2">
      <c r="A133" s="11"/>
      <c r="B133" s="20" t="s">
        <v>142</v>
      </c>
      <c r="C133" s="2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5"/>
    </row>
    <row r="134" spans="1:15" ht="23.25" customHeight="1" x14ac:dyDescent="0.2">
      <c r="A134" s="11"/>
      <c r="B134" s="14" t="s">
        <v>140</v>
      </c>
      <c r="C134" s="8" t="s">
        <v>141</v>
      </c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</row>
    <row r="135" spans="1:15" ht="17.25" customHeight="1" x14ac:dyDescent="0.2">
      <c r="A135" s="11"/>
      <c r="B135" s="22" t="s">
        <v>139</v>
      </c>
      <c r="C135" s="24">
        <v>6443867</v>
      </c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26"/>
    </row>
    <row r="136" spans="1:15" ht="16.5" customHeight="1" x14ac:dyDescent="0.2">
      <c r="A136" s="11"/>
      <c r="B136" s="22" t="s">
        <v>143</v>
      </c>
      <c r="C136" s="24">
        <v>6474256.0000000028</v>
      </c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26"/>
    </row>
    <row r="137" spans="1:15" ht="18.75" customHeight="1" x14ac:dyDescent="0.2">
      <c r="A137" s="11"/>
      <c r="B137" s="13" t="s">
        <v>144</v>
      </c>
      <c r="C137" s="25">
        <v>268963</v>
      </c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</row>
    <row r="138" spans="1:15" ht="17.25" customHeight="1" x14ac:dyDescent="0.2">
      <c r="A138" s="11"/>
      <c r="B138" s="18" t="s">
        <v>138</v>
      </c>
      <c r="C138" s="12">
        <f>SUM(C135:C137)</f>
        <v>13187086.000000004</v>
      </c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</row>
    <row r="139" spans="1:15" x14ac:dyDescent="0.2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</row>
    <row r="140" spans="1:15" x14ac:dyDescent="0.2">
      <c r="A140" s="23" t="s">
        <v>148</v>
      </c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</row>
    <row r="141" spans="1:15" x14ac:dyDescent="0.2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</row>
  </sheetData>
  <mergeCells count="3">
    <mergeCell ref="A130:B130"/>
    <mergeCell ref="B133:C133"/>
    <mergeCell ref="A140:N140"/>
  </mergeCells>
  <printOptions horizontalCentered="1"/>
  <pageMargins left="0.33" right="0.28999999999999998" top="0.44" bottom="0.54" header="0" footer="0"/>
  <pageSetup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FEBRERO</vt:lpstr>
      <vt:lpstr>FEBRERO!Títulos_a_imprimir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Edie Mendoza Cruz</dc:creator>
  <cp:lastModifiedBy>Roberto Velázquez Córdoba</cp:lastModifiedBy>
  <cp:lastPrinted>2019-03-08T19:19:13Z</cp:lastPrinted>
  <dcterms:created xsi:type="dcterms:W3CDTF">2014-11-26T20:41:57Z</dcterms:created>
  <dcterms:modified xsi:type="dcterms:W3CDTF">2019-03-08T19:19:58Z</dcterms:modified>
</cp:coreProperties>
</file>