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2o. TRIMESTRE 2018" sheetId="12" r:id="rId1"/>
  </sheets>
  <calcPr calcId="145621"/>
</workbook>
</file>

<file path=xl/calcChain.xml><?xml version="1.0" encoding="utf-8"?>
<calcChain xmlns="http://schemas.openxmlformats.org/spreadsheetml/2006/main">
  <c r="N128" i="12" l="1"/>
  <c r="N126" i="12"/>
  <c r="N124" i="12"/>
  <c r="N122" i="12"/>
  <c r="N120" i="12"/>
  <c r="N118" i="12"/>
  <c r="N116" i="12"/>
  <c r="N114" i="12"/>
  <c r="N112" i="12"/>
  <c r="N110" i="12"/>
  <c r="N108" i="12"/>
  <c r="N106" i="12"/>
  <c r="N104" i="12"/>
  <c r="N102" i="12"/>
  <c r="N100" i="12"/>
  <c r="N98" i="12"/>
  <c r="N96" i="12"/>
  <c r="N94" i="12"/>
  <c r="N92" i="12"/>
  <c r="N90" i="12"/>
  <c r="N88" i="12"/>
  <c r="N86" i="12"/>
  <c r="N84" i="12"/>
  <c r="N82" i="12"/>
  <c r="N80" i="12"/>
  <c r="N78" i="12"/>
  <c r="N76" i="12"/>
  <c r="N74" i="12"/>
  <c r="N72" i="12"/>
  <c r="N70" i="12"/>
  <c r="N68" i="12"/>
  <c r="N66" i="12"/>
  <c r="N64" i="12"/>
  <c r="N62" i="12"/>
  <c r="N60" i="12"/>
  <c r="N58" i="12"/>
  <c r="N56" i="12"/>
  <c r="N54" i="12"/>
  <c r="N52" i="12"/>
  <c r="N50" i="12"/>
  <c r="N48" i="12"/>
  <c r="N46" i="12"/>
  <c r="N44" i="12"/>
  <c r="N42" i="12"/>
  <c r="N40" i="12"/>
  <c r="N38" i="12"/>
  <c r="N36" i="12"/>
  <c r="N34" i="12"/>
  <c r="N32" i="12"/>
  <c r="N30" i="12"/>
  <c r="N28" i="12"/>
  <c r="N26" i="12"/>
  <c r="N24" i="12"/>
  <c r="N22" i="12"/>
  <c r="N20" i="12"/>
  <c r="N18" i="12"/>
  <c r="N16" i="12"/>
  <c r="N14" i="12"/>
  <c r="N12" i="12"/>
  <c r="N10" i="12"/>
  <c r="N8" i="12"/>
  <c r="L130" i="12"/>
  <c r="J130" i="12"/>
  <c r="H130" i="12"/>
  <c r="F130" i="12"/>
  <c r="D130" i="12"/>
  <c r="C130" i="12"/>
  <c r="M130" i="12"/>
  <c r="K130" i="12"/>
  <c r="I130" i="12"/>
  <c r="G130" i="12"/>
  <c r="E130" i="12"/>
  <c r="N129" i="12"/>
  <c r="N127" i="12"/>
  <c r="N125" i="12"/>
  <c r="N123" i="12"/>
  <c r="N121" i="12"/>
  <c r="N119" i="12"/>
  <c r="N117" i="12"/>
  <c r="N115" i="12"/>
  <c r="N113" i="12"/>
  <c r="N111" i="12"/>
  <c r="N109" i="12"/>
  <c r="N107" i="12"/>
  <c r="N105" i="12"/>
  <c r="N103" i="12"/>
  <c r="N101" i="12"/>
  <c r="N99" i="12"/>
  <c r="N97" i="12"/>
  <c r="N95" i="12"/>
  <c r="N93" i="12"/>
  <c r="N91" i="12"/>
  <c r="N89" i="12"/>
  <c r="N87" i="12"/>
  <c r="N85" i="12"/>
  <c r="N83" i="12"/>
  <c r="N81" i="12"/>
  <c r="N79" i="12"/>
  <c r="N77" i="12"/>
  <c r="N75" i="12"/>
  <c r="N73" i="12"/>
  <c r="N71" i="12"/>
  <c r="N69" i="12"/>
  <c r="N67" i="12"/>
  <c r="N65" i="12"/>
  <c r="N63" i="12"/>
  <c r="N61" i="12"/>
  <c r="N59" i="12"/>
  <c r="N57" i="12"/>
  <c r="N55" i="12"/>
  <c r="N53" i="12"/>
  <c r="N51" i="12"/>
  <c r="N49" i="12"/>
  <c r="N47" i="12"/>
  <c r="N45" i="12"/>
  <c r="N43" i="12"/>
  <c r="N41" i="12"/>
  <c r="N39" i="12"/>
  <c r="N37" i="12"/>
  <c r="N35" i="12"/>
  <c r="N33" i="12"/>
  <c r="N31" i="12"/>
  <c r="N29" i="12"/>
  <c r="N27" i="12"/>
  <c r="N25" i="12"/>
  <c r="N23" i="12"/>
  <c r="N21" i="12"/>
  <c r="N19" i="12"/>
  <c r="N17" i="12"/>
  <c r="N15" i="12"/>
  <c r="N13" i="12"/>
  <c r="N11" i="12"/>
  <c r="N9" i="12"/>
  <c r="N7" i="12"/>
  <c r="N6" i="12" l="1"/>
  <c r="N130" i="12" s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<sst xmlns="http://schemas.openxmlformats.org/spreadsheetml/2006/main" count="143" uniqueCount="142">
  <si>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</si>
  <si>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</si>
  <si>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</si>
  <si>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</si>
  <si>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</si>
  <si>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</si>
  <si>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</si>
  <si>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</si>
  <si>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</si>
  <si>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</si>
  <si>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</si>
  <si>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</si>
  <si>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</si>
  <si>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</si>
  <si>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</si>
  <si>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</si>
  <si>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</si>
  <si>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</si>
  <si>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</si>
  <si>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</si>
  <si>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</si>
  <si>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</si>
  <si>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</si>
  <si>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</si>
  <si>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</si>
  <si>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</si>
  <si>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</si>
  <si>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</si>
  <si>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</si>
  <si>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</si>
  <si>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</si>
  <si>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</si>
  <si>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</si>
  <si>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</si>
  <si>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</si>
  <si>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</si>
  <si>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</si>
  <si>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</si>
  <si>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</si>
  <si>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</si>
  <si>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</si>
  <si>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</si>
  <si>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</si>
  <si>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</si>
  <si>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</si>
  <si>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</si>
  <si>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</si>
  <si>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</si>
  <si>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</si>
  <si>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</si>
  <si>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</si>
  <si>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</si>
  <si>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</si>
  <si>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</si>
  <si>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</si>
  <si>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</si>
  <si>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</si>
  <si>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</si>
  <si>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</si>
  <si>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</si>
  <si>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</si>
  <si>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</si>
  <si>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</si>
  <si>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</si>
  <si>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</si>
  <si>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</si>
  <si>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</si>
  <si>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</si>
  <si>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</si>
  <si>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</si>
  <si>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</si>
  <si>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</si>
  <si>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</si>
  <si>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</si>
  <si>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</si>
  <si>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</si>
  <si>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</si>
  <si>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</si>
  <si>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</si>
  <si>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</si>
  <si>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</si>
  <si>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</si>
  <si>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</si>
  <si>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</si>
  <si>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</si>
  <si>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</si>
  <si>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</si>
  <si>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</si>
  <si>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</si>
  <si>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</si>
  <si>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</si>
  <si>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</si>
  <si>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</si>
  <si>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</si>
  <si>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</si>
  <si>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</si>
  <si>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</si>
  <si>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</si>
  <si>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</si>
  <si>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</si>
  <si>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</si>
  <si>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</si>
  <si>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</si>
  <si>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</si>
  <si>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</si>
  <si>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</si>
  <si>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</si>
  <si>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</si>
  <si>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</si>
  <si>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</si>
  <si>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</si>
  <si>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</si>
  <si>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</si>
  <si>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</si>
  <si>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</si>
  <si>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</si>
  <si>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</si>
  <si>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</si>
  <si>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</si>
  <si>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</si>
  <si>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</si>
  <si>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</si>
  <si>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</si>
  <si>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</si>
  <si>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</si>
  <si>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</si>
  <si>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</si>
  <si>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</si>
  <si>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</si>
  <si>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</si>
  <si>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</si>
  <si>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</si>
  <si>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</si>
  <si>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</si>
  <si>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</si>
  <si>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</si>
  <si>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</si>
  <si>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</si>
  <si>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Gobierno del Estado de Chiapas</t>
  </si>
  <si>
    <t>Secretaría de Hacienda</t>
  </si>
  <si>
    <t>PARTICIPACIONES ASIGNADAS A MUNICIPIOS EN EL SEGUNDO TRIMESTRE DE 2018.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</si>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</sst>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2" fillId="2" borderId="0" xfId="12" applyFont="1" applyFill="1"/>
    <xf numFmtId="0" fontId="2" fillId="2" borderId="0" xfId="0" applyFont="1" applyFill="1"/>
    <xf numFmtId="0" fontId="3" fillId="2" borderId="0" xfId="12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64" fontId="2" fillId="2" borderId="0" xfId="1" applyNumberFormat="1" applyFont="1" applyFill="1"/>
    <xf numFmtId="164" fontId="3" fillId="2" borderId="0" xfId="1" applyNumberFormat="1" applyFont="1" applyFill="1" applyBorder="1"/>
    <xf numFmtId="43" fontId="2" fillId="2" borderId="0" xfId="1" applyFont="1" applyFill="1"/>
    <xf numFmtId="43" fontId="2" fillId="2" borderId="0" xfId="6" applyFont="1" applyFill="1"/>
    <xf numFmtId="0" fontId="2" fillId="2" borderId="0" xfId="0" applyFont="1" applyFill="1"/>
    <xf numFmtId="0" fontId="8" fillId="2" borderId="0" xfId="13" applyFont="1" applyFill="1"/>
    <xf numFmtId="164" fontId="2" fillId="2" borderId="0" xfId="1" applyNumberFormat="1" applyFont="1" applyFill="1"/>
  </cellXfs>
  <cellStyles count="14">
    <cellStyle name="Hipervínculo" xfId="2" builtinId="8"/>
    <cellStyle name="Millares" xfId="1" builtinId="3"/>
    <cellStyle name="Millares 2" xfId="4"/>
    <cellStyle name="Millares 2 2" xfId="10"/>
    <cellStyle name="Millares 3" xfId="6"/>
    <cellStyle name="Millares 3 2" xfId="7"/>
    <cellStyle name="Millares 3 2 2" xfId="11"/>
    <cellStyle name="Millares 3 3" xfId="8"/>
    <cellStyle name="Normal" xfId="0" builtinId="0"/>
    <cellStyle name="Normal 2" xfId="3"/>
    <cellStyle name="Normal 2 10" xfId="13"/>
    <cellStyle name="Normal 2 2" xfId="9"/>
    <cellStyle name="Normal 3" xfId="5"/>
    <cellStyle name="Normal 3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34"/>
  <sheetViews>
    <sheetView tabSelected="1" workbookViewId="0">
      <selection activeCell="B9" sqref="B9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1.140625" style="10" customWidth="1"/>
    <col min="16" max="16" width="0" style="3" hidden="1"/>
    <col min="17" max="16384" width="11.42578125" style="3" hidden="1"/>
  </cols>
  <sheetData>
    <row r="1" spans="1:16" s="10" customFormat="1" x14ac:dyDescent="0.2">
      <c r="A1" s="9" t="s">
        <v>138</v>
      </c>
    </row>
    <row r="2" spans="1:16" s="10" customFormat="1" x14ac:dyDescent="0.2">
      <c r="A2" s="9" t="s">
        <v>139</v>
      </c>
    </row>
    <row r="3" spans="1:16" s="10" customFormat="1" x14ac:dyDescent="0.2">
      <c r="A3" s="11" t="s">
        <v>140</v>
      </c>
    </row>
    <row r="4" spans="1:16" s="10" customFormat="1" x14ac:dyDescent="0.2"/>
    <row r="5" spans="1:16" ht="48" x14ac:dyDescent="0.2">
      <c r="A5" s="12" t="s">
        <v>1</v>
      </c>
      <c r="B5" s="12" t="s">
        <v>2</v>
      </c>
      <c r="C5" s="13" t="s">
        <v>130</v>
      </c>
      <c r="D5" s="13" t="s">
        <v>135</v>
      </c>
      <c r="E5" s="13" t="s">
        <v>131</v>
      </c>
      <c r="F5" s="13" t="s">
        <v>124</v>
      </c>
      <c r="G5" s="13" t="s">
        <v>125</v>
      </c>
      <c r="H5" s="13" t="s">
        <v>132</v>
      </c>
      <c r="I5" s="13" t="s">
        <v>126</v>
      </c>
      <c r="J5" s="13" t="s">
        <v>127</v>
      </c>
      <c r="K5" s="13" t="s">
        <v>128</v>
      </c>
      <c r="L5" s="13" t="s">
        <v>134</v>
      </c>
      <c r="M5" s="13" t="s">
        <v>133</v>
      </c>
      <c r="N5" s="13" t="s">
        <v>0</v>
      </c>
    </row>
    <row r="6" spans="1:16" x14ac:dyDescent="0.2">
      <c r="A6" s="2">
        <v>1</v>
      </c>
      <c r="B6" s="1" t="s">
        <v>3</v>
      </c>
      <c r="C6" s="4">
        <v>4628038</v>
      </c>
      <c r="D6" s="4">
        <v>611662</v>
      </c>
      <c r="E6" s="4">
        <v>29972</v>
      </c>
      <c r="F6" s="4">
        <v>23193</v>
      </c>
      <c r="G6" s="4">
        <v>7770</v>
      </c>
      <c r="H6" s="4">
        <v>34441</v>
      </c>
      <c r="I6" s="4">
        <v>0</v>
      </c>
      <c r="J6" s="4">
        <v>91154</v>
      </c>
      <c r="K6" s="4">
        <v>116857</v>
      </c>
      <c r="L6" s="4">
        <v>0</v>
      </c>
      <c r="M6" s="4">
        <v>0</v>
      </c>
      <c r="N6" s="4">
        <f>SUM(C6:M6)</f>
        <v>5543087</v>
      </c>
      <c r="O6" s="14"/>
      <c r="P6" s="7"/>
    </row>
    <row r="7" spans="1:16" x14ac:dyDescent="0.2">
      <c r="A7" s="2">
        <v>2</v>
      </c>
      <c r="B7" s="1" t="s">
        <v>4</v>
      </c>
      <c r="C7" s="4">
        <v>4246082</v>
      </c>
      <c r="D7" s="4">
        <v>726776</v>
      </c>
      <c r="E7" s="4">
        <v>24674</v>
      </c>
      <c r="F7" s="4">
        <v>20958</v>
      </c>
      <c r="G7" s="4">
        <v>6591</v>
      </c>
      <c r="H7" s="4">
        <v>41396</v>
      </c>
      <c r="I7" s="4">
        <v>0</v>
      </c>
      <c r="J7" s="4">
        <v>110048</v>
      </c>
      <c r="K7" s="4">
        <v>141078</v>
      </c>
      <c r="L7" s="4">
        <v>0</v>
      </c>
      <c r="M7" s="4">
        <v>0</v>
      </c>
      <c r="N7" s="4">
        <f t="shared" ref="N7:N70" si="0">SUM(C7:M7)</f>
        <v>5317603</v>
      </c>
      <c r="O7" s="14"/>
      <c r="P7" s="7"/>
    </row>
    <row r="8" spans="1:16" x14ac:dyDescent="0.2">
      <c r="A8" s="2">
        <v>3</v>
      </c>
      <c r="B8" s="1" t="s">
        <v>5</v>
      </c>
      <c r="C8" s="4">
        <v>7030246</v>
      </c>
      <c r="D8" s="4">
        <v>1017717</v>
      </c>
      <c r="E8" s="4">
        <v>43185</v>
      </c>
      <c r="F8" s="4">
        <v>34674</v>
      </c>
      <c r="G8" s="4">
        <v>11019</v>
      </c>
      <c r="H8" s="4">
        <v>54054</v>
      </c>
      <c r="I8" s="4">
        <v>0</v>
      </c>
      <c r="J8" s="4">
        <v>151181</v>
      </c>
      <c r="K8" s="4">
        <v>193810</v>
      </c>
      <c r="L8" s="4">
        <v>0</v>
      </c>
      <c r="M8" s="4">
        <v>189172</v>
      </c>
      <c r="N8" s="4">
        <f t="shared" si="0"/>
        <v>8725058</v>
      </c>
      <c r="O8" s="14"/>
      <c r="P8" s="7"/>
    </row>
    <row r="9" spans="1:16" x14ac:dyDescent="0.2">
      <c r="A9" s="2">
        <v>4</v>
      </c>
      <c r="B9" s="2" t="s">
        <v>6</v>
      </c>
      <c r="C9" s="4">
        <v>7427216</v>
      </c>
      <c r="D9" s="4">
        <v>1100364</v>
      </c>
      <c r="E9" s="4">
        <v>50309</v>
      </c>
      <c r="F9" s="4">
        <v>36407</v>
      </c>
      <c r="G9" s="4">
        <v>11649</v>
      </c>
      <c r="H9" s="4">
        <v>1354432</v>
      </c>
      <c r="I9" s="4">
        <v>0</v>
      </c>
      <c r="J9" s="4">
        <v>187708</v>
      </c>
      <c r="K9" s="4">
        <v>240636</v>
      </c>
      <c r="L9" s="4">
        <v>0</v>
      </c>
      <c r="M9" s="4">
        <v>0</v>
      </c>
      <c r="N9" s="4">
        <f t="shared" si="0"/>
        <v>10408721</v>
      </c>
      <c r="O9" s="14"/>
      <c r="P9" s="7"/>
    </row>
    <row r="10" spans="1:16" x14ac:dyDescent="0.2">
      <c r="A10" s="2">
        <v>5</v>
      </c>
      <c r="B10" s="1" t="s">
        <v>7</v>
      </c>
      <c r="C10" s="4">
        <v>4895375</v>
      </c>
      <c r="D10" s="4">
        <v>944041</v>
      </c>
      <c r="E10" s="4">
        <v>32066</v>
      </c>
      <c r="F10" s="4">
        <v>24432</v>
      </c>
      <c r="G10" s="4">
        <v>8121</v>
      </c>
      <c r="H10" s="4">
        <v>794325</v>
      </c>
      <c r="I10" s="4">
        <v>482384</v>
      </c>
      <c r="J10" s="4">
        <v>110328</v>
      </c>
      <c r="K10" s="4">
        <v>141438</v>
      </c>
      <c r="L10" s="4">
        <v>0</v>
      </c>
      <c r="M10" s="4">
        <v>0</v>
      </c>
      <c r="N10" s="4">
        <f t="shared" si="0"/>
        <v>7432510</v>
      </c>
      <c r="O10" s="14"/>
      <c r="P10" s="7"/>
    </row>
    <row r="11" spans="1:16" x14ac:dyDescent="0.2">
      <c r="A11" s="2">
        <v>6</v>
      </c>
      <c r="B11" s="1" t="s">
        <v>8</v>
      </c>
      <c r="C11" s="4">
        <v>7916187</v>
      </c>
      <c r="D11" s="4">
        <v>1848023</v>
      </c>
      <c r="E11" s="4">
        <v>59874</v>
      </c>
      <c r="F11" s="4">
        <v>37920</v>
      </c>
      <c r="G11" s="4">
        <v>11748</v>
      </c>
      <c r="H11" s="4">
        <v>58534</v>
      </c>
      <c r="I11" s="4">
        <v>0</v>
      </c>
      <c r="J11" s="4">
        <v>159667</v>
      </c>
      <c r="K11" s="4">
        <v>204689</v>
      </c>
      <c r="L11" s="4">
        <v>0</v>
      </c>
      <c r="M11" s="4">
        <v>0</v>
      </c>
      <c r="N11" s="4">
        <f t="shared" si="0"/>
        <v>10296642</v>
      </c>
      <c r="O11" s="14"/>
      <c r="P11" s="7"/>
    </row>
    <row r="12" spans="1:16" x14ac:dyDescent="0.2">
      <c r="A12" s="2">
        <v>7</v>
      </c>
      <c r="B12" s="1" t="s">
        <v>9</v>
      </c>
      <c r="C12" s="4">
        <v>3264899</v>
      </c>
      <c r="D12" s="4">
        <v>276709</v>
      </c>
      <c r="E12" s="4">
        <v>22951</v>
      </c>
      <c r="F12" s="4">
        <v>16366</v>
      </c>
      <c r="G12" s="4">
        <v>5592</v>
      </c>
      <c r="H12" s="4">
        <v>490424</v>
      </c>
      <c r="I12" s="4">
        <v>0</v>
      </c>
      <c r="J12" s="4">
        <v>61004</v>
      </c>
      <c r="K12" s="4">
        <v>78205</v>
      </c>
      <c r="L12" s="4">
        <v>0</v>
      </c>
      <c r="M12" s="4">
        <v>43775</v>
      </c>
      <c r="N12" s="4">
        <f t="shared" si="0"/>
        <v>4259925</v>
      </c>
      <c r="O12" s="14"/>
      <c r="P12" s="7"/>
    </row>
    <row r="13" spans="1:16" x14ac:dyDescent="0.2">
      <c r="A13" s="2">
        <v>8</v>
      </c>
      <c r="B13" s="1" t="s">
        <v>10</v>
      </c>
      <c r="C13" s="4">
        <v>5443542</v>
      </c>
      <c r="D13" s="4">
        <v>848812</v>
      </c>
      <c r="E13" s="4">
        <v>32029</v>
      </c>
      <c r="F13" s="4">
        <v>26737</v>
      </c>
      <c r="G13" s="4">
        <v>8319</v>
      </c>
      <c r="H13" s="4">
        <v>53639</v>
      </c>
      <c r="I13" s="4">
        <v>0</v>
      </c>
      <c r="J13" s="4">
        <v>149715</v>
      </c>
      <c r="K13" s="4">
        <v>191930</v>
      </c>
      <c r="L13" s="4">
        <v>0</v>
      </c>
      <c r="M13" s="4">
        <v>0</v>
      </c>
      <c r="N13" s="4">
        <f t="shared" si="0"/>
        <v>6754723</v>
      </c>
      <c r="O13" s="14"/>
      <c r="P13" s="7"/>
    </row>
    <row r="14" spans="1:16" x14ac:dyDescent="0.2">
      <c r="A14" s="2">
        <v>9</v>
      </c>
      <c r="B14" s="1" t="s">
        <v>11</v>
      </c>
      <c r="C14" s="4">
        <v>11012350</v>
      </c>
      <c r="D14" s="4">
        <v>1586011</v>
      </c>
      <c r="E14" s="4">
        <v>69873</v>
      </c>
      <c r="F14" s="4">
        <v>55275</v>
      </c>
      <c r="G14" s="4">
        <v>18504</v>
      </c>
      <c r="H14" s="4">
        <v>76404</v>
      </c>
      <c r="I14" s="4">
        <v>0</v>
      </c>
      <c r="J14" s="4">
        <v>190640</v>
      </c>
      <c r="K14" s="4">
        <v>244395</v>
      </c>
      <c r="L14" s="4">
        <v>0</v>
      </c>
      <c r="M14" s="4">
        <v>0</v>
      </c>
      <c r="N14" s="4">
        <f t="shared" si="0"/>
        <v>13253452</v>
      </c>
      <c r="O14" s="14"/>
      <c r="P14" s="7"/>
    </row>
    <row r="15" spans="1:16" x14ac:dyDescent="0.2">
      <c r="A15" s="2">
        <v>10</v>
      </c>
      <c r="B15" s="1" t="s">
        <v>12</v>
      </c>
      <c r="C15" s="4">
        <v>2562590</v>
      </c>
      <c r="D15" s="4">
        <v>313100</v>
      </c>
      <c r="E15" s="4">
        <v>16681</v>
      </c>
      <c r="F15" s="4">
        <v>13168</v>
      </c>
      <c r="G15" s="4">
        <v>4686</v>
      </c>
      <c r="H15" s="4">
        <v>14275</v>
      </c>
      <c r="I15" s="4">
        <v>0</v>
      </c>
      <c r="J15" s="4">
        <v>41376</v>
      </c>
      <c r="K15" s="4">
        <v>53043</v>
      </c>
      <c r="L15" s="4">
        <v>0</v>
      </c>
      <c r="M15" s="4">
        <v>0</v>
      </c>
      <c r="N15" s="4">
        <f t="shared" si="0"/>
        <v>3018919</v>
      </c>
      <c r="O15" s="14"/>
      <c r="P15" s="7"/>
    </row>
    <row r="16" spans="1:16" x14ac:dyDescent="0.2">
      <c r="A16" s="2">
        <v>11</v>
      </c>
      <c r="B16" s="1" t="s">
        <v>13</v>
      </c>
      <c r="C16" s="4">
        <v>6163803</v>
      </c>
      <c r="D16" s="4">
        <v>933524</v>
      </c>
      <c r="E16" s="4">
        <v>47626</v>
      </c>
      <c r="F16" s="4">
        <v>29596</v>
      </c>
      <c r="G16" s="4">
        <v>9288</v>
      </c>
      <c r="H16" s="4">
        <v>38364</v>
      </c>
      <c r="I16" s="4">
        <v>0</v>
      </c>
      <c r="J16" s="4">
        <v>106207</v>
      </c>
      <c r="K16" s="4">
        <v>136154</v>
      </c>
      <c r="L16" s="4">
        <v>0</v>
      </c>
      <c r="M16" s="4">
        <v>0</v>
      </c>
      <c r="N16" s="4">
        <f t="shared" si="0"/>
        <v>7464562</v>
      </c>
      <c r="O16" s="14"/>
      <c r="P16" s="7"/>
    </row>
    <row r="17" spans="1:16" x14ac:dyDescent="0.2">
      <c r="A17" s="2">
        <v>12</v>
      </c>
      <c r="B17" s="1" t="s">
        <v>14</v>
      </c>
      <c r="C17" s="4">
        <v>11894155</v>
      </c>
      <c r="D17" s="4">
        <v>1913646</v>
      </c>
      <c r="E17" s="4">
        <v>41033</v>
      </c>
      <c r="F17" s="4">
        <v>56686</v>
      </c>
      <c r="G17" s="4">
        <v>14478</v>
      </c>
      <c r="H17" s="4">
        <v>98514</v>
      </c>
      <c r="I17" s="4">
        <v>0</v>
      </c>
      <c r="J17" s="4">
        <v>258236</v>
      </c>
      <c r="K17" s="4">
        <v>331050</v>
      </c>
      <c r="L17" s="4">
        <v>0</v>
      </c>
      <c r="M17" s="4">
        <v>0</v>
      </c>
      <c r="N17" s="4">
        <f t="shared" si="0"/>
        <v>14607798</v>
      </c>
      <c r="O17" s="14"/>
      <c r="P17" s="7"/>
    </row>
    <row r="18" spans="1:16" x14ac:dyDescent="0.2">
      <c r="A18" s="2">
        <v>13</v>
      </c>
      <c r="B18" s="2" t="s">
        <v>15</v>
      </c>
      <c r="C18" s="4">
        <v>6147209</v>
      </c>
      <c r="D18" s="4">
        <v>1170671</v>
      </c>
      <c r="E18" s="4">
        <v>37759</v>
      </c>
      <c r="F18" s="4">
        <v>30100</v>
      </c>
      <c r="G18" s="4">
        <v>9378</v>
      </c>
      <c r="H18" s="4">
        <v>66658</v>
      </c>
      <c r="I18" s="4">
        <v>0</v>
      </c>
      <c r="J18" s="4">
        <v>184816</v>
      </c>
      <c r="K18" s="4">
        <v>236928</v>
      </c>
      <c r="L18" s="4">
        <v>0</v>
      </c>
      <c r="M18" s="4">
        <v>0</v>
      </c>
      <c r="N18" s="4">
        <f t="shared" si="0"/>
        <v>7883519</v>
      </c>
      <c r="O18" s="14"/>
      <c r="P18" s="7"/>
    </row>
    <row r="19" spans="1:16" x14ac:dyDescent="0.2">
      <c r="A19" s="2">
        <v>14</v>
      </c>
      <c r="B19" s="1" t="s">
        <v>16</v>
      </c>
      <c r="C19" s="4">
        <v>5871964</v>
      </c>
      <c r="D19" s="4">
        <v>842359</v>
      </c>
      <c r="E19" s="4">
        <v>44229</v>
      </c>
      <c r="F19" s="4">
        <v>28127</v>
      </c>
      <c r="G19" s="4">
        <v>8703</v>
      </c>
      <c r="H19" s="4">
        <v>895204</v>
      </c>
      <c r="I19" s="4">
        <v>0</v>
      </c>
      <c r="J19" s="4">
        <v>127142</v>
      </c>
      <c r="K19" s="4">
        <v>162993</v>
      </c>
      <c r="L19" s="4">
        <v>0</v>
      </c>
      <c r="M19" s="4">
        <v>0</v>
      </c>
      <c r="N19" s="4">
        <f t="shared" si="0"/>
        <v>7980721</v>
      </c>
      <c r="O19" s="14"/>
      <c r="P19" s="7"/>
    </row>
    <row r="20" spans="1:16" x14ac:dyDescent="0.2">
      <c r="A20" s="2">
        <v>15</v>
      </c>
      <c r="B20" s="1" t="s">
        <v>17</v>
      </c>
      <c r="C20" s="4">
        <v>9229306</v>
      </c>
      <c r="D20" s="4">
        <v>1621859</v>
      </c>
      <c r="E20" s="4">
        <v>56338</v>
      </c>
      <c r="F20" s="4">
        <v>44982</v>
      </c>
      <c r="G20" s="4">
        <v>13815</v>
      </c>
      <c r="H20" s="4">
        <v>86842</v>
      </c>
      <c r="I20" s="4">
        <v>0</v>
      </c>
      <c r="J20" s="4">
        <v>226082</v>
      </c>
      <c r="K20" s="4">
        <v>289830</v>
      </c>
      <c r="L20" s="4">
        <v>0</v>
      </c>
      <c r="M20" s="4">
        <v>0</v>
      </c>
      <c r="N20" s="4">
        <f t="shared" si="0"/>
        <v>11569054</v>
      </c>
      <c r="O20" s="14"/>
      <c r="P20" s="7"/>
    </row>
    <row r="21" spans="1:16" x14ac:dyDescent="0.2">
      <c r="A21" s="2">
        <v>16</v>
      </c>
      <c r="B21" s="1" t="s">
        <v>18</v>
      </c>
      <c r="C21" s="4">
        <v>5614113</v>
      </c>
      <c r="D21" s="4">
        <v>672869</v>
      </c>
      <c r="E21" s="4">
        <v>34391</v>
      </c>
      <c r="F21" s="4">
        <v>28496</v>
      </c>
      <c r="G21" s="4">
        <v>9732</v>
      </c>
      <c r="H21" s="4">
        <v>32504</v>
      </c>
      <c r="I21" s="4">
        <v>0</v>
      </c>
      <c r="J21" s="4">
        <v>89341</v>
      </c>
      <c r="K21" s="4">
        <v>114532</v>
      </c>
      <c r="L21" s="4">
        <v>0</v>
      </c>
      <c r="M21" s="4">
        <v>0</v>
      </c>
      <c r="N21" s="4">
        <f t="shared" si="0"/>
        <v>6595978</v>
      </c>
      <c r="O21" s="14"/>
      <c r="P21" s="7"/>
    </row>
    <row r="22" spans="1:16" x14ac:dyDescent="0.2">
      <c r="A22" s="2">
        <v>17</v>
      </c>
      <c r="B22" s="1" t="s">
        <v>19</v>
      </c>
      <c r="C22" s="4">
        <v>21212215</v>
      </c>
      <c r="D22" s="4">
        <v>3487326</v>
      </c>
      <c r="E22" s="4">
        <v>81981</v>
      </c>
      <c r="F22" s="4">
        <v>101654</v>
      </c>
      <c r="G22" s="4">
        <v>26982</v>
      </c>
      <c r="H22" s="4">
        <v>157944</v>
      </c>
      <c r="I22" s="4">
        <v>0</v>
      </c>
      <c r="J22" s="4">
        <v>407035</v>
      </c>
      <c r="K22" s="4">
        <v>521808</v>
      </c>
      <c r="L22" s="4">
        <v>0</v>
      </c>
      <c r="M22" s="4">
        <v>710678</v>
      </c>
      <c r="N22" s="4">
        <f t="shared" si="0"/>
        <v>26707623</v>
      </c>
      <c r="O22" s="14"/>
      <c r="P22" s="7"/>
    </row>
    <row r="23" spans="1:16" x14ac:dyDescent="0.2">
      <c r="A23" s="2">
        <v>18</v>
      </c>
      <c r="B23" s="1" t="s">
        <v>20</v>
      </c>
      <c r="C23" s="4">
        <v>3728945</v>
      </c>
      <c r="D23" s="4">
        <v>507309</v>
      </c>
      <c r="E23" s="4">
        <v>27677</v>
      </c>
      <c r="F23" s="4">
        <v>18501</v>
      </c>
      <c r="G23" s="4">
        <v>6249</v>
      </c>
      <c r="H23" s="4">
        <v>17542</v>
      </c>
      <c r="I23" s="4">
        <v>0</v>
      </c>
      <c r="J23" s="4">
        <v>49099</v>
      </c>
      <c r="K23" s="4">
        <v>62943</v>
      </c>
      <c r="L23" s="4">
        <v>0</v>
      </c>
      <c r="M23" s="4">
        <v>0</v>
      </c>
      <c r="N23" s="4">
        <f t="shared" si="0"/>
        <v>4418265</v>
      </c>
      <c r="O23" s="14"/>
      <c r="P23" s="7"/>
    </row>
    <row r="24" spans="1:16" x14ac:dyDescent="0.2">
      <c r="A24" s="2">
        <v>19</v>
      </c>
      <c r="B24" s="1" t="s">
        <v>21</v>
      </c>
      <c r="C24" s="4">
        <v>33743176</v>
      </c>
      <c r="D24" s="4">
        <v>5516782</v>
      </c>
      <c r="E24" s="4">
        <v>197203</v>
      </c>
      <c r="F24" s="4">
        <v>164554</v>
      </c>
      <c r="G24" s="4">
        <v>50112</v>
      </c>
      <c r="H24" s="4">
        <v>292268</v>
      </c>
      <c r="I24" s="4">
        <v>0</v>
      </c>
      <c r="J24" s="4">
        <v>732313</v>
      </c>
      <c r="K24" s="4">
        <v>938804</v>
      </c>
      <c r="L24" s="4">
        <v>0</v>
      </c>
      <c r="M24" s="4">
        <v>0</v>
      </c>
      <c r="N24" s="4">
        <f t="shared" si="0"/>
        <v>41635212</v>
      </c>
      <c r="O24" s="14"/>
      <c r="P24" s="7"/>
    </row>
    <row r="25" spans="1:16" x14ac:dyDescent="0.2">
      <c r="A25" s="2">
        <v>20</v>
      </c>
      <c r="B25" s="1" t="s">
        <v>22</v>
      </c>
      <c r="C25" s="4">
        <v>8991500</v>
      </c>
      <c r="D25" s="4">
        <v>3207805</v>
      </c>
      <c r="E25" s="4">
        <v>58294</v>
      </c>
      <c r="F25" s="4">
        <v>43761</v>
      </c>
      <c r="G25" s="4">
        <v>13584</v>
      </c>
      <c r="H25" s="4">
        <v>88388</v>
      </c>
      <c r="I25" s="4">
        <v>0</v>
      </c>
      <c r="J25" s="4">
        <v>255763</v>
      </c>
      <c r="K25" s="4">
        <v>327880</v>
      </c>
      <c r="L25" s="4">
        <v>0</v>
      </c>
      <c r="M25" s="4">
        <v>83393</v>
      </c>
      <c r="N25" s="4">
        <f t="shared" si="0"/>
        <v>13070368</v>
      </c>
      <c r="O25" s="14"/>
      <c r="P25" s="7"/>
    </row>
    <row r="26" spans="1:16" x14ac:dyDescent="0.2">
      <c r="A26" s="2">
        <v>21</v>
      </c>
      <c r="B26" s="2" t="s">
        <v>23</v>
      </c>
      <c r="C26" s="4">
        <v>5547803</v>
      </c>
      <c r="D26" s="4">
        <v>910920</v>
      </c>
      <c r="E26" s="4">
        <v>33091</v>
      </c>
      <c r="F26" s="4">
        <v>27568</v>
      </c>
      <c r="G26" s="4">
        <v>8877</v>
      </c>
      <c r="H26" s="4">
        <v>41521</v>
      </c>
      <c r="I26" s="4">
        <v>0</v>
      </c>
      <c r="J26" s="4">
        <v>111958</v>
      </c>
      <c r="K26" s="4">
        <v>143528</v>
      </c>
      <c r="L26" s="4">
        <v>0</v>
      </c>
      <c r="M26" s="4">
        <v>0</v>
      </c>
      <c r="N26" s="4">
        <f t="shared" si="0"/>
        <v>6825266</v>
      </c>
      <c r="O26" s="14"/>
      <c r="P26" s="7"/>
    </row>
    <row r="27" spans="1:16" x14ac:dyDescent="0.2">
      <c r="A27" s="2">
        <v>22</v>
      </c>
      <c r="B27" s="2" t="s">
        <v>24</v>
      </c>
      <c r="C27" s="4">
        <v>3681551</v>
      </c>
      <c r="D27" s="4">
        <v>822637</v>
      </c>
      <c r="E27" s="4">
        <v>21729</v>
      </c>
      <c r="F27" s="4">
        <v>18774</v>
      </c>
      <c r="G27" s="4">
        <v>6435</v>
      </c>
      <c r="H27" s="4">
        <v>949372</v>
      </c>
      <c r="I27" s="4">
        <v>0</v>
      </c>
      <c r="J27" s="4">
        <v>109738</v>
      </c>
      <c r="K27" s="4">
        <v>140682</v>
      </c>
      <c r="L27" s="4">
        <v>0</v>
      </c>
      <c r="M27" s="4">
        <v>716196</v>
      </c>
      <c r="N27" s="4">
        <f t="shared" si="0"/>
        <v>6467114</v>
      </c>
      <c r="O27" s="14"/>
      <c r="P27" s="7"/>
    </row>
    <row r="28" spans="1:16" x14ac:dyDescent="0.2">
      <c r="A28" s="2">
        <v>23</v>
      </c>
      <c r="B28" s="2" t="s">
        <v>25</v>
      </c>
      <c r="C28" s="4">
        <v>13994737</v>
      </c>
      <c r="D28" s="4">
        <v>2472735</v>
      </c>
      <c r="E28" s="4">
        <v>97783</v>
      </c>
      <c r="F28" s="4">
        <v>65519</v>
      </c>
      <c r="G28" s="4">
        <v>18534</v>
      </c>
      <c r="H28" s="4">
        <v>4136990</v>
      </c>
      <c r="I28" s="4">
        <v>0</v>
      </c>
      <c r="J28" s="4">
        <v>527584</v>
      </c>
      <c r="K28" s="4">
        <v>676347</v>
      </c>
      <c r="L28" s="4">
        <v>0</v>
      </c>
      <c r="M28" s="4">
        <v>0</v>
      </c>
      <c r="N28" s="4">
        <f t="shared" si="0"/>
        <v>21990229</v>
      </c>
      <c r="O28" s="14"/>
      <c r="P28" s="7"/>
    </row>
    <row r="29" spans="1:16" x14ac:dyDescent="0.2">
      <c r="A29" s="2">
        <v>24</v>
      </c>
      <c r="B29" s="2" t="s">
        <v>26</v>
      </c>
      <c r="C29" s="4">
        <v>3935561</v>
      </c>
      <c r="D29" s="4">
        <v>521375</v>
      </c>
      <c r="E29" s="4">
        <v>29501</v>
      </c>
      <c r="F29" s="4">
        <v>19281</v>
      </c>
      <c r="G29" s="4">
        <v>6324</v>
      </c>
      <c r="H29" s="4">
        <v>510042</v>
      </c>
      <c r="I29" s="4">
        <v>0</v>
      </c>
      <c r="J29" s="4">
        <v>69995</v>
      </c>
      <c r="K29" s="4">
        <v>89730</v>
      </c>
      <c r="L29" s="4">
        <v>0</v>
      </c>
      <c r="M29" s="4">
        <v>0</v>
      </c>
      <c r="N29" s="4">
        <f t="shared" si="0"/>
        <v>5181809</v>
      </c>
      <c r="O29" s="14"/>
      <c r="P29" s="7"/>
    </row>
    <row r="30" spans="1:16" x14ac:dyDescent="0.2">
      <c r="A30" s="2">
        <v>25</v>
      </c>
      <c r="B30" s="2" t="s">
        <v>27</v>
      </c>
      <c r="C30" s="4">
        <v>3003629</v>
      </c>
      <c r="D30" s="4">
        <v>473843</v>
      </c>
      <c r="E30" s="4">
        <v>18184</v>
      </c>
      <c r="F30" s="4">
        <v>15084</v>
      </c>
      <c r="G30" s="4">
        <v>5007</v>
      </c>
      <c r="H30" s="4">
        <v>14560</v>
      </c>
      <c r="I30" s="4">
        <v>0</v>
      </c>
      <c r="J30" s="4">
        <v>38996</v>
      </c>
      <c r="K30" s="4">
        <v>49993</v>
      </c>
      <c r="L30" s="4">
        <v>0</v>
      </c>
      <c r="M30" s="4">
        <v>0</v>
      </c>
      <c r="N30" s="4">
        <f t="shared" si="0"/>
        <v>3619296</v>
      </c>
      <c r="O30" s="14"/>
      <c r="P30" s="7"/>
    </row>
    <row r="31" spans="1:16" x14ac:dyDescent="0.2">
      <c r="A31" s="2">
        <v>26</v>
      </c>
      <c r="B31" s="2" t="s">
        <v>28</v>
      </c>
      <c r="C31" s="4">
        <v>7296394</v>
      </c>
      <c r="D31" s="4">
        <v>1207702</v>
      </c>
      <c r="E31" s="4">
        <v>50745</v>
      </c>
      <c r="F31" s="4">
        <v>34776</v>
      </c>
      <c r="G31" s="4">
        <v>10368</v>
      </c>
      <c r="H31" s="4">
        <v>1863428</v>
      </c>
      <c r="I31" s="4">
        <v>0</v>
      </c>
      <c r="J31" s="4">
        <v>238728</v>
      </c>
      <c r="K31" s="4">
        <v>306043</v>
      </c>
      <c r="L31" s="4">
        <v>0</v>
      </c>
      <c r="M31" s="4">
        <v>0</v>
      </c>
      <c r="N31" s="4">
        <f t="shared" si="0"/>
        <v>11008184</v>
      </c>
      <c r="O31" s="14"/>
      <c r="P31" s="7"/>
    </row>
    <row r="32" spans="1:16" x14ac:dyDescent="0.2">
      <c r="A32" s="2">
        <v>27</v>
      </c>
      <c r="B32" s="2" t="s">
        <v>29</v>
      </c>
      <c r="C32" s="4">
        <v>19058935</v>
      </c>
      <c r="D32" s="4">
        <v>3280170</v>
      </c>
      <c r="E32" s="4">
        <v>88757</v>
      </c>
      <c r="F32" s="4">
        <v>90684</v>
      </c>
      <c r="G32" s="4">
        <v>24360</v>
      </c>
      <c r="H32" s="4">
        <v>191897</v>
      </c>
      <c r="I32" s="4">
        <v>0</v>
      </c>
      <c r="J32" s="4">
        <v>482945</v>
      </c>
      <c r="K32" s="4">
        <v>619122</v>
      </c>
      <c r="L32" s="4">
        <v>0</v>
      </c>
      <c r="M32" s="4">
        <v>1617701</v>
      </c>
      <c r="N32" s="4">
        <f t="shared" si="0"/>
        <v>25454571</v>
      </c>
      <c r="O32" s="14"/>
      <c r="P32" s="7"/>
    </row>
    <row r="33" spans="1:16" x14ac:dyDescent="0.2">
      <c r="A33" s="2">
        <v>28</v>
      </c>
      <c r="B33" s="2" t="s">
        <v>30</v>
      </c>
      <c r="C33" s="4">
        <v>3641927</v>
      </c>
      <c r="D33" s="4">
        <v>175578</v>
      </c>
      <c r="E33" s="4">
        <v>27704</v>
      </c>
      <c r="F33" s="4">
        <v>18233</v>
      </c>
      <c r="G33" s="4">
        <v>6330</v>
      </c>
      <c r="H33" s="4">
        <v>11235</v>
      </c>
      <c r="I33" s="4">
        <v>0</v>
      </c>
      <c r="J33" s="4">
        <v>32320</v>
      </c>
      <c r="K33" s="4">
        <v>41430</v>
      </c>
      <c r="L33" s="4">
        <v>0</v>
      </c>
      <c r="M33" s="4">
        <v>0</v>
      </c>
      <c r="N33" s="4">
        <f t="shared" si="0"/>
        <v>3954757</v>
      </c>
      <c r="O33" s="14"/>
      <c r="P33" s="7"/>
    </row>
    <row r="34" spans="1:16" x14ac:dyDescent="0.2">
      <c r="A34" s="2">
        <v>29</v>
      </c>
      <c r="B34" s="2" t="s">
        <v>31</v>
      </c>
      <c r="C34" s="4">
        <v>2592451</v>
      </c>
      <c r="D34" s="4">
        <v>1253630</v>
      </c>
      <c r="E34" s="4">
        <v>18789</v>
      </c>
      <c r="F34" s="4">
        <v>13171</v>
      </c>
      <c r="G34" s="4">
        <v>4677</v>
      </c>
      <c r="H34" s="4">
        <v>9523</v>
      </c>
      <c r="I34" s="4">
        <v>0</v>
      </c>
      <c r="J34" s="4">
        <v>24469</v>
      </c>
      <c r="K34" s="4">
        <v>31368</v>
      </c>
      <c r="L34" s="4">
        <v>0</v>
      </c>
      <c r="M34" s="4">
        <v>49672</v>
      </c>
      <c r="N34" s="4">
        <f t="shared" si="0"/>
        <v>3997750</v>
      </c>
      <c r="O34" s="14"/>
      <c r="P34" s="7"/>
    </row>
    <row r="35" spans="1:16" x14ac:dyDescent="0.2">
      <c r="A35" s="2">
        <v>30</v>
      </c>
      <c r="B35" s="2" t="s">
        <v>32</v>
      </c>
      <c r="C35" s="4">
        <v>7742707</v>
      </c>
      <c r="D35" s="4">
        <v>1212191</v>
      </c>
      <c r="E35" s="4">
        <v>45423</v>
      </c>
      <c r="F35" s="4">
        <v>38308</v>
      </c>
      <c r="G35" s="4">
        <v>12147</v>
      </c>
      <c r="H35" s="4">
        <v>66176</v>
      </c>
      <c r="I35" s="4">
        <v>0</v>
      </c>
      <c r="J35" s="4">
        <v>186072</v>
      </c>
      <c r="K35" s="4">
        <v>238539</v>
      </c>
      <c r="L35" s="4">
        <v>0</v>
      </c>
      <c r="M35" s="4">
        <v>0</v>
      </c>
      <c r="N35" s="4">
        <f t="shared" si="0"/>
        <v>9541563</v>
      </c>
      <c r="O35" s="14"/>
      <c r="P35" s="7"/>
    </row>
    <row r="36" spans="1:16" x14ac:dyDescent="0.2">
      <c r="A36" s="2">
        <v>31</v>
      </c>
      <c r="B36" s="2" t="s">
        <v>33</v>
      </c>
      <c r="C36" s="4">
        <v>18049219</v>
      </c>
      <c r="D36" s="4">
        <v>4941017</v>
      </c>
      <c r="E36" s="4">
        <v>109560</v>
      </c>
      <c r="F36" s="4">
        <v>85356</v>
      </c>
      <c r="G36" s="4">
        <v>23940</v>
      </c>
      <c r="H36" s="4">
        <v>6392072</v>
      </c>
      <c r="I36" s="4">
        <v>0</v>
      </c>
      <c r="J36" s="4">
        <v>790590</v>
      </c>
      <c r="K36" s="4">
        <v>1013514</v>
      </c>
      <c r="L36" s="4">
        <v>0</v>
      </c>
      <c r="M36" s="4">
        <v>2968</v>
      </c>
      <c r="N36" s="4">
        <f t="shared" si="0"/>
        <v>31408236</v>
      </c>
      <c r="O36" s="14"/>
      <c r="P36" s="7"/>
    </row>
    <row r="37" spans="1:16" x14ac:dyDescent="0.2">
      <c r="A37" s="2">
        <v>32</v>
      </c>
      <c r="B37" s="1" t="s">
        <v>34</v>
      </c>
      <c r="C37" s="4">
        <v>7393287</v>
      </c>
      <c r="D37" s="4">
        <v>1207718</v>
      </c>
      <c r="E37" s="4">
        <v>47454</v>
      </c>
      <c r="F37" s="4">
        <v>36590</v>
      </c>
      <c r="G37" s="4">
        <v>11850</v>
      </c>
      <c r="H37" s="4">
        <v>60610</v>
      </c>
      <c r="I37" s="4">
        <v>0</v>
      </c>
      <c r="J37" s="4">
        <v>161815</v>
      </c>
      <c r="K37" s="4">
        <v>207442</v>
      </c>
      <c r="L37" s="4">
        <v>0</v>
      </c>
      <c r="M37" s="4">
        <v>180851</v>
      </c>
      <c r="N37" s="4">
        <f t="shared" si="0"/>
        <v>9307617</v>
      </c>
      <c r="O37" s="14"/>
      <c r="P37" s="7"/>
    </row>
    <row r="38" spans="1:16" x14ac:dyDescent="0.2">
      <c r="A38" s="2">
        <v>33</v>
      </c>
      <c r="B38" s="2" t="s">
        <v>35</v>
      </c>
      <c r="C38" s="4">
        <v>2680279</v>
      </c>
      <c r="D38" s="4">
        <v>564622</v>
      </c>
      <c r="E38" s="4">
        <v>17448</v>
      </c>
      <c r="F38" s="4">
        <v>13700</v>
      </c>
      <c r="G38" s="4">
        <v>4818</v>
      </c>
      <c r="H38" s="4">
        <v>14152</v>
      </c>
      <c r="I38" s="4">
        <v>0</v>
      </c>
      <c r="J38" s="4">
        <v>41150</v>
      </c>
      <c r="K38" s="4">
        <v>52752</v>
      </c>
      <c r="L38" s="4">
        <v>0</v>
      </c>
      <c r="M38" s="4">
        <v>0</v>
      </c>
      <c r="N38" s="4">
        <f t="shared" si="0"/>
        <v>3388921</v>
      </c>
      <c r="O38" s="14"/>
      <c r="P38" s="7"/>
    </row>
    <row r="39" spans="1:16" x14ac:dyDescent="0.2">
      <c r="A39" s="2">
        <v>34</v>
      </c>
      <c r="B39" s="2" t="s">
        <v>36</v>
      </c>
      <c r="C39" s="4">
        <v>12501804</v>
      </c>
      <c r="D39" s="4">
        <v>2332219</v>
      </c>
      <c r="E39" s="4">
        <v>73180</v>
      </c>
      <c r="F39" s="4">
        <v>60320</v>
      </c>
      <c r="G39" s="4">
        <v>17820</v>
      </c>
      <c r="H39" s="4">
        <v>139871</v>
      </c>
      <c r="I39" s="4">
        <v>0</v>
      </c>
      <c r="J39" s="4">
        <v>374343</v>
      </c>
      <c r="K39" s="4">
        <v>479897</v>
      </c>
      <c r="L39" s="4">
        <v>0</v>
      </c>
      <c r="M39" s="4">
        <v>0</v>
      </c>
      <c r="N39" s="4">
        <f t="shared" si="0"/>
        <v>15979454</v>
      </c>
      <c r="O39" s="14"/>
      <c r="P39" s="7"/>
    </row>
    <row r="40" spans="1:16" x14ac:dyDescent="0.2">
      <c r="A40" s="2">
        <v>35</v>
      </c>
      <c r="B40" s="2" t="s">
        <v>37</v>
      </c>
      <c r="C40" s="4">
        <v>4678651</v>
      </c>
      <c r="D40" s="4">
        <v>788354</v>
      </c>
      <c r="E40" s="4">
        <v>24549</v>
      </c>
      <c r="F40" s="4">
        <v>23216</v>
      </c>
      <c r="G40" s="4">
        <v>7254</v>
      </c>
      <c r="H40" s="4">
        <v>27458</v>
      </c>
      <c r="I40" s="4">
        <v>0</v>
      </c>
      <c r="J40" s="4">
        <v>75481</v>
      </c>
      <c r="K40" s="4">
        <v>96764</v>
      </c>
      <c r="L40" s="4">
        <v>0</v>
      </c>
      <c r="M40" s="4">
        <v>84183</v>
      </c>
      <c r="N40" s="4">
        <f t="shared" si="0"/>
        <v>5805910</v>
      </c>
      <c r="O40" s="14"/>
      <c r="P40" s="7"/>
    </row>
    <row r="41" spans="1:16" x14ac:dyDescent="0.2">
      <c r="A41" s="2">
        <v>36</v>
      </c>
      <c r="B41" s="2" t="s">
        <v>38</v>
      </c>
      <c r="C41" s="4">
        <v>3063170</v>
      </c>
      <c r="D41" s="4">
        <v>312657</v>
      </c>
      <c r="E41" s="4">
        <v>21289</v>
      </c>
      <c r="F41" s="4">
        <v>15638</v>
      </c>
      <c r="G41" s="4">
        <v>5562</v>
      </c>
      <c r="H41" s="4">
        <v>13441</v>
      </c>
      <c r="I41" s="4">
        <v>0</v>
      </c>
      <c r="J41" s="4">
        <v>36561</v>
      </c>
      <c r="K41" s="4">
        <v>46869</v>
      </c>
      <c r="L41" s="4">
        <v>0</v>
      </c>
      <c r="M41" s="4">
        <v>0</v>
      </c>
      <c r="N41" s="4">
        <f t="shared" si="0"/>
        <v>3515187</v>
      </c>
      <c r="O41" s="14"/>
      <c r="P41" s="7"/>
    </row>
    <row r="42" spans="1:16" x14ac:dyDescent="0.2">
      <c r="A42" s="2">
        <v>37</v>
      </c>
      <c r="B42" s="2" t="s">
        <v>39</v>
      </c>
      <c r="C42" s="4">
        <v>7823414</v>
      </c>
      <c r="D42" s="4">
        <v>1189052</v>
      </c>
      <c r="E42" s="4">
        <v>48973</v>
      </c>
      <c r="F42" s="4">
        <v>38336</v>
      </c>
      <c r="G42" s="4">
        <v>12021</v>
      </c>
      <c r="H42" s="4">
        <v>66696</v>
      </c>
      <c r="I42" s="4">
        <v>0</v>
      </c>
      <c r="J42" s="4">
        <v>182030</v>
      </c>
      <c r="K42" s="4">
        <v>233357</v>
      </c>
      <c r="L42" s="4">
        <v>0</v>
      </c>
      <c r="M42" s="4">
        <v>1274914</v>
      </c>
      <c r="N42" s="4">
        <f t="shared" si="0"/>
        <v>10868793</v>
      </c>
      <c r="O42" s="14"/>
      <c r="P42" s="7"/>
    </row>
    <row r="43" spans="1:16" x14ac:dyDescent="0.2">
      <c r="A43" s="2">
        <v>38</v>
      </c>
      <c r="B43" s="2" t="s">
        <v>40</v>
      </c>
      <c r="C43" s="4">
        <v>5356126</v>
      </c>
      <c r="D43" s="4">
        <v>848316</v>
      </c>
      <c r="E43" s="4">
        <v>35544</v>
      </c>
      <c r="F43" s="4">
        <v>26513</v>
      </c>
      <c r="G43" s="4">
        <v>8658</v>
      </c>
      <c r="H43" s="4">
        <v>44998</v>
      </c>
      <c r="I43" s="4">
        <v>0</v>
      </c>
      <c r="J43" s="4">
        <v>129685</v>
      </c>
      <c r="K43" s="4">
        <v>166253</v>
      </c>
      <c r="L43" s="4">
        <v>0</v>
      </c>
      <c r="M43" s="4">
        <v>202047</v>
      </c>
      <c r="N43" s="4">
        <f t="shared" si="0"/>
        <v>6818140</v>
      </c>
      <c r="O43" s="14"/>
      <c r="P43" s="7"/>
    </row>
    <row r="44" spans="1:16" x14ac:dyDescent="0.2">
      <c r="A44" s="2">
        <v>39</v>
      </c>
      <c r="B44" s="2" t="s">
        <v>41</v>
      </c>
      <c r="C44" s="4">
        <v>5457951</v>
      </c>
      <c r="D44" s="4">
        <v>1028505</v>
      </c>
      <c r="E44" s="4">
        <v>36788</v>
      </c>
      <c r="F44" s="4">
        <v>26756</v>
      </c>
      <c r="G44" s="4">
        <v>8553</v>
      </c>
      <c r="H44" s="4">
        <v>914666</v>
      </c>
      <c r="I44" s="4">
        <v>0</v>
      </c>
      <c r="J44" s="4">
        <v>130168</v>
      </c>
      <c r="K44" s="4">
        <v>166871</v>
      </c>
      <c r="L44" s="4">
        <v>0</v>
      </c>
      <c r="M44" s="4">
        <v>0</v>
      </c>
      <c r="N44" s="4">
        <f t="shared" si="0"/>
        <v>7770258</v>
      </c>
      <c r="O44" s="14"/>
      <c r="P44" s="7"/>
    </row>
    <row r="45" spans="1:16" x14ac:dyDescent="0.2">
      <c r="A45" s="2">
        <v>40</v>
      </c>
      <c r="B45" s="2" t="s">
        <v>42</v>
      </c>
      <c r="C45" s="4">
        <v>16676079</v>
      </c>
      <c r="D45" s="4">
        <v>2639292</v>
      </c>
      <c r="E45" s="4">
        <v>68301</v>
      </c>
      <c r="F45" s="4">
        <v>80999</v>
      </c>
      <c r="G45" s="4">
        <v>22698</v>
      </c>
      <c r="H45" s="4">
        <v>103483</v>
      </c>
      <c r="I45" s="4">
        <v>0</v>
      </c>
      <c r="J45" s="4">
        <v>270926</v>
      </c>
      <c r="K45" s="4">
        <v>347321</v>
      </c>
      <c r="L45" s="4">
        <v>0</v>
      </c>
      <c r="M45" s="4">
        <v>0</v>
      </c>
      <c r="N45" s="4">
        <f t="shared" si="0"/>
        <v>20209099</v>
      </c>
      <c r="O45" s="14"/>
      <c r="P45" s="7"/>
    </row>
    <row r="46" spans="1:16" x14ac:dyDescent="0.2">
      <c r="A46" s="2">
        <v>41</v>
      </c>
      <c r="B46" s="2" t="s">
        <v>43</v>
      </c>
      <c r="C46" s="4">
        <v>8924307</v>
      </c>
      <c r="D46" s="4">
        <v>1430185</v>
      </c>
      <c r="E46" s="4">
        <v>62284</v>
      </c>
      <c r="F46" s="4">
        <v>42820</v>
      </c>
      <c r="G46" s="4">
        <v>13023</v>
      </c>
      <c r="H46" s="4">
        <v>85502</v>
      </c>
      <c r="I46" s="4">
        <v>0</v>
      </c>
      <c r="J46" s="4">
        <v>233410</v>
      </c>
      <c r="K46" s="4">
        <v>299224</v>
      </c>
      <c r="L46" s="4">
        <v>0</v>
      </c>
      <c r="M46" s="4">
        <v>11490</v>
      </c>
      <c r="N46" s="4">
        <f t="shared" si="0"/>
        <v>11102245</v>
      </c>
      <c r="O46" s="14"/>
      <c r="P46" s="7"/>
    </row>
    <row r="47" spans="1:16" x14ac:dyDescent="0.2">
      <c r="A47" s="2">
        <v>42</v>
      </c>
      <c r="B47" s="2" t="s">
        <v>44</v>
      </c>
      <c r="C47" s="4">
        <v>3353798</v>
      </c>
      <c r="D47" s="4">
        <v>389680</v>
      </c>
      <c r="E47" s="4">
        <v>20342</v>
      </c>
      <c r="F47" s="4">
        <v>16919</v>
      </c>
      <c r="G47" s="4">
        <v>5682</v>
      </c>
      <c r="H47" s="4">
        <v>21603</v>
      </c>
      <c r="I47" s="4">
        <v>0</v>
      </c>
      <c r="J47" s="4">
        <v>58812</v>
      </c>
      <c r="K47" s="4">
        <v>75394</v>
      </c>
      <c r="L47" s="4">
        <v>0</v>
      </c>
      <c r="M47" s="4">
        <v>0</v>
      </c>
      <c r="N47" s="4">
        <f t="shared" si="0"/>
        <v>3942230</v>
      </c>
      <c r="O47" s="14"/>
      <c r="P47" s="7"/>
    </row>
    <row r="48" spans="1:16" x14ac:dyDescent="0.2">
      <c r="A48" s="2">
        <v>43</v>
      </c>
      <c r="B48" s="2" t="s">
        <v>45</v>
      </c>
      <c r="C48" s="4">
        <v>3573064</v>
      </c>
      <c r="D48" s="4">
        <v>453587</v>
      </c>
      <c r="E48" s="4">
        <v>20939</v>
      </c>
      <c r="F48" s="4">
        <v>17977</v>
      </c>
      <c r="G48" s="4">
        <v>5952</v>
      </c>
      <c r="H48" s="4">
        <v>20518</v>
      </c>
      <c r="I48" s="4">
        <v>268567</v>
      </c>
      <c r="J48" s="4">
        <v>56506</v>
      </c>
      <c r="K48" s="4">
        <v>72439</v>
      </c>
      <c r="L48" s="4">
        <v>0</v>
      </c>
      <c r="M48" s="4">
        <v>257255</v>
      </c>
      <c r="N48" s="4">
        <f t="shared" si="0"/>
        <v>4746804</v>
      </c>
      <c r="O48" s="14"/>
      <c r="P48" s="7"/>
    </row>
    <row r="49" spans="1:16" x14ac:dyDescent="0.2">
      <c r="A49" s="2">
        <v>44</v>
      </c>
      <c r="B49" s="2" t="s">
        <v>46</v>
      </c>
      <c r="C49" s="4">
        <v>5573578</v>
      </c>
      <c r="D49" s="4">
        <v>1217752</v>
      </c>
      <c r="E49" s="4">
        <v>34576</v>
      </c>
      <c r="F49" s="4">
        <v>27525</v>
      </c>
      <c r="G49" s="4">
        <v>8796</v>
      </c>
      <c r="H49" s="4">
        <v>51803</v>
      </c>
      <c r="I49" s="4">
        <v>0</v>
      </c>
      <c r="J49" s="4">
        <v>140919</v>
      </c>
      <c r="K49" s="4">
        <v>180655</v>
      </c>
      <c r="L49" s="4">
        <v>0</v>
      </c>
      <c r="M49" s="4">
        <v>452819</v>
      </c>
      <c r="N49" s="4">
        <f t="shared" si="0"/>
        <v>7688423</v>
      </c>
      <c r="O49" s="14"/>
      <c r="P49" s="7"/>
    </row>
    <row r="50" spans="1:16" x14ac:dyDescent="0.2">
      <c r="A50" s="2">
        <v>45</v>
      </c>
      <c r="B50" s="2" t="s">
        <v>47</v>
      </c>
      <c r="C50" s="4">
        <v>4183003</v>
      </c>
      <c r="D50" s="4">
        <v>373262</v>
      </c>
      <c r="E50" s="4">
        <v>35218</v>
      </c>
      <c r="F50" s="4">
        <v>20277</v>
      </c>
      <c r="G50" s="4">
        <v>6693</v>
      </c>
      <c r="H50" s="4">
        <v>10254</v>
      </c>
      <c r="I50" s="4">
        <v>134234</v>
      </c>
      <c r="J50" s="4">
        <v>29006</v>
      </c>
      <c r="K50" s="4">
        <v>37185</v>
      </c>
      <c r="L50" s="4">
        <v>0</v>
      </c>
      <c r="M50" s="4">
        <v>0</v>
      </c>
      <c r="N50" s="4">
        <f t="shared" si="0"/>
        <v>4829132</v>
      </c>
      <c r="O50" s="14"/>
      <c r="P50" s="7"/>
    </row>
    <row r="51" spans="1:16" x14ac:dyDescent="0.2">
      <c r="A51" s="2">
        <v>46</v>
      </c>
      <c r="B51" s="2" t="s">
        <v>48</v>
      </c>
      <c r="C51" s="4">
        <v>9807862</v>
      </c>
      <c r="D51" s="4">
        <v>1579116</v>
      </c>
      <c r="E51" s="4">
        <v>60250</v>
      </c>
      <c r="F51" s="4">
        <v>48086</v>
      </c>
      <c r="G51" s="4">
        <v>15036</v>
      </c>
      <c r="H51" s="4">
        <v>74490</v>
      </c>
      <c r="I51" s="4">
        <v>0</v>
      </c>
      <c r="J51" s="4">
        <v>198112</v>
      </c>
      <c r="K51" s="4">
        <v>253975</v>
      </c>
      <c r="L51" s="4">
        <v>0</v>
      </c>
      <c r="M51" s="4">
        <v>0</v>
      </c>
      <c r="N51" s="4">
        <f t="shared" si="0"/>
        <v>12036927</v>
      </c>
      <c r="O51" s="14"/>
      <c r="P51" s="7"/>
    </row>
    <row r="52" spans="1:16" x14ac:dyDescent="0.2">
      <c r="A52" s="2">
        <v>47</v>
      </c>
      <c r="B52" s="2" t="s">
        <v>49</v>
      </c>
      <c r="C52" s="4">
        <v>4830838</v>
      </c>
      <c r="D52" s="4">
        <v>673349</v>
      </c>
      <c r="E52" s="4">
        <v>33724</v>
      </c>
      <c r="F52" s="4">
        <v>23593</v>
      </c>
      <c r="G52" s="4">
        <v>7533</v>
      </c>
      <c r="H52" s="4">
        <v>39248</v>
      </c>
      <c r="I52" s="4">
        <v>0</v>
      </c>
      <c r="J52" s="4">
        <v>110202</v>
      </c>
      <c r="K52" s="4">
        <v>141278</v>
      </c>
      <c r="L52" s="4">
        <v>0</v>
      </c>
      <c r="M52" s="4">
        <v>0</v>
      </c>
      <c r="N52" s="4">
        <f t="shared" si="0"/>
        <v>5859765</v>
      </c>
      <c r="O52" s="14"/>
      <c r="P52" s="7"/>
    </row>
    <row r="53" spans="1:16" x14ac:dyDescent="0.2">
      <c r="A53" s="2">
        <v>48</v>
      </c>
      <c r="B53" s="2" t="s">
        <v>50</v>
      </c>
      <c r="C53" s="4">
        <v>7765742</v>
      </c>
      <c r="D53" s="4">
        <v>1016679</v>
      </c>
      <c r="E53" s="4">
        <v>45690</v>
      </c>
      <c r="F53" s="4">
        <v>38815</v>
      </c>
      <c r="G53" s="4">
        <v>12651</v>
      </c>
      <c r="H53" s="4">
        <v>40421</v>
      </c>
      <c r="I53" s="4">
        <v>529107</v>
      </c>
      <c r="J53" s="4">
        <v>104265</v>
      </c>
      <c r="K53" s="4">
        <v>133664</v>
      </c>
      <c r="L53" s="4">
        <v>0</v>
      </c>
      <c r="M53" s="4">
        <v>275188</v>
      </c>
      <c r="N53" s="4">
        <f t="shared" si="0"/>
        <v>9962222</v>
      </c>
      <c r="O53" s="14"/>
      <c r="P53" s="7"/>
    </row>
    <row r="54" spans="1:16" x14ac:dyDescent="0.2">
      <c r="A54" s="2">
        <v>49</v>
      </c>
      <c r="B54" s="2" t="s">
        <v>51</v>
      </c>
      <c r="C54" s="4">
        <v>6216010</v>
      </c>
      <c r="D54" s="4">
        <v>627756</v>
      </c>
      <c r="E54" s="4">
        <v>48926</v>
      </c>
      <c r="F54" s="4">
        <v>29394</v>
      </c>
      <c r="G54" s="4">
        <v>8892</v>
      </c>
      <c r="H54" s="4">
        <v>45501</v>
      </c>
      <c r="I54" s="4">
        <v>0</v>
      </c>
      <c r="J54" s="4">
        <v>133611</v>
      </c>
      <c r="K54" s="4">
        <v>171284</v>
      </c>
      <c r="L54" s="4">
        <v>0</v>
      </c>
      <c r="M54" s="4">
        <v>1359918</v>
      </c>
      <c r="N54" s="4">
        <f t="shared" si="0"/>
        <v>8641292</v>
      </c>
      <c r="O54" s="14"/>
      <c r="P54" s="7"/>
    </row>
    <row r="55" spans="1:16" x14ac:dyDescent="0.2">
      <c r="A55" s="2">
        <v>50</v>
      </c>
      <c r="B55" s="2" t="s">
        <v>52</v>
      </c>
      <c r="C55" s="4">
        <v>4801461</v>
      </c>
      <c r="D55" s="4">
        <v>329531</v>
      </c>
      <c r="E55" s="4">
        <v>32832</v>
      </c>
      <c r="F55" s="4">
        <v>24043</v>
      </c>
      <c r="G55" s="4">
        <v>8139</v>
      </c>
      <c r="H55" s="4">
        <v>9361</v>
      </c>
      <c r="I55" s="4">
        <v>0</v>
      </c>
      <c r="J55" s="4">
        <v>25019</v>
      </c>
      <c r="K55" s="4">
        <v>32072</v>
      </c>
      <c r="L55" s="4">
        <v>0</v>
      </c>
      <c r="M55" s="4">
        <v>0</v>
      </c>
      <c r="N55" s="4">
        <f t="shared" si="0"/>
        <v>5262458</v>
      </c>
      <c r="O55" s="14"/>
      <c r="P55" s="7"/>
    </row>
    <row r="56" spans="1:16" x14ac:dyDescent="0.2">
      <c r="A56" s="2">
        <v>51</v>
      </c>
      <c r="B56" s="2" t="s">
        <v>53</v>
      </c>
      <c r="C56" s="4">
        <v>10376822</v>
      </c>
      <c r="D56" s="4">
        <v>1569156</v>
      </c>
      <c r="E56" s="4">
        <v>60948</v>
      </c>
      <c r="F56" s="4">
        <v>50982</v>
      </c>
      <c r="G56" s="4">
        <v>15870</v>
      </c>
      <c r="H56" s="4">
        <v>91294</v>
      </c>
      <c r="I56" s="4">
        <v>0</v>
      </c>
      <c r="J56" s="4">
        <v>241960</v>
      </c>
      <c r="K56" s="4">
        <v>310186</v>
      </c>
      <c r="L56" s="4">
        <v>0</v>
      </c>
      <c r="M56" s="4">
        <v>0</v>
      </c>
      <c r="N56" s="4">
        <f t="shared" si="0"/>
        <v>12717218</v>
      </c>
      <c r="O56" s="14"/>
      <c r="P56" s="7"/>
    </row>
    <row r="57" spans="1:16" x14ac:dyDescent="0.2">
      <c r="A57" s="2">
        <v>52</v>
      </c>
      <c r="B57" s="2" t="s">
        <v>54</v>
      </c>
      <c r="C57" s="4">
        <v>19663828</v>
      </c>
      <c r="D57" s="4">
        <v>3945687</v>
      </c>
      <c r="E57" s="4">
        <v>113788</v>
      </c>
      <c r="F57" s="4">
        <v>94324</v>
      </c>
      <c r="G57" s="4">
        <v>27309</v>
      </c>
      <c r="H57" s="4">
        <v>5035851</v>
      </c>
      <c r="I57" s="4">
        <v>0</v>
      </c>
      <c r="J57" s="4">
        <v>700012</v>
      </c>
      <c r="K57" s="4">
        <v>897395</v>
      </c>
      <c r="L57" s="4">
        <v>0</v>
      </c>
      <c r="M57" s="4">
        <v>386712</v>
      </c>
      <c r="N57" s="4">
        <f t="shared" si="0"/>
        <v>30864906</v>
      </c>
      <c r="O57" s="14"/>
      <c r="P57" s="7"/>
    </row>
    <row r="58" spans="1:16" x14ac:dyDescent="0.2">
      <c r="A58" s="2">
        <v>53</v>
      </c>
      <c r="B58" s="2" t="s">
        <v>55</v>
      </c>
      <c r="C58" s="4">
        <v>2775660</v>
      </c>
      <c r="D58" s="4">
        <v>421702</v>
      </c>
      <c r="E58" s="4">
        <v>18123</v>
      </c>
      <c r="F58" s="4">
        <v>14283</v>
      </c>
      <c r="G58" s="4">
        <v>5103</v>
      </c>
      <c r="H58" s="4">
        <v>14797</v>
      </c>
      <c r="I58" s="4">
        <v>0</v>
      </c>
      <c r="J58" s="4">
        <v>39656</v>
      </c>
      <c r="K58" s="4">
        <v>50837</v>
      </c>
      <c r="L58" s="4">
        <v>0</v>
      </c>
      <c r="M58" s="4">
        <v>128791</v>
      </c>
      <c r="N58" s="4">
        <f t="shared" si="0"/>
        <v>3468952</v>
      </c>
      <c r="O58" s="14"/>
      <c r="P58" s="7"/>
    </row>
    <row r="59" spans="1:16" x14ac:dyDescent="0.2">
      <c r="A59" s="2">
        <v>54</v>
      </c>
      <c r="B59" s="2" t="s">
        <v>56</v>
      </c>
      <c r="C59" s="4">
        <v>6952061</v>
      </c>
      <c r="D59" s="4">
        <v>1140596</v>
      </c>
      <c r="E59" s="4">
        <v>42523</v>
      </c>
      <c r="F59" s="4">
        <v>34230</v>
      </c>
      <c r="G59" s="4">
        <v>10815</v>
      </c>
      <c r="H59" s="4">
        <v>55691</v>
      </c>
      <c r="I59" s="4">
        <v>0</v>
      </c>
      <c r="J59" s="4">
        <v>157139</v>
      </c>
      <c r="K59" s="4">
        <v>201448</v>
      </c>
      <c r="L59" s="4">
        <v>0</v>
      </c>
      <c r="M59" s="4">
        <v>83475</v>
      </c>
      <c r="N59" s="4">
        <f t="shared" si="0"/>
        <v>8677978</v>
      </c>
      <c r="O59" s="14"/>
      <c r="P59" s="7"/>
    </row>
    <row r="60" spans="1:16" x14ac:dyDescent="0.2">
      <c r="A60" s="2">
        <v>55</v>
      </c>
      <c r="B60" s="2" t="s">
        <v>57</v>
      </c>
      <c r="C60" s="4">
        <v>2864483</v>
      </c>
      <c r="D60" s="4">
        <v>250008</v>
      </c>
      <c r="E60" s="4">
        <v>16489</v>
      </c>
      <c r="F60" s="4">
        <v>14748</v>
      </c>
      <c r="G60" s="4">
        <v>5145</v>
      </c>
      <c r="H60" s="4">
        <v>10938</v>
      </c>
      <c r="I60" s="4">
        <v>0</v>
      </c>
      <c r="J60" s="4">
        <v>28183</v>
      </c>
      <c r="K60" s="4">
        <v>36130</v>
      </c>
      <c r="L60" s="4">
        <v>0</v>
      </c>
      <c r="M60" s="4">
        <v>0</v>
      </c>
      <c r="N60" s="4">
        <f t="shared" si="0"/>
        <v>3226124</v>
      </c>
      <c r="O60" s="14"/>
      <c r="P60" s="7"/>
    </row>
    <row r="61" spans="1:16" x14ac:dyDescent="0.2">
      <c r="A61" s="2">
        <v>56</v>
      </c>
      <c r="B61" s="2" t="s">
        <v>58</v>
      </c>
      <c r="C61" s="4">
        <v>2607591</v>
      </c>
      <c r="D61" s="4">
        <v>259846</v>
      </c>
      <c r="E61" s="4">
        <v>13685</v>
      </c>
      <c r="F61" s="4">
        <v>13745</v>
      </c>
      <c r="G61" s="4">
        <v>4980</v>
      </c>
      <c r="H61" s="4">
        <v>580174</v>
      </c>
      <c r="I61" s="4">
        <v>0</v>
      </c>
      <c r="J61" s="4">
        <v>72793</v>
      </c>
      <c r="K61" s="4">
        <v>93319</v>
      </c>
      <c r="L61" s="4">
        <v>0</v>
      </c>
      <c r="M61" s="4">
        <v>0</v>
      </c>
      <c r="N61" s="4">
        <f t="shared" si="0"/>
        <v>3646133</v>
      </c>
      <c r="O61" s="14"/>
      <c r="P61" s="7"/>
    </row>
    <row r="62" spans="1:16" x14ac:dyDescent="0.2">
      <c r="A62" s="2">
        <v>57</v>
      </c>
      <c r="B62" s="2" t="s">
        <v>59</v>
      </c>
      <c r="C62" s="4">
        <v>17051536</v>
      </c>
      <c r="D62" s="4">
        <v>3143549</v>
      </c>
      <c r="E62" s="4">
        <v>69142</v>
      </c>
      <c r="F62" s="4">
        <v>81123</v>
      </c>
      <c r="G62" s="4">
        <v>21189</v>
      </c>
      <c r="H62" s="4">
        <v>138979</v>
      </c>
      <c r="I62" s="4">
        <v>0</v>
      </c>
      <c r="J62" s="4">
        <v>368710</v>
      </c>
      <c r="K62" s="4">
        <v>472678</v>
      </c>
      <c r="L62" s="4">
        <v>0</v>
      </c>
      <c r="M62" s="4">
        <v>0</v>
      </c>
      <c r="N62" s="4">
        <f t="shared" si="0"/>
        <v>21346906</v>
      </c>
      <c r="O62" s="14"/>
      <c r="P62" s="7"/>
    </row>
    <row r="63" spans="1:16" x14ac:dyDescent="0.2">
      <c r="A63" s="2">
        <v>58</v>
      </c>
      <c r="B63" s="2" t="s">
        <v>60</v>
      </c>
      <c r="C63" s="4">
        <v>2216812</v>
      </c>
      <c r="D63" s="4">
        <v>160338</v>
      </c>
      <c r="E63" s="4">
        <v>14942</v>
      </c>
      <c r="F63" s="4">
        <v>11526</v>
      </c>
      <c r="G63" s="4">
        <v>4242</v>
      </c>
      <c r="H63" s="4">
        <v>168686</v>
      </c>
      <c r="I63" s="4">
        <v>0</v>
      </c>
      <c r="J63" s="4">
        <v>23966</v>
      </c>
      <c r="K63" s="4">
        <v>30723</v>
      </c>
      <c r="L63" s="4">
        <v>0</v>
      </c>
      <c r="M63" s="4">
        <v>0</v>
      </c>
      <c r="N63" s="4">
        <f t="shared" si="0"/>
        <v>2631235</v>
      </c>
      <c r="O63" s="14"/>
      <c r="P63" s="7"/>
    </row>
    <row r="64" spans="1:16" x14ac:dyDescent="0.2">
      <c r="A64" s="2">
        <v>59</v>
      </c>
      <c r="B64" s="2" t="s">
        <v>61</v>
      </c>
      <c r="C64" s="4">
        <v>32585206</v>
      </c>
      <c r="D64" s="4">
        <v>18333064</v>
      </c>
      <c r="E64" s="4">
        <v>195141</v>
      </c>
      <c r="F64" s="4">
        <v>153784</v>
      </c>
      <c r="G64" s="4">
        <v>42699</v>
      </c>
      <c r="H64" s="4">
        <v>9030719</v>
      </c>
      <c r="I64" s="4">
        <v>0</v>
      </c>
      <c r="J64" s="4">
        <v>1250562</v>
      </c>
      <c r="K64" s="4">
        <v>1603184</v>
      </c>
      <c r="L64" s="4">
        <v>0</v>
      </c>
      <c r="M64" s="4">
        <v>31893</v>
      </c>
      <c r="N64" s="4">
        <f t="shared" si="0"/>
        <v>63226252</v>
      </c>
      <c r="O64" s="14"/>
      <c r="P64" s="7"/>
    </row>
    <row r="65" spans="1:16" x14ac:dyDescent="0.2">
      <c r="A65" s="2">
        <v>60</v>
      </c>
      <c r="B65" s="2" t="s">
        <v>62</v>
      </c>
      <c r="C65" s="4">
        <v>3441474</v>
      </c>
      <c r="D65" s="4">
        <v>562508</v>
      </c>
      <c r="E65" s="4">
        <v>22250</v>
      </c>
      <c r="F65" s="4">
        <v>17409</v>
      </c>
      <c r="G65" s="4">
        <v>5964</v>
      </c>
      <c r="H65" s="4">
        <v>572996</v>
      </c>
      <c r="I65" s="4">
        <v>0</v>
      </c>
      <c r="J65" s="4">
        <v>74516</v>
      </c>
      <c r="K65" s="4">
        <v>95526</v>
      </c>
      <c r="L65" s="4">
        <v>0</v>
      </c>
      <c r="M65" s="4">
        <v>0</v>
      </c>
      <c r="N65" s="4">
        <f t="shared" si="0"/>
        <v>4792643</v>
      </c>
      <c r="O65" s="14"/>
      <c r="P65" s="7"/>
    </row>
    <row r="66" spans="1:16" x14ac:dyDescent="0.2">
      <c r="A66" s="2">
        <v>61</v>
      </c>
      <c r="B66" s="2" t="s">
        <v>63</v>
      </c>
      <c r="C66" s="4">
        <v>15817036</v>
      </c>
      <c r="D66" s="4">
        <v>2805679</v>
      </c>
      <c r="E66" s="4">
        <v>83093</v>
      </c>
      <c r="F66" s="4">
        <v>76419</v>
      </c>
      <c r="G66" s="4">
        <v>22113</v>
      </c>
      <c r="H66" s="4">
        <v>175426</v>
      </c>
      <c r="I66" s="4">
        <v>0</v>
      </c>
      <c r="J66" s="4">
        <v>471754</v>
      </c>
      <c r="K66" s="4">
        <v>604775</v>
      </c>
      <c r="L66" s="4">
        <v>0</v>
      </c>
      <c r="M66" s="4">
        <v>0</v>
      </c>
      <c r="N66" s="4">
        <f t="shared" si="0"/>
        <v>20056295</v>
      </c>
      <c r="O66" s="14"/>
      <c r="P66" s="7"/>
    </row>
    <row r="67" spans="1:16" x14ac:dyDescent="0.2">
      <c r="A67" s="2">
        <v>62</v>
      </c>
      <c r="B67" s="2" t="s">
        <v>64</v>
      </c>
      <c r="C67" s="4">
        <v>5549753</v>
      </c>
      <c r="D67" s="4">
        <v>833541</v>
      </c>
      <c r="E67" s="4">
        <v>37615</v>
      </c>
      <c r="F67" s="4">
        <v>27633</v>
      </c>
      <c r="G67" s="4">
        <v>9204</v>
      </c>
      <c r="H67" s="4">
        <v>34528</v>
      </c>
      <c r="I67" s="4">
        <v>451967</v>
      </c>
      <c r="J67" s="4">
        <v>96372</v>
      </c>
      <c r="K67" s="4">
        <v>123547</v>
      </c>
      <c r="L67" s="4">
        <v>0</v>
      </c>
      <c r="M67" s="4">
        <v>69709</v>
      </c>
      <c r="N67" s="4">
        <f t="shared" si="0"/>
        <v>7233869</v>
      </c>
      <c r="O67" s="14"/>
      <c r="P67" s="7"/>
    </row>
    <row r="68" spans="1:16" x14ac:dyDescent="0.2">
      <c r="A68" s="2">
        <v>63</v>
      </c>
      <c r="B68" s="2" t="s">
        <v>65</v>
      </c>
      <c r="C68" s="4">
        <v>2104797</v>
      </c>
      <c r="D68" s="4">
        <v>348818</v>
      </c>
      <c r="E68" s="4">
        <v>14248</v>
      </c>
      <c r="F68" s="4">
        <v>10885</v>
      </c>
      <c r="G68" s="4">
        <v>3963</v>
      </c>
      <c r="H68" s="4">
        <v>7013</v>
      </c>
      <c r="I68" s="4">
        <v>0</v>
      </c>
      <c r="J68" s="4">
        <v>18105</v>
      </c>
      <c r="K68" s="4">
        <v>23210</v>
      </c>
      <c r="L68" s="4">
        <v>0</v>
      </c>
      <c r="M68" s="4">
        <v>8527</v>
      </c>
      <c r="N68" s="4">
        <f t="shared" si="0"/>
        <v>2539566</v>
      </c>
      <c r="O68" s="14"/>
      <c r="P68" s="7"/>
    </row>
    <row r="69" spans="1:16" x14ac:dyDescent="0.2">
      <c r="A69" s="2">
        <v>64</v>
      </c>
      <c r="B69" s="2" t="s">
        <v>66</v>
      </c>
      <c r="C69" s="4">
        <v>8240139</v>
      </c>
      <c r="D69" s="4">
        <v>1404576</v>
      </c>
      <c r="E69" s="4">
        <v>54416</v>
      </c>
      <c r="F69" s="4">
        <v>39595</v>
      </c>
      <c r="G69" s="4">
        <v>11913</v>
      </c>
      <c r="H69" s="4">
        <v>2323193</v>
      </c>
      <c r="I69" s="4">
        <v>0</v>
      </c>
      <c r="J69" s="4">
        <v>293064</v>
      </c>
      <c r="K69" s="4">
        <v>375701</v>
      </c>
      <c r="L69" s="4">
        <v>0</v>
      </c>
      <c r="M69" s="4">
        <v>0</v>
      </c>
      <c r="N69" s="4">
        <f t="shared" si="0"/>
        <v>12742597</v>
      </c>
      <c r="O69" s="14"/>
      <c r="P69" s="7"/>
    </row>
    <row r="70" spans="1:16" x14ac:dyDescent="0.2">
      <c r="A70" s="2">
        <v>65</v>
      </c>
      <c r="B70" s="2" t="s">
        <v>67</v>
      </c>
      <c r="C70" s="4">
        <v>29646476</v>
      </c>
      <c r="D70" s="4">
        <v>4227725</v>
      </c>
      <c r="E70" s="4">
        <v>146191</v>
      </c>
      <c r="F70" s="4">
        <v>143518</v>
      </c>
      <c r="G70" s="4">
        <v>41226</v>
      </c>
      <c r="H70" s="4">
        <v>228230</v>
      </c>
      <c r="I70" s="4">
        <v>0</v>
      </c>
      <c r="J70" s="4">
        <v>620302</v>
      </c>
      <c r="K70" s="4">
        <v>795211</v>
      </c>
      <c r="L70" s="4">
        <v>0</v>
      </c>
      <c r="M70" s="4">
        <v>120762</v>
      </c>
      <c r="N70" s="4">
        <f t="shared" si="0"/>
        <v>35969641</v>
      </c>
      <c r="O70" s="14"/>
      <c r="P70" s="7"/>
    </row>
    <row r="71" spans="1:16" x14ac:dyDescent="0.2">
      <c r="A71" s="2">
        <v>66</v>
      </c>
      <c r="B71" s="2" t="s">
        <v>68</v>
      </c>
      <c r="C71" s="4">
        <v>4507252</v>
      </c>
      <c r="D71" s="4">
        <v>857284</v>
      </c>
      <c r="E71" s="4">
        <v>28315</v>
      </c>
      <c r="F71" s="4">
        <v>22394</v>
      </c>
      <c r="G71" s="4">
        <v>7290</v>
      </c>
      <c r="H71" s="4">
        <v>1156237</v>
      </c>
      <c r="I71" s="4">
        <v>0</v>
      </c>
      <c r="J71" s="4">
        <v>139064</v>
      </c>
      <c r="K71" s="4">
        <v>178275</v>
      </c>
      <c r="L71" s="4">
        <v>0</v>
      </c>
      <c r="M71" s="4">
        <v>565079</v>
      </c>
      <c r="N71" s="4">
        <f t="shared" ref="N71:N129" si="1">SUM(C71:M71)</f>
        <v>7461190</v>
      </c>
      <c r="O71" s="14"/>
      <c r="P71" s="7"/>
    </row>
    <row r="72" spans="1:16" x14ac:dyDescent="0.2">
      <c r="A72" s="2">
        <v>67</v>
      </c>
      <c r="B72" s="2" t="s">
        <v>69</v>
      </c>
      <c r="C72" s="4">
        <v>4116746</v>
      </c>
      <c r="D72" s="4">
        <v>711314</v>
      </c>
      <c r="E72" s="4">
        <v>30551</v>
      </c>
      <c r="F72" s="4">
        <v>20281</v>
      </c>
      <c r="G72" s="4">
        <v>6729</v>
      </c>
      <c r="H72" s="4">
        <v>485871</v>
      </c>
      <c r="I72" s="4">
        <v>0</v>
      </c>
      <c r="J72" s="4">
        <v>68539</v>
      </c>
      <c r="K72" s="4">
        <v>87866</v>
      </c>
      <c r="L72" s="4">
        <v>0</v>
      </c>
      <c r="M72" s="4">
        <v>0</v>
      </c>
      <c r="N72" s="4">
        <f t="shared" si="1"/>
        <v>5527897</v>
      </c>
      <c r="O72" s="14"/>
      <c r="P72" s="7"/>
    </row>
    <row r="73" spans="1:16" x14ac:dyDescent="0.2">
      <c r="A73" s="2">
        <v>68</v>
      </c>
      <c r="B73" s="2" t="s">
        <v>70</v>
      </c>
      <c r="C73" s="4">
        <v>11450729</v>
      </c>
      <c r="D73" s="4">
        <v>1419750</v>
      </c>
      <c r="E73" s="4">
        <v>51466</v>
      </c>
      <c r="F73" s="4">
        <v>56749</v>
      </c>
      <c r="G73" s="4">
        <v>17166</v>
      </c>
      <c r="H73" s="4">
        <v>59249</v>
      </c>
      <c r="I73" s="4">
        <v>775560</v>
      </c>
      <c r="J73" s="4">
        <v>154796</v>
      </c>
      <c r="K73" s="4">
        <v>198443</v>
      </c>
      <c r="L73" s="4">
        <v>0</v>
      </c>
      <c r="M73" s="4">
        <v>548740</v>
      </c>
      <c r="N73" s="4">
        <f t="shared" si="1"/>
        <v>14732648</v>
      </c>
      <c r="O73" s="14"/>
      <c r="P73" s="7"/>
    </row>
    <row r="74" spans="1:16" x14ac:dyDescent="0.2">
      <c r="A74" s="2">
        <v>69</v>
      </c>
      <c r="B74" s="2" t="s">
        <v>71</v>
      </c>
      <c r="C74" s="4">
        <v>12525378</v>
      </c>
      <c r="D74" s="4">
        <v>2126858</v>
      </c>
      <c r="E74" s="4">
        <v>66214</v>
      </c>
      <c r="F74" s="4">
        <v>61447</v>
      </c>
      <c r="G74" s="4">
        <v>18621</v>
      </c>
      <c r="H74" s="4">
        <v>101947</v>
      </c>
      <c r="I74" s="4">
        <v>0</v>
      </c>
      <c r="J74" s="4">
        <v>278149</v>
      </c>
      <c r="K74" s="4">
        <v>356579</v>
      </c>
      <c r="L74" s="4">
        <v>0</v>
      </c>
      <c r="M74" s="4">
        <v>0</v>
      </c>
      <c r="N74" s="4">
        <f t="shared" si="1"/>
        <v>15535193</v>
      </c>
      <c r="O74" s="14"/>
      <c r="P74" s="7"/>
    </row>
    <row r="75" spans="1:16" x14ac:dyDescent="0.2">
      <c r="A75" s="2">
        <v>70</v>
      </c>
      <c r="B75" s="2" t="s">
        <v>72</v>
      </c>
      <c r="C75" s="4">
        <v>4271344</v>
      </c>
      <c r="D75" s="4">
        <v>503100</v>
      </c>
      <c r="E75" s="4">
        <v>26757</v>
      </c>
      <c r="F75" s="4">
        <v>21672</v>
      </c>
      <c r="G75" s="4">
        <v>7428</v>
      </c>
      <c r="H75" s="4">
        <v>26896</v>
      </c>
      <c r="I75" s="4">
        <v>0</v>
      </c>
      <c r="J75" s="4">
        <v>73172</v>
      </c>
      <c r="K75" s="4">
        <v>93804</v>
      </c>
      <c r="L75" s="4">
        <v>0</v>
      </c>
      <c r="M75" s="4">
        <v>0</v>
      </c>
      <c r="N75" s="4">
        <f t="shared" si="1"/>
        <v>5024173</v>
      </c>
      <c r="O75" s="14"/>
      <c r="P75" s="7"/>
    </row>
    <row r="76" spans="1:16" x14ac:dyDescent="0.2">
      <c r="A76" s="2">
        <v>71</v>
      </c>
      <c r="B76" s="2" t="s">
        <v>73</v>
      </c>
      <c r="C76" s="4">
        <v>9539597</v>
      </c>
      <c r="D76" s="4">
        <v>1367735</v>
      </c>
      <c r="E76" s="4">
        <v>60562</v>
      </c>
      <c r="F76" s="4">
        <v>46236</v>
      </c>
      <c r="G76" s="4">
        <v>14115</v>
      </c>
      <c r="H76" s="4">
        <v>55161</v>
      </c>
      <c r="I76" s="4">
        <v>0</v>
      </c>
      <c r="J76" s="4">
        <v>154128</v>
      </c>
      <c r="K76" s="4">
        <v>197588</v>
      </c>
      <c r="L76" s="4">
        <v>0</v>
      </c>
      <c r="M76" s="4">
        <v>1079989</v>
      </c>
      <c r="N76" s="4">
        <f t="shared" si="1"/>
        <v>12515111</v>
      </c>
      <c r="O76" s="14"/>
      <c r="P76" s="7"/>
    </row>
    <row r="77" spans="1:16" x14ac:dyDescent="0.2">
      <c r="A77" s="2">
        <v>72</v>
      </c>
      <c r="B77" s="2" t="s">
        <v>74</v>
      </c>
      <c r="C77" s="4">
        <v>4865877</v>
      </c>
      <c r="D77" s="4">
        <v>1371863</v>
      </c>
      <c r="E77" s="4">
        <v>29501</v>
      </c>
      <c r="F77" s="4">
        <v>23879</v>
      </c>
      <c r="G77" s="4">
        <v>7464</v>
      </c>
      <c r="H77" s="4">
        <v>47207</v>
      </c>
      <c r="I77" s="4">
        <v>0</v>
      </c>
      <c r="J77" s="4">
        <v>133583</v>
      </c>
      <c r="K77" s="4">
        <v>171250</v>
      </c>
      <c r="L77" s="4">
        <v>0</v>
      </c>
      <c r="M77" s="4">
        <v>0</v>
      </c>
      <c r="N77" s="4">
        <f t="shared" si="1"/>
        <v>6650624</v>
      </c>
      <c r="O77" s="14"/>
      <c r="P77" s="7"/>
    </row>
    <row r="78" spans="1:16" x14ac:dyDescent="0.2">
      <c r="A78" s="2">
        <v>73</v>
      </c>
      <c r="B78" s="2" t="s">
        <v>75</v>
      </c>
      <c r="C78" s="4">
        <v>3259411</v>
      </c>
      <c r="D78" s="4">
        <v>372912</v>
      </c>
      <c r="E78" s="4">
        <v>21086</v>
      </c>
      <c r="F78" s="4">
        <v>16432</v>
      </c>
      <c r="G78" s="4">
        <v>5586</v>
      </c>
      <c r="H78" s="4">
        <v>18243</v>
      </c>
      <c r="I78" s="4">
        <v>0</v>
      </c>
      <c r="J78" s="4">
        <v>49768</v>
      </c>
      <c r="K78" s="4">
        <v>63801</v>
      </c>
      <c r="L78" s="4">
        <v>0</v>
      </c>
      <c r="M78" s="4">
        <v>0</v>
      </c>
      <c r="N78" s="4">
        <f t="shared" si="1"/>
        <v>3807239</v>
      </c>
      <c r="O78" s="14"/>
      <c r="P78" s="7"/>
    </row>
    <row r="79" spans="1:16" x14ac:dyDescent="0.2">
      <c r="A79" s="2">
        <v>74</v>
      </c>
      <c r="B79" s="2" t="s">
        <v>76</v>
      </c>
      <c r="C79" s="4">
        <v>20843175</v>
      </c>
      <c r="D79" s="4">
        <v>2415416</v>
      </c>
      <c r="E79" s="4">
        <v>52030</v>
      </c>
      <c r="F79" s="4">
        <v>98483</v>
      </c>
      <c r="G79" s="4">
        <v>22704</v>
      </c>
      <c r="H79" s="4">
        <v>85909</v>
      </c>
      <c r="I79" s="4">
        <v>1124533</v>
      </c>
      <c r="J79" s="4">
        <v>198147</v>
      </c>
      <c r="K79" s="4">
        <v>254019</v>
      </c>
      <c r="L79" s="4">
        <v>0</v>
      </c>
      <c r="M79" s="4">
        <v>0</v>
      </c>
      <c r="N79" s="4">
        <f t="shared" si="1"/>
        <v>25094416</v>
      </c>
      <c r="O79" s="14"/>
      <c r="P79" s="7"/>
    </row>
    <row r="80" spans="1:16" x14ac:dyDescent="0.2">
      <c r="A80" s="2">
        <v>75</v>
      </c>
      <c r="B80" s="2" t="s">
        <v>77</v>
      </c>
      <c r="C80" s="4">
        <v>6091778</v>
      </c>
      <c r="D80" s="4">
        <v>806557</v>
      </c>
      <c r="E80" s="4">
        <v>37919</v>
      </c>
      <c r="F80" s="4">
        <v>30183</v>
      </c>
      <c r="G80" s="4">
        <v>9735</v>
      </c>
      <c r="H80" s="4">
        <v>1159044</v>
      </c>
      <c r="I80" s="4">
        <v>0</v>
      </c>
      <c r="J80" s="4">
        <v>161088</v>
      </c>
      <c r="K80" s="4">
        <v>206511</v>
      </c>
      <c r="L80" s="4">
        <v>0</v>
      </c>
      <c r="M80" s="4">
        <v>0</v>
      </c>
      <c r="N80" s="4">
        <f t="shared" si="1"/>
        <v>8502815</v>
      </c>
      <c r="O80" s="14"/>
      <c r="P80" s="7"/>
    </row>
    <row r="81" spans="1:16" x14ac:dyDescent="0.2">
      <c r="A81" s="2">
        <v>76</v>
      </c>
      <c r="B81" s="2" t="s">
        <v>78</v>
      </c>
      <c r="C81" s="4">
        <v>5656279</v>
      </c>
      <c r="D81" s="4">
        <v>1308086</v>
      </c>
      <c r="E81" s="4">
        <v>36335</v>
      </c>
      <c r="F81" s="4">
        <v>28128</v>
      </c>
      <c r="G81" s="4">
        <v>9225</v>
      </c>
      <c r="H81" s="4">
        <v>1240691</v>
      </c>
      <c r="I81" s="4">
        <v>0</v>
      </c>
      <c r="J81" s="4">
        <v>160778</v>
      </c>
      <c r="K81" s="4">
        <v>206112</v>
      </c>
      <c r="L81" s="4">
        <v>0</v>
      </c>
      <c r="M81" s="4">
        <v>0</v>
      </c>
      <c r="N81" s="4">
        <f t="shared" si="1"/>
        <v>8645634</v>
      </c>
      <c r="O81" s="14"/>
      <c r="P81" s="7"/>
    </row>
    <row r="82" spans="1:16" x14ac:dyDescent="0.2">
      <c r="A82" s="2">
        <v>77</v>
      </c>
      <c r="B82" s="2" t="s">
        <v>79</v>
      </c>
      <c r="C82" s="4">
        <v>11090615</v>
      </c>
      <c r="D82" s="4">
        <v>1830522</v>
      </c>
      <c r="E82" s="4">
        <v>67249</v>
      </c>
      <c r="F82" s="4">
        <v>54771</v>
      </c>
      <c r="G82" s="4">
        <v>17409</v>
      </c>
      <c r="H82" s="4">
        <v>2662673</v>
      </c>
      <c r="I82" s="4">
        <v>0</v>
      </c>
      <c r="J82" s="4">
        <v>364895</v>
      </c>
      <c r="K82" s="4">
        <v>467785</v>
      </c>
      <c r="L82" s="4">
        <v>0</v>
      </c>
      <c r="M82" s="4">
        <v>470004</v>
      </c>
      <c r="N82" s="4">
        <f t="shared" si="1"/>
        <v>17025923</v>
      </c>
      <c r="O82" s="14"/>
      <c r="P82" s="7"/>
    </row>
    <row r="83" spans="1:16" x14ac:dyDescent="0.2">
      <c r="A83" s="2">
        <v>78</v>
      </c>
      <c r="B83" s="2" t="s">
        <v>80</v>
      </c>
      <c r="C83" s="4">
        <v>49126274</v>
      </c>
      <c r="D83" s="4">
        <v>8337860</v>
      </c>
      <c r="E83" s="4">
        <v>236027</v>
      </c>
      <c r="F83" s="4">
        <v>235181</v>
      </c>
      <c r="G83" s="4">
        <v>64881</v>
      </c>
      <c r="H83" s="4">
        <v>399202</v>
      </c>
      <c r="I83" s="4">
        <v>0</v>
      </c>
      <c r="J83" s="4">
        <v>941289</v>
      </c>
      <c r="K83" s="4">
        <v>1206705</v>
      </c>
      <c r="L83" s="4">
        <v>0</v>
      </c>
      <c r="M83" s="4">
        <v>7355423</v>
      </c>
      <c r="N83" s="4">
        <f t="shared" si="1"/>
        <v>67902842</v>
      </c>
      <c r="O83" s="14"/>
      <c r="P83" s="7"/>
    </row>
    <row r="84" spans="1:16" x14ac:dyDescent="0.2">
      <c r="A84" s="2">
        <v>79</v>
      </c>
      <c r="B84" s="2" t="s">
        <v>81</v>
      </c>
      <c r="C84" s="4">
        <v>8086375</v>
      </c>
      <c r="D84" s="4">
        <v>1452903</v>
      </c>
      <c r="E84" s="4">
        <v>47519</v>
      </c>
      <c r="F84" s="4">
        <v>39537</v>
      </c>
      <c r="G84" s="4">
        <v>12144</v>
      </c>
      <c r="H84" s="4">
        <v>74671</v>
      </c>
      <c r="I84" s="4">
        <v>0</v>
      </c>
      <c r="J84" s="4">
        <v>197254</v>
      </c>
      <c r="K84" s="4">
        <v>252875</v>
      </c>
      <c r="L84" s="4">
        <v>0</v>
      </c>
      <c r="M84" s="4">
        <v>0</v>
      </c>
      <c r="N84" s="4">
        <f t="shared" si="1"/>
        <v>10163278</v>
      </c>
      <c r="O84" s="14"/>
      <c r="P84" s="7"/>
    </row>
    <row r="85" spans="1:16" x14ac:dyDescent="0.2">
      <c r="A85" s="2">
        <v>80</v>
      </c>
      <c r="B85" s="2" t="s">
        <v>82</v>
      </c>
      <c r="C85" s="4">
        <v>7027534</v>
      </c>
      <c r="D85" s="4">
        <v>1287237</v>
      </c>
      <c r="E85" s="4">
        <v>47253</v>
      </c>
      <c r="F85" s="4">
        <v>34217</v>
      </c>
      <c r="G85" s="4">
        <v>10734</v>
      </c>
      <c r="H85" s="4">
        <v>60195</v>
      </c>
      <c r="I85" s="4">
        <v>0</v>
      </c>
      <c r="J85" s="4">
        <v>172909</v>
      </c>
      <c r="K85" s="4">
        <v>221664</v>
      </c>
      <c r="L85" s="4">
        <v>0</v>
      </c>
      <c r="M85" s="4">
        <v>0</v>
      </c>
      <c r="N85" s="4">
        <f t="shared" si="1"/>
        <v>8861743</v>
      </c>
      <c r="O85" s="14"/>
      <c r="P85" s="7"/>
    </row>
    <row r="86" spans="1:16" x14ac:dyDescent="0.2">
      <c r="A86" s="2">
        <v>81</v>
      </c>
      <c r="B86" s="2" t="s">
        <v>83</v>
      </c>
      <c r="C86" s="4">
        <v>8477274</v>
      </c>
      <c r="D86" s="4">
        <v>2132013</v>
      </c>
      <c r="E86" s="4">
        <v>53016</v>
      </c>
      <c r="F86" s="4">
        <v>41504</v>
      </c>
      <c r="G86" s="4">
        <v>12981</v>
      </c>
      <c r="H86" s="4">
        <v>1896571</v>
      </c>
      <c r="I86" s="4">
        <v>0</v>
      </c>
      <c r="J86" s="4">
        <v>256770</v>
      </c>
      <c r="K86" s="4">
        <v>329173</v>
      </c>
      <c r="L86" s="4">
        <v>0</v>
      </c>
      <c r="M86" s="4">
        <v>0</v>
      </c>
      <c r="N86" s="4">
        <f t="shared" si="1"/>
        <v>13199302</v>
      </c>
      <c r="O86" s="14"/>
      <c r="P86" s="7"/>
    </row>
    <row r="87" spans="1:16" x14ac:dyDescent="0.2">
      <c r="A87" s="2">
        <v>82</v>
      </c>
      <c r="B87" s="2" t="s">
        <v>84</v>
      </c>
      <c r="C87" s="4">
        <v>4135013</v>
      </c>
      <c r="D87" s="4">
        <v>457124</v>
      </c>
      <c r="E87" s="4">
        <v>26083</v>
      </c>
      <c r="F87" s="4">
        <v>20938</v>
      </c>
      <c r="G87" s="4">
        <v>7152</v>
      </c>
      <c r="H87" s="4">
        <v>942963</v>
      </c>
      <c r="I87" s="4">
        <v>0</v>
      </c>
      <c r="J87" s="4">
        <v>99037</v>
      </c>
      <c r="K87" s="4">
        <v>126963</v>
      </c>
      <c r="L87" s="4">
        <v>0</v>
      </c>
      <c r="M87" s="4">
        <v>0</v>
      </c>
      <c r="N87" s="4">
        <f t="shared" si="1"/>
        <v>5815273</v>
      </c>
      <c r="O87" s="14"/>
      <c r="P87" s="7"/>
    </row>
    <row r="88" spans="1:16" x14ac:dyDescent="0.2">
      <c r="A88" s="2">
        <v>83</v>
      </c>
      <c r="B88" s="2" t="s">
        <v>85</v>
      </c>
      <c r="C88" s="4">
        <v>4464118</v>
      </c>
      <c r="D88" s="4">
        <v>530408</v>
      </c>
      <c r="E88" s="4">
        <v>27388</v>
      </c>
      <c r="F88" s="4">
        <v>22492</v>
      </c>
      <c r="G88" s="4">
        <v>7545</v>
      </c>
      <c r="H88" s="4">
        <v>35311</v>
      </c>
      <c r="I88" s="4">
        <v>0</v>
      </c>
      <c r="J88" s="4">
        <v>100056</v>
      </c>
      <c r="K88" s="4">
        <v>128270</v>
      </c>
      <c r="L88" s="4">
        <v>0</v>
      </c>
      <c r="M88" s="4">
        <v>0</v>
      </c>
      <c r="N88" s="4">
        <f t="shared" si="1"/>
        <v>5315588</v>
      </c>
      <c r="O88" s="14"/>
      <c r="P88" s="7"/>
    </row>
    <row r="89" spans="1:16" x14ac:dyDescent="0.2">
      <c r="A89" s="2">
        <v>84</v>
      </c>
      <c r="B89" s="2" t="s">
        <v>86</v>
      </c>
      <c r="C89" s="4">
        <v>4880641</v>
      </c>
      <c r="D89" s="4">
        <v>738213</v>
      </c>
      <c r="E89" s="4">
        <v>41176</v>
      </c>
      <c r="F89" s="4">
        <v>23421</v>
      </c>
      <c r="G89" s="4">
        <v>7539</v>
      </c>
      <c r="H89" s="4">
        <v>15394</v>
      </c>
      <c r="I89" s="4">
        <v>201501</v>
      </c>
      <c r="J89" s="4">
        <v>43624</v>
      </c>
      <c r="K89" s="4">
        <v>55924</v>
      </c>
      <c r="L89" s="4">
        <v>0</v>
      </c>
      <c r="M89" s="4">
        <v>159739</v>
      </c>
      <c r="N89" s="4">
        <f t="shared" si="1"/>
        <v>6167172</v>
      </c>
      <c r="O89" s="14"/>
      <c r="P89" s="7"/>
    </row>
    <row r="90" spans="1:16" x14ac:dyDescent="0.2">
      <c r="A90" s="2">
        <v>85</v>
      </c>
      <c r="B90" s="2" t="s">
        <v>87</v>
      </c>
      <c r="C90" s="4">
        <v>3434874</v>
      </c>
      <c r="D90" s="4">
        <v>573858</v>
      </c>
      <c r="E90" s="4">
        <v>24525</v>
      </c>
      <c r="F90" s="4">
        <v>17003</v>
      </c>
      <c r="G90" s="4">
        <v>5655</v>
      </c>
      <c r="H90" s="4">
        <v>20393</v>
      </c>
      <c r="I90" s="4">
        <v>0</v>
      </c>
      <c r="J90" s="4">
        <v>54312</v>
      </c>
      <c r="K90" s="4">
        <v>69624</v>
      </c>
      <c r="L90" s="4">
        <v>0</v>
      </c>
      <c r="M90" s="4">
        <v>0</v>
      </c>
      <c r="N90" s="4">
        <f t="shared" si="1"/>
        <v>4200244</v>
      </c>
      <c r="O90" s="14"/>
      <c r="P90" s="7"/>
    </row>
    <row r="91" spans="1:16" x14ac:dyDescent="0.2">
      <c r="A91" s="2">
        <v>86</v>
      </c>
      <c r="B91" s="2" t="s">
        <v>88</v>
      </c>
      <c r="C91" s="4">
        <v>5618616</v>
      </c>
      <c r="D91" s="4">
        <v>979037</v>
      </c>
      <c r="E91" s="4">
        <v>29121</v>
      </c>
      <c r="F91" s="4">
        <v>27603</v>
      </c>
      <c r="G91" s="4">
        <v>8367</v>
      </c>
      <c r="H91" s="4">
        <v>45806</v>
      </c>
      <c r="I91" s="4">
        <v>0</v>
      </c>
      <c r="J91" s="4">
        <v>118345</v>
      </c>
      <c r="K91" s="4">
        <v>151715</v>
      </c>
      <c r="L91" s="4">
        <v>0</v>
      </c>
      <c r="M91" s="4">
        <v>0</v>
      </c>
      <c r="N91" s="4">
        <f t="shared" si="1"/>
        <v>6978610</v>
      </c>
      <c r="O91" s="14"/>
      <c r="P91" s="7"/>
    </row>
    <row r="92" spans="1:16" x14ac:dyDescent="0.2">
      <c r="A92" s="2">
        <v>87</v>
      </c>
      <c r="B92" s="2" t="s">
        <v>89</v>
      </c>
      <c r="C92" s="4">
        <v>8412257</v>
      </c>
      <c r="D92" s="4">
        <v>1361659</v>
      </c>
      <c r="E92" s="4">
        <v>54992</v>
      </c>
      <c r="F92" s="4">
        <v>41641</v>
      </c>
      <c r="G92" s="4">
        <v>13551</v>
      </c>
      <c r="H92" s="4">
        <v>73896</v>
      </c>
      <c r="I92" s="4">
        <v>0</v>
      </c>
      <c r="J92" s="4">
        <v>203182</v>
      </c>
      <c r="K92" s="4">
        <v>260473</v>
      </c>
      <c r="L92" s="4">
        <v>0</v>
      </c>
      <c r="M92" s="4">
        <v>76108</v>
      </c>
      <c r="N92" s="4">
        <f t="shared" si="1"/>
        <v>10497759</v>
      </c>
      <c r="O92" s="14"/>
      <c r="P92" s="7"/>
    </row>
    <row r="93" spans="1:16" x14ac:dyDescent="0.2">
      <c r="A93" s="2">
        <v>88</v>
      </c>
      <c r="B93" s="2" t="s">
        <v>90</v>
      </c>
      <c r="C93" s="4">
        <v>3288918</v>
      </c>
      <c r="D93" s="4">
        <v>186710</v>
      </c>
      <c r="E93" s="4">
        <v>26235</v>
      </c>
      <c r="F93" s="4">
        <v>16295</v>
      </c>
      <c r="G93" s="4">
        <v>5589</v>
      </c>
      <c r="H93" s="4">
        <v>4348</v>
      </c>
      <c r="I93" s="4">
        <v>56920</v>
      </c>
      <c r="J93" s="4">
        <v>12028</v>
      </c>
      <c r="K93" s="4">
        <v>15419</v>
      </c>
      <c r="L93" s="4">
        <v>0</v>
      </c>
      <c r="M93" s="4">
        <v>218523</v>
      </c>
      <c r="N93" s="4">
        <f t="shared" si="1"/>
        <v>3830985</v>
      </c>
      <c r="O93" s="14"/>
      <c r="P93" s="7"/>
    </row>
    <row r="94" spans="1:16" x14ac:dyDescent="0.2">
      <c r="A94" s="2">
        <v>89</v>
      </c>
      <c r="B94" s="2" t="s">
        <v>91</v>
      </c>
      <c r="C94" s="4">
        <v>152505165</v>
      </c>
      <c r="D94" s="4">
        <v>18961333</v>
      </c>
      <c r="E94" s="4">
        <v>413050</v>
      </c>
      <c r="F94" s="4">
        <v>721858</v>
      </c>
      <c r="G94" s="4">
        <v>171303</v>
      </c>
      <c r="H94" s="4">
        <v>663123</v>
      </c>
      <c r="I94" s="4">
        <v>0</v>
      </c>
      <c r="J94" s="4">
        <v>1593730</v>
      </c>
      <c r="K94" s="4">
        <v>2043116</v>
      </c>
      <c r="L94" s="4">
        <v>0</v>
      </c>
      <c r="M94" s="4">
        <v>1188762</v>
      </c>
      <c r="N94" s="4">
        <f t="shared" si="1"/>
        <v>178261440</v>
      </c>
      <c r="O94" s="14"/>
      <c r="P94" s="7"/>
    </row>
    <row r="95" spans="1:16" x14ac:dyDescent="0.2">
      <c r="A95" s="2">
        <v>90</v>
      </c>
      <c r="B95" s="2" t="s">
        <v>92</v>
      </c>
      <c r="C95" s="4">
        <v>2799522</v>
      </c>
      <c r="D95" s="4">
        <v>243109</v>
      </c>
      <c r="E95" s="4">
        <v>19212</v>
      </c>
      <c r="F95" s="4">
        <v>14222</v>
      </c>
      <c r="G95" s="4">
        <v>4989</v>
      </c>
      <c r="H95" s="4">
        <v>7313</v>
      </c>
      <c r="I95" s="4">
        <v>0</v>
      </c>
      <c r="J95" s="4">
        <v>19805</v>
      </c>
      <c r="K95" s="4">
        <v>25390</v>
      </c>
      <c r="L95" s="4">
        <v>0</v>
      </c>
      <c r="M95" s="4">
        <v>302895</v>
      </c>
      <c r="N95" s="4">
        <f t="shared" si="1"/>
        <v>3436457</v>
      </c>
      <c r="O95" s="14"/>
      <c r="P95" s="7"/>
    </row>
    <row r="96" spans="1:16" x14ac:dyDescent="0.2">
      <c r="A96" s="2">
        <v>91</v>
      </c>
      <c r="B96" s="2" t="s">
        <v>93</v>
      </c>
      <c r="C96" s="4">
        <v>3144390</v>
      </c>
      <c r="D96" s="4">
        <v>588982</v>
      </c>
      <c r="E96" s="4">
        <v>17740</v>
      </c>
      <c r="F96" s="4">
        <v>15982</v>
      </c>
      <c r="G96" s="4">
        <v>5388</v>
      </c>
      <c r="H96" s="4">
        <v>24545</v>
      </c>
      <c r="I96" s="4">
        <v>0</v>
      </c>
      <c r="J96" s="4">
        <v>63094</v>
      </c>
      <c r="K96" s="4">
        <v>80886</v>
      </c>
      <c r="L96" s="4">
        <v>0</v>
      </c>
      <c r="M96" s="4">
        <v>0</v>
      </c>
      <c r="N96" s="4">
        <f t="shared" si="1"/>
        <v>3941007</v>
      </c>
      <c r="O96" s="14"/>
      <c r="P96" s="7"/>
    </row>
    <row r="97" spans="1:16" x14ac:dyDescent="0.2">
      <c r="A97" s="2">
        <v>92</v>
      </c>
      <c r="B97" s="2" t="s">
        <v>94</v>
      </c>
      <c r="C97" s="4">
        <v>4699539</v>
      </c>
      <c r="D97" s="4">
        <v>970060</v>
      </c>
      <c r="E97" s="4">
        <v>26267</v>
      </c>
      <c r="F97" s="4">
        <v>23000</v>
      </c>
      <c r="G97" s="4">
        <v>7005</v>
      </c>
      <c r="H97" s="4">
        <v>43621</v>
      </c>
      <c r="I97" s="4">
        <v>0</v>
      </c>
      <c r="J97" s="4">
        <v>122639</v>
      </c>
      <c r="K97" s="4">
        <v>157219</v>
      </c>
      <c r="L97" s="4">
        <v>0</v>
      </c>
      <c r="M97" s="4">
        <v>127362</v>
      </c>
      <c r="N97" s="4">
        <f t="shared" si="1"/>
        <v>6176712</v>
      </c>
      <c r="O97" s="14"/>
      <c r="P97" s="7"/>
    </row>
    <row r="98" spans="1:16" x14ac:dyDescent="0.2">
      <c r="A98" s="2">
        <v>93</v>
      </c>
      <c r="B98" s="2" t="s">
        <v>95</v>
      </c>
      <c r="C98" s="4">
        <v>7547077</v>
      </c>
      <c r="D98" s="4">
        <v>1617637</v>
      </c>
      <c r="E98" s="4">
        <v>49630</v>
      </c>
      <c r="F98" s="4">
        <v>36361</v>
      </c>
      <c r="G98" s="4">
        <v>11013</v>
      </c>
      <c r="H98" s="4">
        <v>1728610</v>
      </c>
      <c r="I98" s="4">
        <v>0</v>
      </c>
      <c r="J98" s="4">
        <v>245304</v>
      </c>
      <c r="K98" s="4">
        <v>314472</v>
      </c>
      <c r="L98" s="4">
        <v>0</v>
      </c>
      <c r="M98" s="4">
        <v>405819</v>
      </c>
      <c r="N98" s="4">
        <f t="shared" si="1"/>
        <v>11955923</v>
      </c>
      <c r="O98" s="14"/>
      <c r="P98" s="7"/>
    </row>
    <row r="99" spans="1:16" x14ac:dyDescent="0.2">
      <c r="A99" s="2">
        <v>94</v>
      </c>
      <c r="B99" s="2" t="s">
        <v>96</v>
      </c>
      <c r="C99" s="4">
        <v>8080293</v>
      </c>
      <c r="D99" s="4">
        <v>1415982</v>
      </c>
      <c r="E99" s="4">
        <v>55314</v>
      </c>
      <c r="F99" s="4">
        <v>38561</v>
      </c>
      <c r="G99" s="4">
        <v>11487</v>
      </c>
      <c r="H99" s="4">
        <v>82234</v>
      </c>
      <c r="I99" s="4">
        <v>0</v>
      </c>
      <c r="J99" s="4">
        <v>238797</v>
      </c>
      <c r="K99" s="4">
        <v>306130</v>
      </c>
      <c r="L99" s="4">
        <v>0</v>
      </c>
      <c r="M99" s="4">
        <v>0</v>
      </c>
      <c r="N99" s="4">
        <f t="shared" si="1"/>
        <v>10228798</v>
      </c>
      <c r="O99" s="14"/>
      <c r="P99" s="7"/>
    </row>
    <row r="100" spans="1:16" x14ac:dyDescent="0.2">
      <c r="A100" s="2">
        <v>96</v>
      </c>
      <c r="B100" s="2" t="s">
        <v>97</v>
      </c>
      <c r="C100" s="4">
        <v>11747583</v>
      </c>
      <c r="D100" s="4">
        <v>2914326</v>
      </c>
      <c r="E100" s="4">
        <v>71291</v>
      </c>
      <c r="F100" s="4">
        <v>56484</v>
      </c>
      <c r="G100" s="4">
        <v>16662</v>
      </c>
      <c r="H100" s="4">
        <v>3341195</v>
      </c>
      <c r="I100" s="4">
        <v>0</v>
      </c>
      <c r="J100" s="4">
        <v>450671</v>
      </c>
      <c r="K100" s="4">
        <v>577747</v>
      </c>
      <c r="L100" s="4">
        <v>0</v>
      </c>
      <c r="M100" s="4">
        <v>0</v>
      </c>
      <c r="N100" s="4">
        <f t="shared" si="1"/>
        <v>19175959</v>
      </c>
      <c r="O100" s="14"/>
      <c r="P100" s="7"/>
    </row>
    <row r="101" spans="1:16" x14ac:dyDescent="0.2">
      <c r="A101" s="2">
        <v>97</v>
      </c>
      <c r="B101" s="2" t="s">
        <v>98</v>
      </c>
      <c r="C101" s="4">
        <v>22005513</v>
      </c>
      <c r="D101" s="4">
        <v>3318460</v>
      </c>
      <c r="E101" s="4">
        <v>105386</v>
      </c>
      <c r="F101" s="4">
        <v>107001</v>
      </c>
      <c r="G101" s="4">
        <v>30972</v>
      </c>
      <c r="H101" s="4">
        <v>169855</v>
      </c>
      <c r="I101" s="4">
        <v>0</v>
      </c>
      <c r="J101" s="4">
        <v>436103</v>
      </c>
      <c r="K101" s="4">
        <v>559072</v>
      </c>
      <c r="L101" s="4">
        <v>0</v>
      </c>
      <c r="M101" s="4">
        <v>718917</v>
      </c>
      <c r="N101" s="4">
        <f t="shared" si="1"/>
        <v>27451279</v>
      </c>
      <c r="O101" s="14"/>
      <c r="P101" s="7"/>
    </row>
    <row r="102" spans="1:16" x14ac:dyDescent="0.2">
      <c r="A102" s="2">
        <v>98</v>
      </c>
      <c r="B102" s="2" t="s">
        <v>99</v>
      </c>
      <c r="C102" s="4">
        <v>3233114</v>
      </c>
      <c r="D102" s="4">
        <v>278892</v>
      </c>
      <c r="E102" s="4">
        <v>23220</v>
      </c>
      <c r="F102" s="4">
        <v>16269</v>
      </c>
      <c r="G102" s="4">
        <v>5637</v>
      </c>
      <c r="H102" s="4">
        <v>301903</v>
      </c>
      <c r="I102" s="4">
        <v>0</v>
      </c>
      <c r="J102" s="4">
        <v>41689</v>
      </c>
      <c r="K102" s="4">
        <v>53444</v>
      </c>
      <c r="L102" s="4">
        <v>0</v>
      </c>
      <c r="M102" s="4">
        <v>0</v>
      </c>
      <c r="N102" s="4">
        <f t="shared" si="1"/>
        <v>3954168</v>
      </c>
      <c r="O102" s="14"/>
      <c r="P102" s="7"/>
    </row>
    <row r="103" spans="1:16" x14ac:dyDescent="0.2">
      <c r="A103" s="2">
        <v>99</v>
      </c>
      <c r="B103" s="2" t="s">
        <v>100</v>
      </c>
      <c r="C103" s="4">
        <v>14142719</v>
      </c>
      <c r="D103" s="4">
        <v>2604387</v>
      </c>
      <c r="E103" s="4">
        <v>83737</v>
      </c>
      <c r="F103" s="4">
        <v>68694</v>
      </c>
      <c r="G103" s="4">
        <v>20745</v>
      </c>
      <c r="H103" s="4">
        <v>146502</v>
      </c>
      <c r="I103" s="4">
        <v>0</v>
      </c>
      <c r="J103" s="4">
        <v>407198</v>
      </c>
      <c r="K103" s="4">
        <v>522017</v>
      </c>
      <c r="L103" s="4">
        <v>0</v>
      </c>
      <c r="M103" s="4">
        <v>0</v>
      </c>
      <c r="N103" s="4">
        <f t="shared" si="1"/>
        <v>17995999</v>
      </c>
      <c r="O103" s="14"/>
      <c r="P103" s="7"/>
    </row>
    <row r="104" spans="1:16" x14ac:dyDescent="0.2">
      <c r="A104" s="2">
        <v>100</v>
      </c>
      <c r="B104" s="2" t="s">
        <v>101</v>
      </c>
      <c r="C104" s="4">
        <v>6452243</v>
      </c>
      <c r="D104" s="4">
        <v>2075720</v>
      </c>
      <c r="E104" s="4">
        <v>39837</v>
      </c>
      <c r="F104" s="4">
        <v>32081</v>
      </c>
      <c r="G104" s="4">
        <v>10422</v>
      </c>
      <c r="H104" s="4">
        <v>1466281</v>
      </c>
      <c r="I104" s="4">
        <v>0</v>
      </c>
      <c r="J104" s="4">
        <v>198724</v>
      </c>
      <c r="K104" s="4">
        <v>254759</v>
      </c>
      <c r="L104" s="4">
        <v>0</v>
      </c>
      <c r="M104" s="4">
        <v>92759</v>
      </c>
      <c r="N104" s="4">
        <f t="shared" si="1"/>
        <v>10622826</v>
      </c>
      <c r="O104" s="14"/>
      <c r="P104" s="7"/>
    </row>
    <row r="105" spans="1:16" x14ac:dyDescent="0.2">
      <c r="A105" s="2">
        <v>101</v>
      </c>
      <c r="B105" s="2" t="s">
        <v>102</v>
      </c>
      <c r="C105" s="4">
        <v>319887224</v>
      </c>
      <c r="D105" s="4">
        <v>39452000</v>
      </c>
      <c r="E105" s="4">
        <v>1331633</v>
      </c>
      <c r="F105" s="4">
        <v>1505780</v>
      </c>
      <c r="G105" s="4">
        <v>383241</v>
      </c>
      <c r="H105" s="4">
        <v>1140346</v>
      </c>
      <c r="I105" s="4">
        <v>0</v>
      </c>
      <c r="J105" s="4">
        <v>2497586</v>
      </c>
      <c r="K105" s="4">
        <v>3201833</v>
      </c>
      <c r="L105" s="4">
        <v>0</v>
      </c>
      <c r="M105" s="4">
        <v>34386476</v>
      </c>
      <c r="N105" s="4">
        <f t="shared" si="1"/>
        <v>403786119</v>
      </c>
      <c r="O105" s="14"/>
      <c r="P105" s="7"/>
    </row>
    <row r="106" spans="1:16" x14ac:dyDescent="0.2">
      <c r="A106" s="2">
        <v>102</v>
      </c>
      <c r="B106" s="2" t="s">
        <v>103</v>
      </c>
      <c r="C106" s="4">
        <v>9700668</v>
      </c>
      <c r="D106" s="4">
        <v>1614312</v>
      </c>
      <c r="E106" s="4">
        <v>47969</v>
      </c>
      <c r="F106" s="4">
        <v>47299</v>
      </c>
      <c r="G106" s="4">
        <v>13890</v>
      </c>
      <c r="H106" s="4">
        <v>79659</v>
      </c>
      <c r="I106" s="4">
        <v>0</v>
      </c>
      <c r="J106" s="4">
        <v>212290</v>
      </c>
      <c r="K106" s="4">
        <v>272149</v>
      </c>
      <c r="L106" s="4">
        <v>0</v>
      </c>
      <c r="M106" s="4">
        <v>0</v>
      </c>
      <c r="N106" s="4">
        <f t="shared" si="1"/>
        <v>11988236</v>
      </c>
      <c r="O106" s="14"/>
      <c r="P106" s="7"/>
    </row>
    <row r="107" spans="1:16" x14ac:dyDescent="0.2">
      <c r="A107" s="2">
        <v>103</v>
      </c>
      <c r="B107" s="2" t="s">
        <v>104</v>
      </c>
      <c r="C107" s="4">
        <v>6533559</v>
      </c>
      <c r="D107" s="4">
        <v>891058</v>
      </c>
      <c r="E107" s="4">
        <v>39041</v>
      </c>
      <c r="F107" s="4">
        <v>32047</v>
      </c>
      <c r="G107" s="4">
        <v>9969</v>
      </c>
      <c r="H107" s="4">
        <v>60483</v>
      </c>
      <c r="I107" s="4">
        <v>0</v>
      </c>
      <c r="J107" s="4">
        <v>166935</v>
      </c>
      <c r="K107" s="4">
        <v>214007</v>
      </c>
      <c r="L107" s="4">
        <v>0</v>
      </c>
      <c r="M107" s="4">
        <v>242031</v>
      </c>
      <c r="N107" s="4">
        <f t="shared" si="1"/>
        <v>8189130</v>
      </c>
      <c r="O107" s="14"/>
      <c r="P107" s="7"/>
    </row>
    <row r="108" spans="1:16" x14ac:dyDescent="0.2">
      <c r="A108" s="2">
        <v>104</v>
      </c>
      <c r="B108" s="2" t="s">
        <v>105</v>
      </c>
      <c r="C108" s="4">
        <v>4588158</v>
      </c>
      <c r="D108" s="4">
        <v>673646</v>
      </c>
      <c r="E108" s="4">
        <v>28370</v>
      </c>
      <c r="F108" s="4">
        <v>22933</v>
      </c>
      <c r="G108" s="4">
        <v>7554</v>
      </c>
      <c r="H108" s="4">
        <v>29171</v>
      </c>
      <c r="I108" s="4">
        <v>0</v>
      </c>
      <c r="J108" s="4">
        <v>79810</v>
      </c>
      <c r="K108" s="4">
        <v>102314</v>
      </c>
      <c r="L108" s="4">
        <v>0</v>
      </c>
      <c r="M108" s="4">
        <v>27527</v>
      </c>
      <c r="N108" s="4">
        <f t="shared" si="1"/>
        <v>5559483</v>
      </c>
      <c r="O108" s="14"/>
      <c r="P108" s="7"/>
    </row>
    <row r="109" spans="1:16" x14ac:dyDescent="0.2">
      <c r="A109" s="2">
        <v>105</v>
      </c>
      <c r="B109" s="2" t="s">
        <v>106</v>
      </c>
      <c r="C109" s="4">
        <v>3895864</v>
      </c>
      <c r="D109" s="4">
        <v>519769</v>
      </c>
      <c r="E109" s="4">
        <v>24109</v>
      </c>
      <c r="F109" s="4">
        <v>19541</v>
      </c>
      <c r="G109" s="4">
        <v>6495</v>
      </c>
      <c r="H109" s="4">
        <v>29237</v>
      </c>
      <c r="I109" s="4">
        <v>0</v>
      </c>
      <c r="J109" s="4">
        <v>78946</v>
      </c>
      <c r="K109" s="4">
        <v>101207</v>
      </c>
      <c r="L109" s="4">
        <v>0</v>
      </c>
      <c r="M109" s="4">
        <v>154121</v>
      </c>
      <c r="N109" s="4">
        <f t="shared" si="1"/>
        <v>4829289</v>
      </c>
      <c r="O109" s="14"/>
      <c r="P109" s="7"/>
    </row>
    <row r="110" spans="1:16" x14ac:dyDescent="0.2">
      <c r="A110" s="2">
        <v>106</v>
      </c>
      <c r="B110" s="2" t="s">
        <v>107</v>
      </c>
      <c r="C110" s="4">
        <v>12479584</v>
      </c>
      <c r="D110" s="4">
        <v>2212936</v>
      </c>
      <c r="E110" s="4">
        <v>76540</v>
      </c>
      <c r="F110" s="4">
        <v>60847</v>
      </c>
      <c r="G110" s="4">
        <v>18732</v>
      </c>
      <c r="H110" s="4">
        <v>123821</v>
      </c>
      <c r="I110" s="4">
        <v>0</v>
      </c>
      <c r="J110" s="4">
        <v>350450</v>
      </c>
      <c r="K110" s="4">
        <v>449268</v>
      </c>
      <c r="L110" s="4">
        <v>0</v>
      </c>
      <c r="M110" s="4">
        <v>0</v>
      </c>
      <c r="N110" s="4">
        <f t="shared" si="1"/>
        <v>15772178</v>
      </c>
      <c r="O110" s="14"/>
      <c r="P110" s="7"/>
    </row>
    <row r="111" spans="1:16" x14ac:dyDescent="0.2">
      <c r="A111" s="2">
        <v>107</v>
      </c>
      <c r="B111" s="2" t="s">
        <v>108</v>
      </c>
      <c r="C111" s="4">
        <v>12721280</v>
      </c>
      <c r="D111" s="4">
        <v>2230099</v>
      </c>
      <c r="E111" s="4">
        <v>84915</v>
      </c>
      <c r="F111" s="4">
        <v>61265</v>
      </c>
      <c r="G111" s="4">
        <v>18606</v>
      </c>
      <c r="H111" s="4">
        <v>129409</v>
      </c>
      <c r="I111" s="4">
        <v>0</v>
      </c>
      <c r="J111" s="4">
        <v>363212</v>
      </c>
      <c r="K111" s="4">
        <v>465626</v>
      </c>
      <c r="L111" s="4">
        <v>0</v>
      </c>
      <c r="M111" s="4">
        <v>479365</v>
      </c>
      <c r="N111" s="4">
        <f t="shared" si="1"/>
        <v>16553777</v>
      </c>
      <c r="O111" s="14"/>
      <c r="P111" s="7"/>
    </row>
    <row r="112" spans="1:16" x14ac:dyDescent="0.2">
      <c r="A112" s="2">
        <v>108</v>
      </c>
      <c r="B112" s="2" t="s">
        <v>109</v>
      </c>
      <c r="C112" s="4">
        <v>25125901</v>
      </c>
      <c r="D112" s="4">
        <v>4326310</v>
      </c>
      <c r="E112" s="4">
        <v>104821</v>
      </c>
      <c r="F112" s="4">
        <v>120567</v>
      </c>
      <c r="G112" s="4">
        <v>32592</v>
      </c>
      <c r="H112" s="4">
        <v>199672</v>
      </c>
      <c r="I112" s="4">
        <v>0</v>
      </c>
      <c r="J112" s="4">
        <v>526571</v>
      </c>
      <c r="K112" s="4">
        <v>675048</v>
      </c>
      <c r="L112" s="4">
        <v>0</v>
      </c>
      <c r="M112" s="4">
        <v>813549</v>
      </c>
      <c r="N112" s="4">
        <f t="shared" si="1"/>
        <v>31925031</v>
      </c>
      <c r="O112" s="14"/>
      <c r="P112" s="7"/>
    </row>
    <row r="113" spans="1:16" x14ac:dyDescent="0.2">
      <c r="A113" s="2">
        <v>109</v>
      </c>
      <c r="B113" s="2" t="s">
        <v>110</v>
      </c>
      <c r="C113" s="4">
        <v>7952679</v>
      </c>
      <c r="D113" s="4">
        <v>1168503</v>
      </c>
      <c r="E113" s="4">
        <v>49285</v>
      </c>
      <c r="F113" s="4">
        <v>39949</v>
      </c>
      <c r="G113" s="4">
        <v>13332</v>
      </c>
      <c r="H113" s="4">
        <v>1532738</v>
      </c>
      <c r="I113" s="4">
        <v>0</v>
      </c>
      <c r="J113" s="4">
        <v>214636</v>
      </c>
      <c r="K113" s="4">
        <v>275157</v>
      </c>
      <c r="L113" s="4">
        <v>0</v>
      </c>
      <c r="M113" s="4">
        <v>0</v>
      </c>
      <c r="N113" s="4">
        <f t="shared" si="1"/>
        <v>11246279</v>
      </c>
      <c r="O113" s="14"/>
      <c r="P113" s="7"/>
    </row>
    <row r="114" spans="1:16" x14ac:dyDescent="0.2">
      <c r="A114" s="2">
        <v>110</v>
      </c>
      <c r="B114" s="2" t="s">
        <v>111</v>
      </c>
      <c r="C114" s="4">
        <v>3926083</v>
      </c>
      <c r="D114" s="4">
        <v>297667</v>
      </c>
      <c r="E114" s="4">
        <v>32073</v>
      </c>
      <c r="F114" s="4">
        <v>19085</v>
      </c>
      <c r="G114" s="4">
        <v>6291</v>
      </c>
      <c r="H114" s="4">
        <v>288948</v>
      </c>
      <c r="I114" s="4">
        <v>0</v>
      </c>
      <c r="J114" s="4">
        <v>40707</v>
      </c>
      <c r="K114" s="4">
        <v>52186</v>
      </c>
      <c r="L114" s="4">
        <v>0</v>
      </c>
      <c r="M114" s="4">
        <v>0</v>
      </c>
      <c r="N114" s="4">
        <f t="shared" si="1"/>
        <v>4663040</v>
      </c>
      <c r="O114" s="14"/>
      <c r="P114" s="7"/>
    </row>
    <row r="115" spans="1:16" x14ac:dyDescent="0.2">
      <c r="A115" s="2">
        <v>111</v>
      </c>
      <c r="B115" s="2" t="s">
        <v>112</v>
      </c>
      <c r="C115" s="4">
        <v>6418140</v>
      </c>
      <c r="D115" s="4">
        <v>1138484</v>
      </c>
      <c r="E115" s="4">
        <v>39117</v>
      </c>
      <c r="F115" s="4">
        <v>31277</v>
      </c>
      <c r="G115" s="4">
        <v>9600</v>
      </c>
      <c r="H115" s="4">
        <v>1816147</v>
      </c>
      <c r="I115" s="4">
        <v>0</v>
      </c>
      <c r="J115" s="4">
        <v>241316</v>
      </c>
      <c r="K115" s="4">
        <v>309359</v>
      </c>
      <c r="L115" s="4">
        <v>0</v>
      </c>
      <c r="M115" s="4">
        <v>181992</v>
      </c>
      <c r="N115" s="4">
        <f t="shared" si="1"/>
        <v>10185432</v>
      </c>
      <c r="O115" s="14"/>
      <c r="P115" s="7"/>
    </row>
    <row r="116" spans="1:16" x14ac:dyDescent="0.2">
      <c r="A116" s="2">
        <v>112</v>
      </c>
      <c r="B116" s="2" t="s">
        <v>113</v>
      </c>
      <c r="C116" s="4">
        <v>5061205</v>
      </c>
      <c r="D116" s="4">
        <v>488359</v>
      </c>
      <c r="E116" s="4">
        <v>28617</v>
      </c>
      <c r="F116" s="4">
        <v>24931</v>
      </c>
      <c r="G116" s="4">
        <v>7752</v>
      </c>
      <c r="H116" s="4">
        <v>1874303</v>
      </c>
      <c r="I116" s="4">
        <v>0</v>
      </c>
      <c r="J116" s="4">
        <v>222445</v>
      </c>
      <c r="K116" s="4">
        <v>285168</v>
      </c>
      <c r="L116" s="4">
        <v>0</v>
      </c>
      <c r="M116" s="4">
        <v>524768</v>
      </c>
      <c r="N116" s="4">
        <f t="shared" si="1"/>
        <v>8517548</v>
      </c>
      <c r="O116" s="14"/>
      <c r="P116" s="7"/>
    </row>
    <row r="117" spans="1:16" x14ac:dyDescent="0.2">
      <c r="A117" s="2">
        <v>113</v>
      </c>
      <c r="B117" s="2" t="s">
        <v>114</v>
      </c>
      <c r="C117" s="4">
        <v>1211744</v>
      </c>
      <c r="D117" s="4">
        <v>140150</v>
      </c>
      <c r="E117" s="4">
        <v>6409</v>
      </c>
      <c r="F117" s="4">
        <v>6249</v>
      </c>
      <c r="G117" s="4">
        <v>2157</v>
      </c>
      <c r="H117" s="4">
        <v>12785</v>
      </c>
      <c r="I117" s="4">
        <v>0</v>
      </c>
      <c r="J117" s="4">
        <v>37414</v>
      </c>
      <c r="K117" s="4">
        <v>47963</v>
      </c>
      <c r="L117" s="4">
        <v>0</v>
      </c>
      <c r="M117" s="4">
        <v>0</v>
      </c>
      <c r="N117" s="4">
        <f t="shared" si="1"/>
        <v>1464871</v>
      </c>
      <c r="O117" s="14"/>
      <c r="P117" s="7"/>
    </row>
    <row r="118" spans="1:16" x14ac:dyDescent="0.2">
      <c r="A118" s="2">
        <v>114</v>
      </c>
      <c r="B118" s="2" t="s">
        <v>115</v>
      </c>
      <c r="C118" s="4">
        <v>3544182</v>
      </c>
      <c r="D118" s="4">
        <v>629377</v>
      </c>
      <c r="E118" s="4">
        <v>21623</v>
      </c>
      <c r="F118" s="4">
        <v>17334</v>
      </c>
      <c r="G118" s="4">
        <v>5376</v>
      </c>
      <c r="H118" s="4">
        <v>38462</v>
      </c>
      <c r="I118" s="4">
        <v>0</v>
      </c>
      <c r="J118" s="4">
        <v>109719</v>
      </c>
      <c r="K118" s="4">
        <v>140657</v>
      </c>
      <c r="L118" s="4">
        <v>0</v>
      </c>
      <c r="M118" s="4">
        <v>0</v>
      </c>
      <c r="N118" s="4">
        <f t="shared" si="1"/>
        <v>4506730</v>
      </c>
      <c r="O118" s="14"/>
      <c r="P118" s="7"/>
    </row>
    <row r="119" spans="1:16" x14ac:dyDescent="0.2">
      <c r="A119" s="2">
        <v>115</v>
      </c>
      <c r="B119" s="2" t="s">
        <v>116</v>
      </c>
      <c r="C119" s="4">
        <v>2918633</v>
      </c>
      <c r="D119" s="4">
        <v>403241</v>
      </c>
      <c r="E119" s="4">
        <v>17797</v>
      </c>
      <c r="F119" s="4">
        <v>14590</v>
      </c>
      <c r="G119" s="4">
        <v>4794</v>
      </c>
      <c r="H119" s="4">
        <v>571440</v>
      </c>
      <c r="I119" s="4">
        <v>0</v>
      </c>
      <c r="J119" s="4">
        <v>75961</v>
      </c>
      <c r="K119" s="4">
        <v>97380</v>
      </c>
      <c r="L119" s="4">
        <v>0</v>
      </c>
      <c r="M119" s="4">
        <v>15026</v>
      </c>
      <c r="N119" s="4">
        <f t="shared" si="1"/>
        <v>4118862</v>
      </c>
      <c r="O119" s="14"/>
      <c r="P119" s="7"/>
    </row>
    <row r="120" spans="1:16" x14ac:dyDescent="0.2">
      <c r="A120" s="2">
        <v>116</v>
      </c>
      <c r="B120" s="2" t="s">
        <v>117</v>
      </c>
      <c r="C120" s="4">
        <v>2567843</v>
      </c>
      <c r="D120" s="4">
        <v>414076</v>
      </c>
      <c r="E120" s="4">
        <v>14040</v>
      </c>
      <c r="F120" s="4">
        <v>12636</v>
      </c>
      <c r="G120" s="4">
        <v>3891</v>
      </c>
      <c r="H120" s="4">
        <v>21796</v>
      </c>
      <c r="I120" s="4">
        <v>0</v>
      </c>
      <c r="J120" s="4">
        <v>63850</v>
      </c>
      <c r="K120" s="4">
        <v>81854</v>
      </c>
      <c r="L120" s="4">
        <v>0</v>
      </c>
      <c r="M120" s="4">
        <v>104937</v>
      </c>
      <c r="N120" s="4">
        <f t="shared" si="1"/>
        <v>3284923</v>
      </c>
      <c r="O120" s="14"/>
      <c r="P120" s="7"/>
    </row>
    <row r="121" spans="1:16" x14ac:dyDescent="0.2">
      <c r="A121" s="2">
        <v>117</v>
      </c>
      <c r="B121" s="2" t="s">
        <v>118</v>
      </c>
      <c r="C121" s="4">
        <v>2145895</v>
      </c>
      <c r="D121" s="4">
        <v>245398</v>
      </c>
      <c r="E121" s="4">
        <v>13577</v>
      </c>
      <c r="F121" s="4">
        <v>10975</v>
      </c>
      <c r="G121" s="4">
        <v>3840</v>
      </c>
      <c r="H121" s="4">
        <v>14632</v>
      </c>
      <c r="I121" s="4">
        <v>0</v>
      </c>
      <c r="J121" s="4">
        <v>42107</v>
      </c>
      <c r="K121" s="4">
        <v>53981</v>
      </c>
      <c r="L121" s="4">
        <v>0</v>
      </c>
      <c r="M121" s="4">
        <v>0</v>
      </c>
      <c r="N121" s="4">
        <f t="shared" si="1"/>
        <v>2530405</v>
      </c>
      <c r="O121" s="14"/>
      <c r="P121" s="7"/>
    </row>
    <row r="122" spans="1:16" x14ac:dyDescent="0.2">
      <c r="A122" s="2">
        <v>118</v>
      </c>
      <c r="B122" s="2" t="s">
        <v>119</v>
      </c>
      <c r="C122" s="4">
        <v>1126858</v>
      </c>
      <c r="D122" s="4">
        <v>247973</v>
      </c>
      <c r="E122" s="4">
        <v>6471</v>
      </c>
      <c r="F122" s="4">
        <v>5807</v>
      </c>
      <c r="G122" s="4">
        <v>2031</v>
      </c>
      <c r="H122" s="4">
        <v>208567</v>
      </c>
      <c r="I122" s="4">
        <v>0</v>
      </c>
      <c r="J122" s="4">
        <v>29258</v>
      </c>
      <c r="K122" s="4">
        <v>37509</v>
      </c>
      <c r="L122" s="4">
        <v>0</v>
      </c>
      <c r="M122" s="4">
        <v>0</v>
      </c>
      <c r="N122" s="4">
        <f t="shared" si="1"/>
        <v>1664474</v>
      </c>
      <c r="O122" s="14"/>
      <c r="P122" s="7"/>
    </row>
    <row r="123" spans="1:16" x14ac:dyDescent="0.2">
      <c r="A123" s="2">
        <v>119</v>
      </c>
      <c r="B123" s="2" t="s">
        <v>120</v>
      </c>
      <c r="C123" s="4">
        <v>933739</v>
      </c>
      <c r="D123" s="4">
        <v>114798</v>
      </c>
      <c r="E123" s="4">
        <v>5089</v>
      </c>
      <c r="F123" s="4">
        <v>4940</v>
      </c>
      <c r="G123" s="4">
        <v>1815</v>
      </c>
      <c r="H123" s="4">
        <v>157815</v>
      </c>
      <c r="I123" s="4">
        <v>0</v>
      </c>
      <c r="J123" s="4">
        <v>21359</v>
      </c>
      <c r="K123" s="4">
        <v>27383</v>
      </c>
      <c r="L123" s="4">
        <v>0</v>
      </c>
      <c r="M123" s="4">
        <v>0</v>
      </c>
      <c r="N123" s="4">
        <f t="shared" si="1"/>
        <v>1266938</v>
      </c>
      <c r="O123" s="14"/>
      <c r="P123" s="7"/>
    </row>
    <row r="124" spans="1:16" x14ac:dyDescent="0.2">
      <c r="A124" s="2">
        <v>120</v>
      </c>
      <c r="B124" s="2" t="s">
        <v>137</v>
      </c>
      <c r="C124" s="4">
        <v>782766</v>
      </c>
      <c r="D124" s="4">
        <v>144695</v>
      </c>
      <c r="E124" s="4">
        <v>5414</v>
      </c>
      <c r="F124" s="4">
        <v>3818</v>
      </c>
      <c r="G124" s="4">
        <v>1212</v>
      </c>
      <c r="H124" s="4">
        <v>6834</v>
      </c>
      <c r="I124" s="4">
        <v>0</v>
      </c>
      <c r="J124" s="4">
        <v>19630</v>
      </c>
      <c r="K124" s="4">
        <v>25165</v>
      </c>
      <c r="L124" s="4">
        <v>0</v>
      </c>
      <c r="M124" s="4">
        <v>0</v>
      </c>
      <c r="N124" s="4">
        <f t="shared" si="1"/>
        <v>989534</v>
      </c>
      <c r="O124" s="14"/>
      <c r="P124" s="7"/>
    </row>
    <row r="125" spans="1:16" x14ac:dyDescent="0.2">
      <c r="A125" s="2">
        <v>121</v>
      </c>
      <c r="B125" s="2" t="s">
        <v>136</v>
      </c>
      <c r="C125" s="4">
        <v>1355752</v>
      </c>
      <c r="D125" s="4">
        <v>289855</v>
      </c>
      <c r="E125" s="4">
        <v>8680</v>
      </c>
      <c r="F125" s="4">
        <v>6674</v>
      </c>
      <c r="G125" s="4">
        <v>2130</v>
      </c>
      <c r="H125" s="4">
        <v>13631</v>
      </c>
      <c r="I125" s="4">
        <v>0</v>
      </c>
      <c r="J125" s="4">
        <v>38574</v>
      </c>
      <c r="K125" s="4">
        <v>49450</v>
      </c>
      <c r="L125" s="4">
        <v>0</v>
      </c>
      <c r="M125" s="4">
        <v>0</v>
      </c>
      <c r="N125" s="4">
        <f t="shared" si="1"/>
        <v>1764746</v>
      </c>
      <c r="O125" s="14"/>
      <c r="P125" s="7"/>
    </row>
    <row r="126" spans="1:16" x14ac:dyDescent="0.2">
      <c r="A126" s="2">
        <v>122</v>
      </c>
      <c r="B126" s="2" t="s">
        <v>123</v>
      </c>
      <c r="C126" s="4">
        <v>2952671</v>
      </c>
      <c r="D126" s="4">
        <v>498389</v>
      </c>
      <c r="E126" s="4">
        <v>19968</v>
      </c>
      <c r="F126" s="4">
        <v>14153</v>
      </c>
      <c r="G126" s="4">
        <v>4257</v>
      </c>
      <c r="H126" s="4">
        <v>21065</v>
      </c>
      <c r="I126" s="4">
        <v>0</v>
      </c>
      <c r="J126" s="4">
        <v>59125</v>
      </c>
      <c r="K126" s="4">
        <v>75796</v>
      </c>
      <c r="L126" s="4">
        <v>0</v>
      </c>
      <c r="M126" s="4">
        <v>0</v>
      </c>
      <c r="N126" s="4">
        <f t="shared" si="1"/>
        <v>3645424</v>
      </c>
      <c r="O126" s="14"/>
      <c r="P126" s="7"/>
    </row>
    <row r="127" spans="1:16" x14ac:dyDescent="0.2">
      <c r="A127" s="2">
        <v>123</v>
      </c>
      <c r="B127" s="2" t="s">
        <v>121</v>
      </c>
      <c r="C127" s="4">
        <v>2219865</v>
      </c>
      <c r="D127" s="4">
        <v>313456</v>
      </c>
      <c r="E127" s="4">
        <v>10663</v>
      </c>
      <c r="F127" s="4">
        <v>10942</v>
      </c>
      <c r="G127" s="4">
        <v>3297</v>
      </c>
      <c r="H127" s="4">
        <v>18456</v>
      </c>
      <c r="I127" s="4">
        <v>0</v>
      </c>
      <c r="J127" s="4">
        <v>49064</v>
      </c>
      <c r="K127" s="4">
        <v>62900</v>
      </c>
      <c r="L127" s="4">
        <v>0</v>
      </c>
      <c r="M127" s="4">
        <v>0</v>
      </c>
      <c r="N127" s="4">
        <f t="shared" si="1"/>
        <v>2688643</v>
      </c>
      <c r="O127" s="14"/>
      <c r="P127" s="7"/>
    </row>
    <row r="128" spans="1:16" x14ac:dyDescent="0.2">
      <c r="A128" s="2">
        <v>124</v>
      </c>
      <c r="B128" s="6" t="s">
        <v>122</v>
      </c>
      <c r="C128" s="4">
        <v>3637447</v>
      </c>
      <c r="D128" s="4">
        <v>525113</v>
      </c>
      <c r="E128" s="4">
        <v>19969</v>
      </c>
      <c r="F128" s="4">
        <v>17907</v>
      </c>
      <c r="G128" s="4">
        <v>5523</v>
      </c>
      <c r="H128" s="4">
        <v>35052</v>
      </c>
      <c r="I128" s="4">
        <v>0</v>
      </c>
      <c r="J128" s="4">
        <v>98547</v>
      </c>
      <c r="K128" s="4">
        <v>126334</v>
      </c>
      <c r="L128" s="4">
        <v>0</v>
      </c>
      <c r="M128" s="4">
        <v>0</v>
      </c>
      <c r="N128" s="4">
        <f t="shared" si="1"/>
        <v>4465892</v>
      </c>
      <c r="O128" s="14"/>
      <c r="P128" s="7"/>
    </row>
    <row r="129" spans="1:16" x14ac:dyDescent="0.2">
      <c r="A129" s="2">
        <v>125</v>
      </c>
      <c r="B129" s="6" t="s">
        <v>129</v>
      </c>
      <c r="C129" s="4">
        <v>282609</v>
      </c>
      <c r="D129" s="4">
        <v>127885</v>
      </c>
      <c r="E129" s="4">
        <v>1686</v>
      </c>
      <c r="F129" s="4">
        <v>1416</v>
      </c>
      <c r="G129" s="4">
        <v>465</v>
      </c>
      <c r="H129" s="4">
        <v>2915</v>
      </c>
      <c r="I129" s="4">
        <v>0</v>
      </c>
      <c r="J129" s="4">
        <v>7509</v>
      </c>
      <c r="K129" s="4">
        <v>9628</v>
      </c>
      <c r="L129" s="4">
        <v>0</v>
      </c>
      <c r="M129" s="4">
        <v>0</v>
      </c>
      <c r="N129" s="4">
        <f t="shared" si="1"/>
        <v>434113</v>
      </c>
      <c r="O129" s="14"/>
      <c r="P129" s="7"/>
    </row>
    <row r="130" spans="1:16" ht="12.75" customHeight="1" x14ac:dyDescent="0.2">
      <c r="A130" s="8" t="s">
        <v>0</v>
      </c>
      <c r="B130" s="8"/>
      <c r="C130" s="5">
        <f t="shared" ref="C130:M130" si="2">SUM(C6:C129)</f>
        <v>1431619505</v>
      </c>
      <c r="D130" s="5">
        <f t="shared" si="2"/>
        <v>232052444</v>
      </c>
      <c r="E130" s="5">
        <f t="shared" si="2"/>
        <v>7284192</v>
      </c>
      <c r="F130" s="5">
        <f t="shared" si="2"/>
        <v>6902024</v>
      </c>
      <c r="G130" s="5">
        <f t="shared" si="2"/>
        <v>1970760</v>
      </c>
      <c r="H130" s="5">
        <f t="shared" si="2"/>
        <v>66256003</v>
      </c>
      <c r="I130" s="5">
        <f t="shared" si="2"/>
        <v>4024773</v>
      </c>
      <c r="J130" s="5">
        <f t="shared" si="2"/>
        <v>26851053</v>
      </c>
      <c r="K130" s="5">
        <f t="shared" si="2"/>
        <v>34422277</v>
      </c>
      <c r="L130" s="5">
        <f t="shared" si="2"/>
        <v>0</v>
      </c>
      <c r="M130" s="5">
        <f t="shared" si="2"/>
        <v>58582000</v>
      </c>
      <c r="N130" s="5">
        <f>SUM(N6:N129)</f>
        <v>1869965031</v>
      </c>
      <c r="O130" s="15"/>
      <c r="P130" s="7"/>
    </row>
    <row r="131" spans="1:16" x14ac:dyDescent="0.2">
      <c r="A131" s="17"/>
      <c r="B131" s="18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15"/>
      <c r="O131" s="18"/>
    </row>
    <row r="132" spans="1:16" x14ac:dyDescent="0.2">
      <c r="A132" s="19" t="s">
        <v>141</v>
      </c>
      <c r="B132" s="18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16"/>
      <c r="O132" s="20"/>
    </row>
    <row r="133" spans="1:16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</row>
    <row r="134" spans="1:16" hidden="1" x14ac:dyDescent="0.2"/>
  </sheetData>
  <mergeCells count="1">
    <mergeCell ref="A130:B130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2o. TRIMESTRE 2018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2014-11-26T20:41:57Z</dcterms:created>
  <dcterms:modified xsi:type="dcterms:W3CDTF">2018-07-03T19:53:42Z</dcterms:modified>
</cp:coreProperties>
</file>