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80" windowWidth="18915" windowHeight="8385"/>
  </bookViews>
  <sheets>
    <sheet name="OCTUBRE 2017" sheetId="7" r:id="rId1"/>
  </sheets>
  <definedNames>
    <definedName name="_xlnm.Print_Titles" localSheetId="0">'OCTUBRE 2017'!$1:$5</definedName>
  </definedNames>
  <calcPr calcId="145621"/>
</workbook>
</file>

<file path=xl/calcChain.xml><?xml version="1.0" encoding="utf-8"?>
<calcChain xmlns="http://schemas.openxmlformats.org/spreadsheetml/2006/main">
  <c r="N129" i="7" l="1"/>
  <c r="N128" i="7"/>
  <c r="C130" i="7" l="1"/>
  <c r="M130" i="7" l="1"/>
  <c r="L130" i="7"/>
  <c r="K130" i="7"/>
  <c r="J130" i="7"/>
  <c r="I130" i="7"/>
  <c r="H130" i="7"/>
  <c r="G130" i="7"/>
  <c r="F130" i="7"/>
  <c r="E130" i="7"/>
  <c r="D130" i="7"/>
  <c r="N127" i="7" l="1"/>
  <c r="N126" i="7"/>
  <c r="N125" i="7"/>
  <c r="N124" i="7"/>
  <c r="N123" i="7"/>
  <c r="N122" i="7"/>
  <c r="N121" i="7"/>
  <c r="N120" i="7"/>
  <c r="N119" i="7"/>
  <c r="N118" i="7"/>
  <c r="N117" i="7"/>
  <c r="N116" i="7"/>
  <c r="N115" i="7"/>
  <c r="N114" i="7"/>
  <c r="N113" i="7"/>
  <c r="N112" i="7"/>
  <c r="N111" i="7"/>
  <c r="N110" i="7"/>
  <c r="N109" i="7"/>
  <c r="N108" i="7"/>
  <c r="N107" i="7"/>
  <c r="N106" i="7"/>
  <c r="N105" i="7"/>
  <c r="N104" i="7"/>
  <c r="N103" i="7"/>
  <c r="N102" i="7"/>
  <c r="N101" i="7"/>
  <c r="N100" i="7"/>
  <c r="N99" i="7"/>
  <c r="N98" i="7"/>
  <c r="N97" i="7"/>
  <c r="N96" i="7"/>
  <c r="N95" i="7"/>
  <c r="N94" i="7"/>
  <c r="N93" i="7"/>
  <c r="N92" i="7"/>
  <c r="N91" i="7"/>
  <c r="N90" i="7"/>
  <c r="N89" i="7"/>
  <c r="N88" i="7"/>
  <c r="N87" i="7"/>
  <c r="N86" i="7"/>
  <c r="N85" i="7"/>
  <c r="N84" i="7"/>
  <c r="N83" i="7"/>
  <c r="N82" i="7"/>
  <c r="N81" i="7"/>
  <c r="N80" i="7"/>
  <c r="N79" i="7"/>
  <c r="N78" i="7"/>
  <c r="N77" i="7"/>
  <c r="N76" i="7"/>
  <c r="N75" i="7"/>
  <c r="N74" i="7"/>
  <c r="N73" i="7"/>
  <c r="N72" i="7"/>
  <c r="N71" i="7"/>
  <c r="N70" i="7"/>
  <c r="N69" i="7"/>
  <c r="N68" i="7"/>
  <c r="N67" i="7"/>
  <c r="N66" i="7"/>
  <c r="N65" i="7"/>
  <c r="N64" i="7"/>
  <c r="N63" i="7"/>
  <c r="N62" i="7"/>
  <c r="N61" i="7"/>
  <c r="N60" i="7"/>
  <c r="N59" i="7"/>
  <c r="N58" i="7"/>
  <c r="N57" i="7"/>
  <c r="N56" i="7"/>
  <c r="N55" i="7"/>
  <c r="N54" i="7"/>
  <c r="N53" i="7"/>
  <c r="N52" i="7"/>
  <c r="N51" i="7"/>
  <c r="N50" i="7"/>
  <c r="N49" i="7"/>
  <c r="N48" i="7"/>
  <c r="N47" i="7"/>
  <c r="N46" i="7"/>
  <c r="N45" i="7"/>
  <c r="N44" i="7"/>
  <c r="N43" i="7"/>
  <c r="N42" i="7"/>
  <c r="N41" i="7"/>
  <c r="N40" i="7"/>
  <c r="N39" i="7"/>
  <c r="N38" i="7"/>
  <c r="N37" i="7"/>
  <c r="N36" i="7"/>
  <c r="N35" i="7"/>
  <c r="N34" i="7"/>
  <c r="N33" i="7"/>
  <c r="N32" i="7"/>
  <c r="N31" i="7"/>
  <c r="N30" i="7"/>
  <c r="N29" i="7"/>
  <c r="N28" i="7"/>
  <c r="N27" i="7"/>
  <c r="N26" i="7"/>
  <c r="N25" i="7"/>
  <c r="N24" i="7"/>
  <c r="N23" i="7"/>
  <c r="N22" i="7"/>
  <c r="N21" i="7"/>
  <c r="N20" i="7"/>
  <c r="N19" i="7"/>
  <c r="N18" i="7"/>
  <c r="N17" i="7"/>
  <c r="N16" i="7"/>
  <c r="N15" i="7"/>
  <c r="N14" i="7"/>
  <c r="N13" i="7"/>
  <c r="N12" i="7"/>
  <c r="N11" i="7"/>
  <c r="N10" i="7"/>
  <c r="N9" i="7"/>
  <c r="N8" i="7"/>
  <c r="N7" i="7"/>
  <c r="N6" i="7"/>
  <c r="N130" i="7" l="1"/>
</calcChain>
</file>

<file path=xl/sharedStrings.xml><?xml version="1.0" encoding="utf-8"?>
<sst xmlns="http://schemas.openxmlformats.org/spreadsheetml/2006/main" count="145" uniqueCount="144">
  <si>
    <t>TOTAL</t>
  </si>
  <si>
    <t>No.</t>
  </si>
  <si>
    <t>MUNICIPIO</t>
  </si>
  <si>
    <t xml:space="preserve">Acacoyagua </t>
  </si>
  <si>
    <t xml:space="preserve">Acala </t>
  </si>
  <si>
    <t xml:space="preserve">Acapetahua </t>
  </si>
  <si>
    <t xml:space="preserve">Altamirano </t>
  </si>
  <si>
    <t xml:space="preserve">Amatán </t>
  </si>
  <si>
    <t xml:space="preserve">Amatenango de la Frontera </t>
  </si>
  <si>
    <t xml:space="preserve">Amatenango del Valle </t>
  </si>
  <si>
    <t xml:space="preserve">Angel Albino Corzo </t>
  </si>
  <si>
    <t xml:space="preserve">Arriaga </t>
  </si>
  <si>
    <t xml:space="preserve">Bejucal de Ocampo </t>
  </si>
  <si>
    <t xml:space="preserve">Bella Vista </t>
  </si>
  <si>
    <t xml:space="preserve">Berriozábal </t>
  </si>
  <si>
    <t xml:space="preserve">Bochil </t>
  </si>
  <si>
    <t xml:space="preserve">Bosque, El </t>
  </si>
  <si>
    <t xml:space="preserve">Cacahoatán </t>
  </si>
  <si>
    <t xml:space="preserve">Catazajá </t>
  </si>
  <si>
    <t xml:space="preserve">Cintalapa </t>
  </si>
  <si>
    <t xml:space="preserve">Coapilla </t>
  </si>
  <si>
    <t xml:space="preserve">Comitán de Domínguez </t>
  </si>
  <si>
    <t xml:space="preserve">Concordia, La </t>
  </si>
  <si>
    <t xml:space="preserve">Copainalá </t>
  </si>
  <si>
    <t xml:space="preserve">Chalchihuitán </t>
  </si>
  <si>
    <t xml:space="preserve">Chamula </t>
  </si>
  <si>
    <t xml:space="preserve">Chanal </t>
  </si>
  <si>
    <t xml:space="preserve">Chapultenango </t>
  </si>
  <si>
    <t xml:space="preserve">Chenalhó </t>
  </si>
  <si>
    <t xml:space="preserve">Chiapa de Corzo </t>
  </si>
  <si>
    <t xml:space="preserve">Chiapilla </t>
  </si>
  <si>
    <t xml:space="preserve">Chicoasén </t>
  </si>
  <si>
    <t xml:space="preserve">Chicomuselo </t>
  </si>
  <si>
    <t xml:space="preserve">Chilón </t>
  </si>
  <si>
    <t xml:space="preserve">Escuintla </t>
  </si>
  <si>
    <t xml:space="preserve">Francisco León </t>
  </si>
  <si>
    <t xml:space="preserve">Frontera Comalapa </t>
  </si>
  <si>
    <t xml:space="preserve">Frontera Hidalgo </t>
  </si>
  <si>
    <t xml:space="preserve">Grandeza, La </t>
  </si>
  <si>
    <t xml:space="preserve">Huehuetán </t>
  </si>
  <si>
    <t xml:space="preserve">Huixtán </t>
  </si>
  <si>
    <t xml:space="preserve">Huitiupán </t>
  </si>
  <si>
    <t xml:space="preserve">Huixtla </t>
  </si>
  <si>
    <t xml:space="preserve">Independencia, La </t>
  </si>
  <si>
    <t xml:space="preserve">Ixhuatán </t>
  </si>
  <si>
    <t xml:space="preserve">Ixtacomitán </t>
  </si>
  <si>
    <t xml:space="preserve">Ixtapa </t>
  </si>
  <si>
    <t xml:space="preserve">Ixtapangajoya </t>
  </si>
  <si>
    <t xml:space="preserve">Jiquipilas </t>
  </si>
  <si>
    <t xml:space="preserve">Jitotol </t>
  </si>
  <si>
    <t xml:space="preserve">Juárez </t>
  </si>
  <si>
    <t xml:space="preserve">Larráinzar </t>
  </si>
  <si>
    <t xml:space="preserve">Libertad, La </t>
  </si>
  <si>
    <t xml:space="preserve">Mapastepec </t>
  </si>
  <si>
    <t xml:space="preserve">Margaritas, Las </t>
  </si>
  <si>
    <t xml:space="preserve">Mazapa de Madero </t>
  </si>
  <si>
    <t xml:space="preserve">Mazatán </t>
  </si>
  <si>
    <t xml:space="preserve">Metapa </t>
  </si>
  <si>
    <t xml:space="preserve">Mitontic </t>
  </si>
  <si>
    <t xml:space="preserve">Motozintla </t>
  </si>
  <si>
    <t xml:space="preserve">Nicolás Ruíz </t>
  </si>
  <si>
    <t xml:space="preserve">Ocosingo </t>
  </si>
  <si>
    <t xml:space="preserve">Ocotepec </t>
  </si>
  <si>
    <t xml:space="preserve">Ocozocoautla de Espinosa </t>
  </si>
  <si>
    <t xml:space="preserve">Ostuacán </t>
  </si>
  <si>
    <t xml:space="preserve">Osumacinta </t>
  </si>
  <si>
    <t xml:space="preserve">Oxchuc </t>
  </si>
  <si>
    <t xml:space="preserve">Palenque </t>
  </si>
  <si>
    <t xml:space="preserve">Pantelhó </t>
  </si>
  <si>
    <t xml:space="preserve">Pantepec </t>
  </si>
  <si>
    <t xml:space="preserve">Pichucalco </t>
  </si>
  <si>
    <t xml:space="preserve">Pijijiapan </t>
  </si>
  <si>
    <t xml:space="preserve">Porvenir, El </t>
  </si>
  <si>
    <t xml:space="preserve">Villa Comaltitlán </t>
  </si>
  <si>
    <t xml:space="preserve">Pueblo Nuevo Solistahuacán </t>
  </si>
  <si>
    <t xml:space="preserve">Rayón </t>
  </si>
  <si>
    <t xml:space="preserve">Reforma </t>
  </si>
  <si>
    <t xml:space="preserve">Rosas, Las </t>
  </si>
  <si>
    <t xml:space="preserve">Sabanilla </t>
  </si>
  <si>
    <t xml:space="preserve">Salto de Agua </t>
  </si>
  <si>
    <t xml:space="preserve">San Cristóbal de las Casas </t>
  </si>
  <si>
    <t xml:space="preserve">San Fernando </t>
  </si>
  <si>
    <t xml:space="preserve">Siltepec </t>
  </si>
  <si>
    <t xml:space="preserve">Simojovel </t>
  </si>
  <si>
    <t xml:space="preserve">Sitalá </t>
  </si>
  <si>
    <t xml:space="preserve">Socoltenango </t>
  </si>
  <si>
    <t xml:space="preserve">Solosuchiapa </t>
  </si>
  <si>
    <t xml:space="preserve">Soyaló </t>
  </si>
  <si>
    <t xml:space="preserve">Suchiapa </t>
  </si>
  <si>
    <t xml:space="preserve">Suchiate </t>
  </si>
  <si>
    <t xml:space="preserve">Sunuapa </t>
  </si>
  <si>
    <t xml:space="preserve">Tapachula </t>
  </si>
  <si>
    <t xml:space="preserve">Tapalapa </t>
  </si>
  <si>
    <t xml:space="preserve">Tapilula </t>
  </si>
  <si>
    <t xml:space="preserve">Tecpatán </t>
  </si>
  <si>
    <t xml:space="preserve">Tenejapa </t>
  </si>
  <si>
    <t xml:space="preserve">Teopisca </t>
  </si>
  <si>
    <t xml:space="preserve">Tila </t>
  </si>
  <si>
    <t xml:space="preserve">Tonalá </t>
  </si>
  <si>
    <t xml:space="preserve">Totolapa </t>
  </si>
  <si>
    <t xml:space="preserve">Trinitaria, La </t>
  </si>
  <si>
    <t xml:space="preserve">Tumbalá </t>
  </si>
  <si>
    <t xml:space="preserve">Tuxtla Gutiérrez </t>
  </si>
  <si>
    <t xml:space="preserve">Tuxtla Chico </t>
  </si>
  <si>
    <t xml:space="preserve">Tuzantán </t>
  </si>
  <si>
    <t xml:space="preserve">Tzimol </t>
  </si>
  <si>
    <t xml:space="preserve">Unión Juárez </t>
  </si>
  <si>
    <t xml:space="preserve">Venustiano Carranza </t>
  </si>
  <si>
    <t xml:space="preserve">Villa Corzo </t>
  </si>
  <si>
    <t xml:space="preserve">Villaflores </t>
  </si>
  <si>
    <t xml:space="preserve">Yajalón </t>
  </si>
  <si>
    <t xml:space="preserve">San Lucas </t>
  </si>
  <si>
    <t xml:space="preserve">Zinacantán </t>
  </si>
  <si>
    <t xml:space="preserve">San Juan Cancuc </t>
  </si>
  <si>
    <t xml:space="preserve">Aldama </t>
  </si>
  <si>
    <t xml:space="preserve">Benemérito de las Américas </t>
  </si>
  <si>
    <t xml:space="preserve">Maravilla Tenejapa </t>
  </si>
  <si>
    <t xml:space="preserve">Marqués de Comillas </t>
  </si>
  <si>
    <t xml:space="preserve">Montecristo de Guerrero </t>
  </si>
  <si>
    <t xml:space="preserve">San Andrés Duraznal </t>
  </si>
  <si>
    <t xml:space="preserve">Santiago el Pinar </t>
  </si>
  <si>
    <t>Emiliano Zapata</t>
  </si>
  <si>
    <t>Mezcalapa</t>
  </si>
  <si>
    <t>El Parral</t>
  </si>
  <si>
    <t>IMPUESTO SOBRE AUTOMÓVILES NUEVOS</t>
  </si>
  <si>
    <t>COMPENSACIÓN DEL ISAN</t>
  </si>
  <si>
    <t>FONDO DE EXTRACCIÓN DE HIDROCARBUROS</t>
  </si>
  <si>
    <t>IMPUESTO A LAS GASOLINAS 9/11</t>
  </si>
  <si>
    <t>FONDO DE COMPENSACIÓN 2/11</t>
  </si>
  <si>
    <t>Belisario Domínguez</t>
  </si>
  <si>
    <t xml:space="preserve">FONDO GENERAL </t>
  </si>
  <si>
    <t xml:space="preserve">PARTICIPACIONES POR IMPUESTOS ESPECIALES          </t>
  </si>
  <si>
    <t>FONDO DE FISCALIZACIÓN Y RECAUDACIÓN</t>
  </si>
  <si>
    <t>FONDO ISR PARTICIPABLE</t>
  </si>
  <si>
    <t>TENENCIA FRAL. REZAGOS</t>
  </si>
  <si>
    <t xml:space="preserve">FONDO DE FOMENTO MUNICIPAL          </t>
  </si>
  <si>
    <t>Rincón Chamula San Pedro</t>
  </si>
  <si>
    <t>El Fondo General de Participaciones, Fondo de Fomento Municipal e Impuestos Especiales; incluyen el segundo ajuste cuatrimestral del 2017.</t>
  </si>
  <si>
    <t>El Fondo de Fiscalización incluye diferencias por el tercer trimestre del 2017.</t>
  </si>
  <si>
    <t>Gobierno del Estado de Chiapas</t>
  </si>
  <si>
    <t>Secretaría de Hacienda</t>
  </si>
  <si>
    <t>PARTICIPACIONES ASIGNADAS A MUNICIPIOS EN EL MES DE OCTUBRE DE 2017. (Cifras en pesos)</t>
  </si>
  <si>
    <t>Responsable de la información: Unidad de Coordinación Hacendaria.</t>
  </si>
  <si>
    <t>Capitán Luis Ángel Vidal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</si>
</sst>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color theme="0"/>
      <name val="Arial"/>
      <family val="2"/>
    </font>
    <font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43" fontId="5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20">
    <xf numFmtId="0" fontId="0" fillId="0" borderId="0" xfId="0"/>
    <xf numFmtId="0" fontId="2" fillId="0" borderId="1" xfId="2" applyFont="1" applyFill="1" applyBorder="1" applyAlignment="1" applyProtection="1">
      <alignment wrapText="1"/>
    </xf>
    <xf numFmtId="0" fontId="2" fillId="0" borderId="1" xfId="0" applyFont="1" applyFill="1" applyBorder="1"/>
    <xf numFmtId="164" fontId="2" fillId="0" borderId="1" xfId="1" applyNumberFormat="1" applyFont="1" applyFill="1" applyBorder="1"/>
    <xf numFmtId="164" fontId="3" fillId="0" borderId="1" xfId="1" applyNumberFormat="1" applyFont="1" applyFill="1" applyBorder="1"/>
    <xf numFmtId="0" fontId="2" fillId="0" borderId="1" xfId="0" applyFont="1" applyBorder="1"/>
    <xf numFmtId="0" fontId="2" fillId="2" borderId="0" xfId="27" applyFont="1" applyFill="1"/>
    <xf numFmtId="0" fontId="3" fillId="2" borderId="0" xfId="27" applyFont="1" applyFill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2" borderId="0" xfId="0" applyFont="1" applyFill="1"/>
    <xf numFmtId="0" fontId="9" fillId="2" borderId="0" xfId="0" applyFont="1" applyFill="1"/>
    <xf numFmtId="0" fontId="2" fillId="2" borderId="0" xfId="0" applyFont="1" applyFill="1" applyAlignment="1">
      <alignment vertical="center"/>
    </xf>
    <xf numFmtId="0" fontId="3" fillId="2" borderId="0" xfId="0" applyFont="1" applyFill="1"/>
    <xf numFmtId="164" fontId="2" fillId="2" borderId="0" xfId="1" applyNumberFormat="1" applyFont="1" applyFill="1"/>
    <xf numFmtId="43" fontId="2" fillId="2" borderId="0" xfId="0" applyNumberFormat="1" applyFont="1" applyFill="1"/>
    <xf numFmtId="43" fontId="2" fillId="2" borderId="0" xfId="1" applyFont="1" applyFill="1"/>
    <xf numFmtId="43" fontId="2" fillId="2" borderId="0" xfId="6" applyFont="1" applyFill="1"/>
    <xf numFmtId="0" fontId="10" fillId="2" borderId="0" xfId="0" applyFont="1" applyFill="1"/>
    <xf numFmtId="0" fontId="3" fillId="0" borderId="1" xfId="0" applyFont="1" applyFill="1" applyBorder="1" applyAlignment="1">
      <alignment horizontal="center"/>
    </xf>
  </cellXfs>
  <cellStyles count="28">
    <cellStyle name="Hipervínculo" xfId="2" builtinId="8"/>
    <cellStyle name="Millares" xfId="1" builtinId="3"/>
    <cellStyle name="Millares 2" xfId="4"/>
    <cellStyle name="Millares 2 2" xfId="26"/>
    <cellStyle name="Millares 2 3" xfId="24"/>
    <cellStyle name="Millares 2 4" xfId="22"/>
    <cellStyle name="Millares 2 5" xfId="20"/>
    <cellStyle name="Millares 2 6" xfId="18"/>
    <cellStyle name="Millares 2 7" xfId="16"/>
    <cellStyle name="Millares 2 8" xfId="13"/>
    <cellStyle name="Millares 2 9" xfId="10"/>
    <cellStyle name="Millares 3" xfId="6"/>
    <cellStyle name="Millares 3 2" xfId="7"/>
    <cellStyle name="Millares 3 2 2" xfId="14"/>
    <cellStyle name="Millares 3 2 3" xfId="11"/>
    <cellStyle name="Millares 3 3" xfId="8"/>
    <cellStyle name="Normal" xfId="0" builtinId="0"/>
    <cellStyle name="Normal 2" xfId="3"/>
    <cellStyle name="Normal 2 2" xfId="25"/>
    <cellStyle name="Normal 2 3" xfId="23"/>
    <cellStyle name="Normal 2 4" xfId="21"/>
    <cellStyle name="Normal 2 5" xfId="19"/>
    <cellStyle name="Normal 2 6" xfId="17"/>
    <cellStyle name="Normal 2 7" xfId="15"/>
    <cellStyle name="Normal 2 8" xfId="12"/>
    <cellStyle name="Normal 2 9" xfId="9"/>
    <cellStyle name="Normal 3" xfId="5"/>
    <cellStyle name="Normal 3 3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O141"/>
  <sheetViews>
    <sheetView tabSelected="1" topLeftCell="A95" workbookViewId="0">
      <selection activeCell="B125" sqref="B125"/>
    </sheetView>
  </sheetViews>
  <sheetFormatPr baseColWidth="10" defaultColWidth="0" defaultRowHeight="12" zeroHeight="1" x14ac:dyDescent="0.2"/>
  <cols>
    <col min="1" max="1" width="4" style="10" bestFit="1" customWidth="1"/>
    <col min="2" max="2" width="24.42578125" style="10" bestFit="1" customWidth="1"/>
    <col min="3" max="3" width="14.42578125" style="10" bestFit="1" customWidth="1"/>
    <col min="4" max="4" width="14.7109375" style="10" bestFit="1" customWidth="1"/>
    <col min="5" max="5" width="16.140625" style="10" customWidth="1"/>
    <col min="6" max="6" width="15.140625" style="10" bestFit="1" customWidth="1"/>
    <col min="7" max="7" width="16.42578125" style="10" bestFit="1" customWidth="1"/>
    <col min="8" max="8" width="13.5703125" style="10" bestFit="1" customWidth="1"/>
    <col min="9" max="9" width="15.42578125" style="10" customWidth="1"/>
    <col min="10" max="10" width="12.42578125" style="10" bestFit="1" customWidth="1"/>
    <col min="11" max="11" width="14.7109375" style="10" bestFit="1" customWidth="1"/>
    <col min="12" max="12" width="16.140625" style="10" bestFit="1" customWidth="1"/>
    <col min="13" max="13" width="13.85546875" style="10" customWidth="1"/>
    <col min="14" max="14" width="14.7109375" style="10" bestFit="1" customWidth="1"/>
    <col min="15" max="15" width="1.28515625" style="10" customWidth="1"/>
    <col min="16" max="16384" width="11.42578125" style="10" hidden="1"/>
  </cols>
  <sheetData>
    <row r="1" spans="1:15" s="11" customFormat="1" x14ac:dyDescent="0.2">
      <c r="A1" s="6" t="s">
        <v>139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 x14ac:dyDescent="0.2">
      <c r="A2" s="6" t="s">
        <v>140</v>
      </c>
    </row>
    <row r="3" spans="1:15" x14ac:dyDescent="0.2">
      <c r="A3" s="7" t="s">
        <v>141</v>
      </c>
    </row>
    <row r="4" spans="1:15" ht="8.25" customHeight="1" x14ac:dyDescent="0.2"/>
    <row r="5" spans="1:15" s="12" customFormat="1" ht="48" x14ac:dyDescent="0.2">
      <c r="A5" s="8" t="s">
        <v>1</v>
      </c>
      <c r="B5" s="8" t="s">
        <v>2</v>
      </c>
      <c r="C5" s="9" t="s">
        <v>130</v>
      </c>
      <c r="D5" s="9" t="s">
        <v>135</v>
      </c>
      <c r="E5" s="9" t="s">
        <v>131</v>
      </c>
      <c r="F5" s="9" t="s">
        <v>124</v>
      </c>
      <c r="G5" s="9" t="s">
        <v>125</v>
      </c>
      <c r="H5" s="9" t="s">
        <v>132</v>
      </c>
      <c r="I5" s="9" t="s">
        <v>126</v>
      </c>
      <c r="J5" s="9" t="s">
        <v>127</v>
      </c>
      <c r="K5" s="9" t="s">
        <v>128</v>
      </c>
      <c r="L5" s="9" t="s">
        <v>134</v>
      </c>
      <c r="M5" s="9" t="s">
        <v>133</v>
      </c>
      <c r="N5" s="9" t="s">
        <v>0</v>
      </c>
    </row>
    <row r="6" spans="1:15" x14ac:dyDescent="0.2">
      <c r="A6" s="2">
        <v>1</v>
      </c>
      <c r="B6" s="1" t="s">
        <v>3</v>
      </c>
      <c r="C6" s="3">
        <v>1094466</v>
      </c>
      <c r="D6" s="3">
        <v>60777</v>
      </c>
      <c r="E6" s="3">
        <v>12689</v>
      </c>
      <c r="F6" s="3">
        <v>8151</v>
      </c>
      <c r="G6" s="3">
        <v>2505</v>
      </c>
      <c r="H6" s="3">
        <v>14325</v>
      </c>
      <c r="I6" s="3">
        <v>0</v>
      </c>
      <c r="J6" s="3">
        <v>5795</v>
      </c>
      <c r="K6" s="3">
        <v>29736</v>
      </c>
      <c r="L6" s="3">
        <v>0</v>
      </c>
      <c r="M6" s="3">
        <v>0</v>
      </c>
      <c r="N6" s="3">
        <f>SUM(C6:M6)</f>
        <v>1228444</v>
      </c>
    </row>
    <row r="7" spans="1:15" x14ac:dyDescent="0.2">
      <c r="A7" s="2">
        <v>2</v>
      </c>
      <c r="B7" s="1" t="s">
        <v>4</v>
      </c>
      <c r="C7" s="3">
        <v>916455</v>
      </c>
      <c r="D7" s="3">
        <v>-33047</v>
      </c>
      <c r="E7" s="3">
        <v>11343</v>
      </c>
      <c r="F7" s="3">
        <v>7291</v>
      </c>
      <c r="G7" s="3">
        <v>2137</v>
      </c>
      <c r="H7" s="3">
        <v>16388</v>
      </c>
      <c r="I7" s="3">
        <v>0</v>
      </c>
      <c r="J7" s="3">
        <v>34371</v>
      </c>
      <c r="K7" s="3">
        <v>34017</v>
      </c>
      <c r="L7" s="3">
        <v>0</v>
      </c>
      <c r="M7" s="3">
        <v>0</v>
      </c>
      <c r="N7" s="3">
        <f t="shared" ref="N7:N70" si="0">SUM(C7:M7)</f>
        <v>988955</v>
      </c>
    </row>
    <row r="8" spans="1:15" x14ac:dyDescent="0.2">
      <c r="A8" s="2">
        <v>3</v>
      </c>
      <c r="B8" s="1" t="s">
        <v>5</v>
      </c>
      <c r="C8" s="3">
        <v>1487883</v>
      </c>
      <c r="D8" s="3">
        <v>75104</v>
      </c>
      <c r="E8" s="3">
        <v>17848</v>
      </c>
      <c r="F8" s="3">
        <v>11470</v>
      </c>
      <c r="G8" s="3">
        <v>3438</v>
      </c>
      <c r="H8" s="3">
        <v>22484</v>
      </c>
      <c r="I8" s="3">
        <v>0</v>
      </c>
      <c r="J8" s="3">
        <v>54242</v>
      </c>
      <c r="K8" s="3">
        <v>46671</v>
      </c>
      <c r="L8" s="3">
        <v>0</v>
      </c>
      <c r="M8" s="3">
        <v>0</v>
      </c>
      <c r="N8" s="3">
        <f t="shared" si="0"/>
        <v>1719140</v>
      </c>
    </row>
    <row r="9" spans="1:15" x14ac:dyDescent="0.2">
      <c r="A9" s="2">
        <v>4</v>
      </c>
      <c r="B9" s="2" t="s">
        <v>6</v>
      </c>
      <c r="C9" s="3">
        <v>1549530</v>
      </c>
      <c r="D9" s="3">
        <v>124259</v>
      </c>
      <c r="E9" s="3">
        <v>19178</v>
      </c>
      <c r="F9" s="3">
        <v>12328</v>
      </c>
      <c r="G9" s="3">
        <v>3613</v>
      </c>
      <c r="H9" s="3">
        <v>461669</v>
      </c>
      <c r="I9" s="3">
        <v>0</v>
      </c>
      <c r="J9" s="3">
        <v>66713</v>
      </c>
      <c r="K9" s="3">
        <v>122447</v>
      </c>
      <c r="L9" s="3">
        <v>0</v>
      </c>
      <c r="M9" s="3">
        <v>0</v>
      </c>
      <c r="N9" s="3">
        <f t="shared" si="0"/>
        <v>2359737</v>
      </c>
    </row>
    <row r="10" spans="1:15" x14ac:dyDescent="0.2">
      <c r="A10" s="2">
        <v>5</v>
      </c>
      <c r="B10" s="1" t="s">
        <v>7</v>
      </c>
      <c r="C10" s="3">
        <v>1282657</v>
      </c>
      <c r="D10" s="3">
        <v>81215</v>
      </c>
      <c r="E10" s="3">
        <v>17730</v>
      </c>
      <c r="F10" s="3">
        <v>11408</v>
      </c>
      <c r="G10" s="3">
        <v>3093</v>
      </c>
      <c r="H10" s="3">
        <v>305191</v>
      </c>
      <c r="I10" s="3">
        <v>140334</v>
      </c>
      <c r="J10" s="3">
        <v>43581</v>
      </c>
      <c r="K10" s="3">
        <v>77323</v>
      </c>
      <c r="L10" s="3">
        <v>0</v>
      </c>
      <c r="M10" s="3">
        <v>0</v>
      </c>
      <c r="N10" s="3">
        <f t="shared" si="0"/>
        <v>1962532</v>
      </c>
    </row>
    <row r="11" spans="1:15" x14ac:dyDescent="0.2">
      <c r="A11" s="2">
        <v>6</v>
      </c>
      <c r="B11" s="1" t="s">
        <v>8</v>
      </c>
      <c r="C11" s="3">
        <v>1660966</v>
      </c>
      <c r="D11" s="3">
        <v>109182</v>
      </c>
      <c r="E11" s="3">
        <v>18300</v>
      </c>
      <c r="F11" s="3">
        <v>11768</v>
      </c>
      <c r="G11" s="3">
        <v>3336</v>
      </c>
      <c r="H11" s="3">
        <v>24347</v>
      </c>
      <c r="I11" s="3">
        <v>0</v>
      </c>
      <c r="J11" s="3">
        <v>58542</v>
      </c>
      <c r="K11" s="3">
        <v>50539</v>
      </c>
      <c r="L11" s="3">
        <v>0</v>
      </c>
      <c r="M11" s="3">
        <v>0</v>
      </c>
      <c r="N11" s="3">
        <f t="shared" si="0"/>
        <v>1936980</v>
      </c>
    </row>
    <row r="12" spans="1:15" x14ac:dyDescent="0.2">
      <c r="A12" s="2">
        <v>7</v>
      </c>
      <c r="B12" s="1" t="s">
        <v>9</v>
      </c>
      <c r="C12" s="3">
        <v>837790</v>
      </c>
      <c r="D12" s="3">
        <v>-246365</v>
      </c>
      <c r="E12" s="3">
        <v>10700</v>
      </c>
      <c r="F12" s="3">
        <v>6880</v>
      </c>
      <c r="G12" s="3">
        <v>1972</v>
      </c>
      <c r="H12" s="3">
        <v>175337</v>
      </c>
      <c r="I12" s="3">
        <v>0</v>
      </c>
      <c r="J12" s="3">
        <v>24776</v>
      </c>
      <c r="K12" s="3">
        <v>42595</v>
      </c>
      <c r="L12" s="3">
        <v>0</v>
      </c>
      <c r="M12" s="3">
        <v>70039</v>
      </c>
      <c r="N12" s="3">
        <f t="shared" si="0"/>
        <v>923724</v>
      </c>
    </row>
    <row r="13" spans="1:15" x14ac:dyDescent="0.2">
      <c r="A13" s="2">
        <v>8</v>
      </c>
      <c r="B13" s="1" t="s">
        <v>10</v>
      </c>
      <c r="C13" s="3">
        <v>1174300</v>
      </c>
      <c r="D13" s="3">
        <v>-71493</v>
      </c>
      <c r="E13" s="3">
        <v>15322</v>
      </c>
      <c r="F13" s="3">
        <v>9854</v>
      </c>
      <c r="G13" s="3">
        <v>2782</v>
      </c>
      <c r="H13" s="3">
        <v>22311</v>
      </c>
      <c r="I13" s="3">
        <v>0</v>
      </c>
      <c r="J13" s="3">
        <v>51013</v>
      </c>
      <c r="K13" s="3">
        <v>46312</v>
      </c>
      <c r="L13" s="3">
        <v>0</v>
      </c>
      <c r="M13" s="3">
        <v>0</v>
      </c>
      <c r="N13" s="3">
        <f t="shared" si="0"/>
        <v>1250401</v>
      </c>
    </row>
    <row r="14" spans="1:15" x14ac:dyDescent="0.2">
      <c r="A14" s="2">
        <v>9</v>
      </c>
      <c r="B14" s="1" t="s">
        <v>11</v>
      </c>
      <c r="C14" s="3">
        <v>2535672</v>
      </c>
      <c r="D14" s="3">
        <v>204363</v>
      </c>
      <c r="E14" s="3">
        <v>27748</v>
      </c>
      <c r="F14" s="3">
        <v>17817</v>
      </c>
      <c r="G14" s="3">
        <v>5713</v>
      </c>
      <c r="H14" s="3">
        <v>31780</v>
      </c>
      <c r="I14" s="3">
        <v>0</v>
      </c>
      <c r="J14" s="3">
        <v>12856</v>
      </c>
      <c r="K14" s="3">
        <v>65968</v>
      </c>
      <c r="L14" s="3">
        <v>0</v>
      </c>
      <c r="M14" s="3">
        <v>0</v>
      </c>
      <c r="N14" s="3">
        <f t="shared" si="0"/>
        <v>2901917</v>
      </c>
    </row>
    <row r="15" spans="1:15" x14ac:dyDescent="0.2">
      <c r="A15" s="2">
        <v>10</v>
      </c>
      <c r="B15" s="1" t="s">
        <v>12</v>
      </c>
      <c r="C15" s="3">
        <v>705300</v>
      </c>
      <c r="D15" s="3">
        <v>16338</v>
      </c>
      <c r="E15" s="3">
        <v>7895</v>
      </c>
      <c r="F15" s="3">
        <v>5070</v>
      </c>
      <c r="G15" s="3">
        <v>1599</v>
      </c>
      <c r="H15" s="3">
        <v>104950</v>
      </c>
      <c r="I15" s="3">
        <v>0</v>
      </c>
      <c r="J15" s="3">
        <v>15170</v>
      </c>
      <c r="K15" s="3">
        <v>27868</v>
      </c>
      <c r="L15" s="3">
        <v>0</v>
      </c>
      <c r="M15" s="3">
        <v>0</v>
      </c>
      <c r="N15" s="3">
        <f t="shared" si="0"/>
        <v>884190</v>
      </c>
    </row>
    <row r="16" spans="1:15" x14ac:dyDescent="0.2">
      <c r="A16" s="2">
        <v>11</v>
      </c>
      <c r="B16" s="1" t="s">
        <v>13</v>
      </c>
      <c r="C16" s="3">
        <v>1214050</v>
      </c>
      <c r="D16" s="3">
        <v>158905</v>
      </c>
      <c r="E16" s="3">
        <v>17136</v>
      </c>
      <c r="F16" s="3">
        <v>11028</v>
      </c>
      <c r="G16" s="3">
        <v>2947</v>
      </c>
      <c r="H16" s="3">
        <v>15957</v>
      </c>
      <c r="I16" s="3">
        <v>0</v>
      </c>
      <c r="J16" s="3">
        <v>36433</v>
      </c>
      <c r="K16" s="3">
        <v>33124</v>
      </c>
      <c r="L16" s="3">
        <v>0</v>
      </c>
      <c r="M16" s="3">
        <v>0</v>
      </c>
      <c r="N16" s="3">
        <f t="shared" si="0"/>
        <v>1489580</v>
      </c>
    </row>
    <row r="17" spans="1:14" x14ac:dyDescent="0.2">
      <c r="A17" s="2">
        <v>12</v>
      </c>
      <c r="B17" s="1" t="s">
        <v>14</v>
      </c>
      <c r="C17" s="3">
        <v>1836391</v>
      </c>
      <c r="D17" s="3">
        <v>-42616</v>
      </c>
      <c r="E17" s="3">
        <v>25612</v>
      </c>
      <c r="F17" s="3">
        <v>16481</v>
      </c>
      <c r="G17" s="3">
        <v>4441</v>
      </c>
      <c r="H17" s="3">
        <v>40977</v>
      </c>
      <c r="I17" s="3">
        <v>0</v>
      </c>
      <c r="J17" s="3">
        <v>88894</v>
      </c>
      <c r="K17" s="3">
        <v>85057</v>
      </c>
      <c r="L17" s="3">
        <v>0</v>
      </c>
      <c r="M17" s="3">
        <v>0</v>
      </c>
      <c r="N17" s="3">
        <f t="shared" si="0"/>
        <v>2055237</v>
      </c>
    </row>
    <row r="18" spans="1:14" x14ac:dyDescent="0.2">
      <c r="A18" s="2">
        <v>13</v>
      </c>
      <c r="B18" s="2" t="s">
        <v>15</v>
      </c>
      <c r="C18" s="3">
        <v>1328215</v>
      </c>
      <c r="D18" s="3">
        <v>113812</v>
      </c>
      <c r="E18" s="3">
        <v>17807</v>
      </c>
      <c r="F18" s="3">
        <v>11455</v>
      </c>
      <c r="G18" s="3">
        <v>3173</v>
      </c>
      <c r="H18" s="3">
        <v>27726</v>
      </c>
      <c r="I18" s="3">
        <v>0</v>
      </c>
      <c r="J18" s="3">
        <v>61180</v>
      </c>
      <c r="K18" s="3">
        <v>57553</v>
      </c>
      <c r="L18" s="3">
        <v>0</v>
      </c>
      <c r="M18" s="3">
        <v>0</v>
      </c>
      <c r="N18" s="3">
        <f t="shared" si="0"/>
        <v>1620921</v>
      </c>
    </row>
    <row r="19" spans="1:14" x14ac:dyDescent="0.2">
      <c r="A19" s="2">
        <v>14</v>
      </c>
      <c r="B19" s="1" t="s">
        <v>16</v>
      </c>
      <c r="C19" s="3">
        <v>1029258</v>
      </c>
      <c r="D19" s="3">
        <v>71855</v>
      </c>
      <c r="E19" s="3">
        <v>13086</v>
      </c>
      <c r="F19" s="3">
        <v>8413</v>
      </c>
      <c r="G19" s="3">
        <v>2419</v>
      </c>
      <c r="H19" s="3">
        <v>312315</v>
      </c>
      <c r="I19" s="3">
        <v>0</v>
      </c>
      <c r="J19" s="3">
        <v>45211</v>
      </c>
      <c r="K19" s="3">
        <v>83394</v>
      </c>
      <c r="L19" s="3">
        <v>0</v>
      </c>
      <c r="M19" s="3">
        <v>0</v>
      </c>
      <c r="N19" s="3">
        <f t="shared" si="0"/>
        <v>1565951</v>
      </c>
    </row>
    <row r="20" spans="1:14" x14ac:dyDescent="0.2">
      <c r="A20" s="2">
        <v>15</v>
      </c>
      <c r="B20" s="1" t="s">
        <v>17</v>
      </c>
      <c r="C20" s="3">
        <v>1895759</v>
      </c>
      <c r="D20" s="3">
        <v>-73639</v>
      </c>
      <c r="E20" s="3">
        <v>25179</v>
      </c>
      <c r="F20" s="3">
        <v>16195</v>
      </c>
      <c r="G20" s="3">
        <v>4515</v>
      </c>
      <c r="H20" s="3">
        <v>36122</v>
      </c>
      <c r="I20" s="3">
        <v>0</v>
      </c>
      <c r="J20" s="3">
        <v>67670</v>
      </c>
      <c r="K20" s="3">
        <v>74979</v>
      </c>
      <c r="L20" s="3">
        <v>0</v>
      </c>
      <c r="M20" s="3">
        <v>0</v>
      </c>
      <c r="N20" s="3">
        <f t="shared" si="0"/>
        <v>2046780</v>
      </c>
    </row>
    <row r="21" spans="1:14" x14ac:dyDescent="0.2">
      <c r="A21" s="2">
        <v>16</v>
      </c>
      <c r="B21" s="1" t="s">
        <v>18</v>
      </c>
      <c r="C21" s="3">
        <v>1392127</v>
      </c>
      <c r="D21" s="3">
        <v>98475</v>
      </c>
      <c r="E21" s="3">
        <v>15199</v>
      </c>
      <c r="F21" s="3">
        <v>9760</v>
      </c>
      <c r="G21" s="3">
        <v>3135</v>
      </c>
      <c r="H21" s="3">
        <v>13520</v>
      </c>
      <c r="I21" s="3">
        <v>0</v>
      </c>
      <c r="J21" s="3">
        <v>5469</v>
      </c>
      <c r="K21" s="3">
        <v>28063</v>
      </c>
      <c r="L21" s="3">
        <v>0</v>
      </c>
      <c r="M21" s="3">
        <v>0</v>
      </c>
      <c r="N21" s="3">
        <f t="shared" si="0"/>
        <v>1565748</v>
      </c>
    </row>
    <row r="22" spans="1:14" x14ac:dyDescent="0.2">
      <c r="A22" s="2">
        <v>17</v>
      </c>
      <c r="B22" s="1" t="s">
        <v>19</v>
      </c>
      <c r="C22" s="3">
        <v>3323744</v>
      </c>
      <c r="D22" s="3">
        <v>-138129</v>
      </c>
      <c r="E22" s="3">
        <v>42731</v>
      </c>
      <c r="F22" s="3">
        <v>27477</v>
      </c>
      <c r="G22" s="3">
        <v>7838</v>
      </c>
      <c r="H22" s="3">
        <v>65647</v>
      </c>
      <c r="I22" s="3">
        <v>0</v>
      </c>
      <c r="J22" s="3">
        <v>128080</v>
      </c>
      <c r="K22" s="3">
        <v>136267</v>
      </c>
      <c r="L22" s="3">
        <v>0</v>
      </c>
      <c r="M22" s="3">
        <v>0</v>
      </c>
      <c r="N22" s="3">
        <f t="shared" si="0"/>
        <v>3593655</v>
      </c>
    </row>
    <row r="23" spans="1:14" x14ac:dyDescent="0.2">
      <c r="A23" s="2">
        <v>18</v>
      </c>
      <c r="B23" s="1" t="s">
        <v>20</v>
      </c>
      <c r="C23" s="3">
        <v>929990</v>
      </c>
      <c r="D23" s="3">
        <v>101292</v>
      </c>
      <c r="E23" s="3">
        <v>12492</v>
      </c>
      <c r="F23" s="3">
        <v>8036</v>
      </c>
      <c r="G23" s="3">
        <v>2222</v>
      </c>
      <c r="H23" s="3">
        <v>7297</v>
      </c>
      <c r="I23" s="3">
        <v>0</v>
      </c>
      <c r="J23" s="3">
        <v>16708</v>
      </c>
      <c r="K23" s="3">
        <v>15146</v>
      </c>
      <c r="L23" s="3">
        <v>0</v>
      </c>
      <c r="M23" s="3">
        <v>0</v>
      </c>
      <c r="N23" s="3">
        <f t="shared" si="0"/>
        <v>1093183</v>
      </c>
    </row>
    <row r="24" spans="1:14" x14ac:dyDescent="0.2">
      <c r="A24" s="2">
        <v>19</v>
      </c>
      <c r="B24" s="1" t="s">
        <v>21</v>
      </c>
      <c r="C24" s="3">
        <v>6889132</v>
      </c>
      <c r="D24" s="3">
        <v>617373</v>
      </c>
      <c r="E24" s="3">
        <v>91032</v>
      </c>
      <c r="F24" s="3">
        <v>58550</v>
      </c>
      <c r="G24" s="3">
        <v>16383</v>
      </c>
      <c r="H24" s="3">
        <v>121568</v>
      </c>
      <c r="I24" s="3">
        <v>0</v>
      </c>
      <c r="J24" s="3">
        <v>196997</v>
      </c>
      <c r="K24" s="3">
        <v>252346</v>
      </c>
      <c r="L24" s="3">
        <v>0</v>
      </c>
      <c r="M24" s="3">
        <v>0</v>
      </c>
      <c r="N24" s="3">
        <f t="shared" si="0"/>
        <v>8243381</v>
      </c>
    </row>
    <row r="25" spans="1:14" x14ac:dyDescent="0.2">
      <c r="A25" s="2">
        <v>20</v>
      </c>
      <c r="B25" s="1" t="s">
        <v>22</v>
      </c>
      <c r="C25" s="3">
        <v>1846930</v>
      </c>
      <c r="D25" s="3">
        <v>153032</v>
      </c>
      <c r="E25" s="3">
        <v>24593</v>
      </c>
      <c r="F25" s="3">
        <v>15819</v>
      </c>
      <c r="G25" s="3">
        <v>4402</v>
      </c>
      <c r="H25" s="3">
        <v>640082</v>
      </c>
      <c r="I25" s="3">
        <v>0</v>
      </c>
      <c r="J25" s="3">
        <v>92676</v>
      </c>
      <c r="K25" s="3">
        <v>171028</v>
      </c>
      <c r="L25" s="3">
        <v>0</v>
      </c>
      <c r="M25" s="3">
        <v>0</v>
      </c>
      <c r="N25" s="3">
        <f t="shared" si="0"/>
        <v>2948562</v>
      </c>
    </row>
    <row r="26" spans="1:14" x14ac:dyDescent="0.2">
      <c r="A26" s="2">
        <v>21</v>
      </c>
      <c r="B26" s="2" t="s">
        <v>23</v>
      </c>
      <c r="C26" s="3">
        <v>1246477</v>
      </c>
      <c r="D26" s="3">
        <v>132081</v>
      </c>
      <c r="E26" s="3">
        <v>15027</v>
      </c>
      <c r="F26" s="3">
        <v>9658</v>
      </c>
      <c r="G26" s="3">
        <v>2885</v>
      </c>
      <c r="H26" s="3">
        <v>17271</v>
      </c>
      <c r="I26" s="3">
        <v>0</v>
      </c>
      <c r="J26" s="3">
        <v>6986</v>
      </c>
      <c r="K26" s="3">
        <v>35850</v>
      </c>
      <c r="L26" s="3">
        <v>0</v>
      </c>
      <c r="M26" s="3">
        <v>0</v>
      </c>
      <c r="N26" s="3">
        <f t="shared" si="0"/>
        <v>1466235</v>
      </c>
    </row>
    <row r="27" spans="1:14" x14ac:dyDescent="0.2">
      <c r="A27" s="2">
        <v>22</v>
      </c>
      <c r="B27" s="2" t="s">
        <v>24</v>
      </c>
      <c r="C27" s="3">
        <v>984061</v>
      </c>
      <c r="D27" s="3">
        <v>78700</v>
      </c>
      <c r="E27" s="3">
        <v>11602</v>
      </c>
      <c r="F27" s="3">
        <v>7455</v>
      </c>
      <c r="G27" s="3">
        <v>2263</v>
      </c>
      <c r="H27" s="3">
        <v>341107</v>
      </c>
      <c r="I27" s="3">
        <v>0</v>
      </c>
      <c r="J27" s="3">
        <v>47658</v>
      </c>
      <c r="K27" s="3">
        <v>79093</v>
      </c>
      <c r="L27" s="3">
        <v>0</v>
      </c>
      <c r="M27" s="3">
        <v>0</v>
      </c>
      <c r="N27" s="3">
        <f t="shared" si="0"/>
        <v>1551939</v>
      </c>
    </row>
    <row r="28" spans="1:14" x14ac:dyDescent="0.2">
      <c r="A28" s="2">
        <v>23</v>
      </c>
      <c r="B28" s="2" t="s">
        <v>25</v>
      </c>
      <c r="C28" s="3">
        <v>2523667</v>
      </c>
      <c r="D28" s="3">
        <v>13917</v>
      </c>
      <c r="E28" s="3">
        <v>43607</v>
      </c>
      <c r="F28" s="3">
        <v>28102</v>
      </c>
      <c r="G28" s="3">
        <v>6566</v>
      </c>
      <c r="H28" s="3">
        <v>1463539</v>
      </c>
      <c r="I28" s="3">
        <v>0</v>
      </c>
      <c r="J28" s="3">
        <v>207804</v>
      </c>
      <c r="K28" s="3">
        <v>362516</v>
      </c>
      <c r="L28" s="3">
        <v>0</v>
      </c>
      <c r="M28" s="3">
        <v>0</v>
      </c>
      <c r="N28" s="3">
        <f t="shared" si="0"/>
        <v>4649718</v>
      </c>
    </row>
    <row r="29" spans="1:14" x14ac:dyDescent="0.2">
      <c r="A29" s="2">
        <v>24</v>
      </c>
      <c r="B29" s="2" t="s">
        <v>26</v>
      </c>
      <c r="C29" s="3">
        <v>874264</v>
      </c>
      <c r="D29" s="3">
        <v>37124</v>
      </c>
      <c r="E29" s="3">
        <v>9061</v>
      </c>
      <c r="F29" s="3">
        <v>5821</v>
      </c>
      <c r="G29" s="3">
        <v>1804</v>
      </c>
      <c r="H29" s="3">
        <v>189900</v>
      </c>
      <c r="I29" s="3">
        <v>0</v>
      </c>
      <c r="J29" s="3">
        <v>27149</v>
      </c>
      <c r="K29" s="3">
        <v>48329</v>
      </c>
      <c r="L29" s="3">
        <v>0</v>
      </c>
      <c r="M29" s="3">
        <v>0</v>
      </c>
      <c r="N29" s="3">
        <f t="shared" si="0"/>
        <v>1193452</v>
      </c>
    </row>
    <row r="30" spans="1:14" x14ac:dyDescent="0.2">
      <c r="A30" s="2">
        <v>25</v>
      </c>
      <c r="B30" s="2" t="s">
        <v>27</v>
      </c>
      <c r="C30" s="3">
        <v>709418</v>
      </c>
      <c r="D30" s="3">
        <v>102286</v>
      </c>
      <c r="E30" s="3">
        <v>8129</v>
      </c>
      <c r="F30" s="3">
        <v>5222</v>
      </c>
      <c r="G30" s="3">
        <v>1619</v>
      </c>
      <c r="H30" s="3">
        <v>6056</v>
      </c>
      <c r="I30" s="3">
        <v>0</v>
      </c>
      <c r="J30" s="3">
        <v>2450</v>
      </c>
      <c r="K30" s="3">
        <v>12571</v>
      </c>
      <c r="L30" s="3">
        <v>0</v>
      </c>
      <c r="M30" s="3">
        <v>0</v>
      </c>
      <c r="N30" s="3">
        <f t="shared" si="0"/>
        <v>847751</v>
      </c>
    </row>
    <row r="31" spans="1:14" x14ac:dyDescent="0.2">
      <c r="A31" s="2">
        <v>26</v>
      </c>
      <c r="B31" s="2" t="s">
        <v>28</v>
      </c>
      <c r="C31" s="3">
        <v>1295118</v>
      </c>
      <c r="D31" s="3">
        <v>-391691</v>
      </c>
      <c r="E31" s="3">
        <v>18247</v>
      </c>
      <c r="F31" s="3">
        <v>11741</v>
      </c>
      <c r="G31" s="3">
        <v>3142</v>
      </c>
      <c r="H31" s="3">
        <v>662254</v>
      </c>
      <c r="I31" s="3">
        <v>0</v>
      </c>
      <c r="J31" s="3">
        <v>94060</v>
      </c>
      <c r="K31" s="3">
        <v>164237</v>
      </c>
      <c r="L31" s="3">
        <v>0</v>
      </c>
      <c r="M31" s="3">
        <v>0</v>
      </c>
      <c r="N31" s="3">
        <f t="shared" si="0"/>
        <v>1857108</v>
      </c>
    </row>
    <row r="32" spans="1:14" x14ac:dyDescent="0.2">
      <c r="A32" s="2">
        <v>27</v>
      </c>
      <c r="B32" s="2" t="s">
        <v>29</v>
      </c>
      <c r="C32" s="3">
        <v>3158924</v>
      </c>
      <c r="D32" s="3">
        <v>-399338</v>
      </c>
      <c r="E32" s="3">
        <v>46187</v>
      </c>
      <c r="F32" s="3">
        <v>29731</v>
      </c>
      <c r="G32" s="3">
        <v>7757</v>
      </c>
      <c r="H32" s="3">
        <v>79819</v>
      </c>
      <c r="I32" s="3">
        <v>0</v>
      </c>
      <c r="J32" s="3">
        <v>141854</v>
      </c>
      <c r="K32" s="3">
        <v>165685</v>
      </c>
      <c r="L32" s="3">
        <v>0</v>
      </c>
      <c r="M32" s="3">
        <v>0</v>
      </c>
      <c r="N32" s="3">
        <f t="shared" si="0"/>
        <v>3230619</v>
      </c>
    </row>
    <row r="33" spans="1:14" x14ac:dyDescent="0.2">
      <c r="A33" s="2">
        <v>28</v>
      </c>
      <c r="B33" s="2" t="s">
        <v>30</v>
      </c>
      <c r="C33" s="3">
        <v>994637</v>
      </c>
      <c r="D33" s="3">
        <v>24710</v>
      </c>
      <c r="E33" s="3">
        <v>13662</v>
      </c>
      <c r="F33" s="3">
        <v>8790</v>
      </c>
      <c r="G33" s="3">
        <v>2394</v>
      </c>
      <c r="H33" s="3">
        <v>4673</v>
      </c>
      <c r="I33" s="3">
        <v>0</v>
      </c>
      <c r="J33" s="3">
        <v>1890</v>
      </c>
      <c r="K33" s="3">
        <v>9701</v>
      </c>
      <c r="L33" s="3">
        <v>0</v>
      </c>
      <c r="M33" s="3">
        <v>0</v>
      </c>
      <c r="N33" s="3">
        <f t="shared" si="0"/>
        <v>1060457</v>
      </c>
    </row>
    <row r="34" spans="1:14" x14ac:dyDescent="0.2">
      <c r="A34" s="2">
        <v>29</v>
      </c>
      <c r="B34" s="2" t="s">
        <v>31</v>
      </c>
      <c r="C34" s="3">
        <v>642781</v>
      </c>
      <c r="D34" s="3">
        <v>333857</v>
      </c>
      <c r="E34" s="3">
        <v>6659</v>
      </c>
      <c r="F34" s="3">
        <v>4273</v>
      </c>
      <c r="G34" s="3">
        <v>1428</v>
      </c>
      <c r="H34" s="3">
        <v>3961</v>
      </c>
      <c r="I34" s="3">
        <v>0</v>
      </c>
      <c r="J34" s="3">
        <v>1602</v>
      </c>
      <c r="K34" s="3">
        <v>8223</v>
      </c>
      <c r="L34" s="3">
        <v>0</v>
      </c>
      <c r="M34" s="3">
        <v>0</v>
      </c>
      <c r="N34" s="3">
        <f t="shared" si="0"/>
        <v>1002784</v>
      </c>
    </row>
    <row r="35" spans="1:14" x14ac:dyDescent="0.2">
      <c r="A35" s="2">
        <v>30</v>
      </c>
      <c r="B35" s="2" t="s">
        <v>32</v>
      </c>
      <c r="C35" s="3">
        <v>1602414</v>
      </c>
      <c r="D35" s="3">
        <v>52210</v>
      </c>
      <c r="E35" s="3">
        <v>18038</v>
      </c>
      <c r="F35" s="3">
        <v>11585</v>
      </c>
      <c r="G35" s="3">
        <v>3638</v>
      </c>
      <c r="H35" s="3">
        <v>470909</v>
      </c>
      <c r="I35" s="3">
        <v>0</v>
      </c>
      <c r="J35" s="3">
        <v>68314</v>
      </c>
      <c r="K35" s="3">
        <v>126743</v>
      </c>
      <c r="L35" s="3">
        <v>0</v>
      </c>
      <c r="M35" s="3">
        <v>0</v>
      </c>
      <c r="N35" s="3">
        <f t="shared" si="0"/>
        <v>2353851</v>
      </c>
    </row>
    <row r="36" spans="1:14" x14ac:dyDescent="0.2">
      <c r="A36" s="2">
        <v>31</v>
      </c>
      <c r="B36" s="2" t="s">
        <v>33</v>
      </c>
      <c r="C36" s="3">
        <v>2774472</v>
      </c>
      <c r="D36" s="3">
        <v>-306076</v>
      </c>
      <c r="E36" s="3">
        <v>48056</v>
      </c>
      <c r="F36" s="3">
        <v>30946</v>
      </c>
      <c r="G36" s="3">
        <v>7775</v>
      </c>
      <c r="H36" s="3">
        <v>2278014</v>
      </c>
      <c r="I36" s="3">
        <v>0</v>
      </c>
      <c r="J36" s="3">
        <v>321699</v>
      </c>
      <c r="K36" s="3">
        <v>552070</v>
      </c>
      <c r="L36" s="3">
        <v>0</v>
      </c>
      <c r="M36" s="3">
        <v>0</v>
      </c>
      <c r="N36" s="3">
        <f t="shared" si="0"/>
        <v>5706956</v>
      </c>
    </row>
    <row r="37" spans="1:14" x14ac:dyDescent="0.2">
      <c r="A37" s="2">
        <v>32</v>
      </c>
      <c r="B37" s="1" t="s">
        <v>34</v>
      </c>
      <c r="C37" s="3">
        <v>1637826</v>
      </c>
      <c r="D37" s="3">
        <v>155574</v>
      </c>
      <c r="E37" s="3">
        <v>19947</v>
      </c>
      <c r="F37" s="3">
        <v>12821</v>
      </c>
      <c r="G37" s="3">
        <v>3802</v>
      </c>
      <c r="H37" s="3">
        <v>25211</v>
      </c>
      <c r="I37" s="3">
        <v>0</v>
      </c>
      <c r="J37" s="3">
        <v>55618</v>
      </c>
      <c r="K37" s="3">
        <v>52331</v>
      </c>
      <c r="L37" s="3">
        <v>0</v>
      </c>
      <c r="M37" s="3">
        <v>128989</v>
      </c>
      <c r="N37" s="3">
        <f t="shared" si="0"/>
        <v>2092119</v>
      </c>
    </row>
    <row r="38" spans="1:14" x14ac:dyDescent="0.2">
      <c r="A38" s="2">
        <v>33</v>
      </c>
      <c r="B38" s="2" t="s">
        <v>35</v>
      </c>
      <c r="C38" s="3">
        <v>703266</v>
      </c>
      <c r="D38" s="3">
        <v>62700</v>
      </c>
      <c r="E38" s="3">
        <v>7699</v>
      </c>
      <c r="F38" s="3">
        <v>4943</v>
      </c>
      <c r="G38" s="3">
        <v>1585</v>
      </c>
      <c r="H38" s="3">
        <v>106165</v>
      </c>
      <c r="I38" s="3">
        <v>0</v>
      </c>
      <c r="J38" s="3">
        <v>15313</v>
      </c>
      <c r="K38" s="3">
        <v>27961</v>
      </c>
      <c r="L38" s="3">
        <v>0</v>
      </c>
      <c r="M38" s="3">
        <v>0</v>
      </c>
      <c r="N38" s="3">
        <f t="shared" si="0"/>
        <v>929632</v>
      </c>
    </row>
    <row r="39" spans="1:14" x14ac:dyDescent="0.2">
      <c r="A39" s="2">
        <v>34</v>
      </c>
      <c r="B39" s="2" t="s">
        <v>36</v>
      </c>
      <c r="C39" s="3">
        <v>2479663</v>
      </c>
      <c r="D39" s="3">
        <v>170793</v>
      </c>
      <c r="E39" s="3">
        <v>35654</v>
      </c>
      <c r="F39" s="3">
        <v>22948</v>
      </c>
      <c r="G39" s="3">
        <v>6056</v>
      </c>
      <c r="H39" s="3">
        <v>58179</v>
      </c>
      <c r="I39" s="3">
        <v>0</v>
      </c>
      <c r="J39" s="3">
        <v>116831</v>
      </c>
      <c r="K39" s="3">
        <v>120766</v>
      </c>
      <c r="L39" s="3">
        <v>0</v>
      </c>
      <c r="M39" s="3">
        <v>0</v>
      </c>
      <c r="N39" s="3">
        <f t="shared" si="0"/>
        <v>3010890</v>
      </c>
    </row>
    <row r="40" spans="1:14" x14ac:dyDescent="0.2">
      <c r="A40" s="2">
        <v>35</v>
      </c>
      <c r="B40" s="2" t="s">
        <v>37</v>
      </c>
      <c r="C40" s="3">
        <v>983987</v>
      </c>
      <c r="D40" s="3">
        <v>133741</v>
      </c>
      <c r="E40" s="3">
        <v>11208</v>
      </c>
      <c r="F40" s="3">
        <v>7200</v>
      </c>
      <c r="G40" s="3">
        <v>2241</v>
      </c>
      <c r="H40" s="3">
        <v>11422</v>
      </c>
      <c r="I40" s="3">
        <v>0</v>
      </c>
      <c r="J40" s="3">
        <v>24544</v>
      </c>
      <c r="K40" s="3">
        <v>23707</v>
      </c>
      <c r="L40" s="3">
        <v>0</v>
      </c>
      <c r="M40" s="3">
        <v>0</v>
      </c>
      <c r="N40" s="3">
        <f t="shared" si="0"/>
        <v>1198050</v>
      </c>
    </row>
    <row r="41" spans="1:14" x14ac:dyDescent="0.2">
      <c r="A41" s="2">
        <v>36</v>
      </c>
      <c r="B41" s="2" t="s">
        <v>38</v>
      </c>
      <c r="C41" s="3">
        <v>900172</v>
      </c>
      <c r="D41" s="3">
        <v>7186</v>
      </c>
      <c r="E41" s="3">
        <v>11646</v>
      </c>
      <c r="F41" s="3">
        <v>7489</v>
      </c>
      <c r="G41" s="3">
        <v>2127</v>
      </c>
      <c r="H41" s="3">
        <v>5592</v>
      </c>
      <c r="I41" s="3">
        <v>0</v>
      </c>
      <c r="J41" s="3">
        <v>13093</v>
      </c>
      <c r="K41" s="3">
        <v>11605</v>
      </c>
      <c r="L41" s="3">
        <v>0</v>
      </c>
      <c r="M41" s="3">
        <v>0</v>
      </c>
      <c r="N41" s="3">
        <f t="shared" si="0"/>
        <v>958910</v>
      </c>
    </row>
    <row r="42" spans="1:14" x14ac:dyDescent="0.2">
      <c r="A42" s="2">
        <v>37</v>
      </c>
      <c r="B42" s="2" t="s">
        <v>39</v>
      </c>
      <c r="C42" s="3">
        <v>1594591</v>
      </c>
      <c r="D42" s="3">
        <v>134028</v>
      </c>
      <c r="E42" s="3">
        <v>19555</v>
      </c>
      <c r="F42" s="3">
        <v>12570</v>
      </c>
      <c r="G42" s="3">
        <v>3709</v>
      </c>
      <c r="H42" s="3">
        <v>27742</v>
      </c>
      <c r="I42" s="3">
        <v>0</v>
      </c>
      <c r="J42" s="3">
        <v>64503</v>
      </c>
      <c r="K42" s="3">
        <v>57586</v>
      </c>
      <c r="L42" s="3">
        <v>0</v>
      </c>
      <c r="M42" s="3">
        <v>231924</v>
      </c>
      <c r="N42" s="3">
        <f t="shared" si="0"/>
        <v>2146208</v>
      </c>
    </row>
    <row r="43" spans="1:14" x14ac:dyDescent="0.2">
      <c r="A43" s="2">
        <v>38</v>
      </c>
      <c r="B43" s="2" t="s">
        <v>40</v>
      </c>
      <c r="C43" s="3">
        <v>1170952</v>
      </c>
      <c r="D43" s="3">
        <v>-22331</v>
      </c>
      <c r="E43" s="3">
        <v>13850</v>
      </c>
      <c r="F43" s="3">
        <v>8900</v>
      </c>
      <c r="G43" s="3">
        <v>2695</v>
      </c>
      <c r="H43" s="3">
        <v>368966</v>
      </c>
      <c r="I43" s="3">
        <v>0</v>
      </c>
      <c r="J43" s="3">
        <v>52740</v>
      </c>
      <c r="K43" s="3">
        <v>93837</v>
      </c>
      <c r="L43" s="3">
        <v>0</v>
      </c>
      <c r="M43" s="3">
        <v>55625</v>
      </c>
      <c r="N43" s="3">
        <f t="shared" si="0"/>
        <v>1745234</v>
      </c>
    </row>
    <row r="44" spans="1:14" x14ac:dyDescent="0.2">
      <c r="A44" s="2">
        <v>39</v>
      </c>
      <c r="B44" s="2" t="s">
        <v>41</v>
      </c>
      <c r="C44" s="3">
        <v>1242007</v>
      </c>
      <c r="D44" s="3">
        <v>41821</v>
      </c>
      <c r="E44" s="3">
        <v>17154</v>
      </c>
      <c r="F44" s="3">
        <v>11037</v>
      </c>
      <c r="G44" s="3">
        <v>2994</v>
      </c>
      <c r="H44" s="3">
        <v>343689</v>
      </c>
      <c r="I44" s="3">
        <v>0</v>
      </c>
      <c r="J44" s="3">
        <v>49381</v>
      </c>
      <c r="K44" s="3">
        <v>89180</v>
      </c>
      <c r="L44" s="3">
        <v>0</v>
      </c>
      <c r="M44" s="3">
        <v>0</v>
      </c>
      <c r="N44" s="3">
        <f t="shared" si="0"/>
        <v>1797263</v>
      </c>
    </row>
    <row r="45" spans="1:14" x14ac:dyDescent="0.2">
      <c r="A45" s="2">
        <v>40</v>
      </c>
      <c r="B45" s="2" t="s">
        <v>42</v>
      </c>
      <c r="C45" s="3">
        <v>2890721</v>
      </c>
      <c r="D45" s="3">
        <v>294994</v>
      </c>
      <c r="E45" s="3">
        <v>34599</v>
      </c>
      <c r="F45" s="3">
        <v>22234</v>
      </c>
      <c r="G45" s="3">
        <v>6676</v>
      </c>
      <c r="H45" s="3">
        <v>43044</v>
      </c>
      <c r="I45" s="3">
        <v>0</v>
      </c>
      <c r="J45" s="3">
        <v>80606</v>
      </c>
      <c r="K45" s="3">
        <v>89349</v>
      </c>
      <c r="L45" s="3">
        <v>0</v>
      </c>
      <c r="M45" s="3">
        <v>0</v>
      </c>
      <c r="N45" s="3">
        <f t="shared" si="0"/>
        <v>3462223</v>
      </c>
    </row>
    <row r="46" spans="1:14" x14ac:dyDescent="0.2">
      <c r="A46" s="2">
        <v>41</v>
      </c>
      <c r="B46" s="2" t="s">
        <v>43</v>
      </c>
      <c r="C46" s="3">
        <v>1643591</v>
      </c>
      <c r="D46" s="3">
        <v>127075</v>
      </c>
      <c r="E46" s="3">
        <v>18555</v>
      </c>
      <c r="F46" s="3">
        <v>11926</v>
      </c>
      <c r="G46" s="3">
        <v>3528</v>
      </c>
      <c r="H46" s="3">
        <v>35566</v>
      </c>
      <c r="I46" s="3">
        <v>0</v>
      </c>
      <c r="J46" s="3">
        <v>81906</v>
      </c>
      <c r="K46" s="3">
        <v>73823</v>
      </c>
      <c r="L46" s="3">
        <v>0</v>
      </c>
      <c r="M46" s="3">
        <v>0</v>
      </c>
      <c r="N46" s="3">
        <f t="shared" si="0"/>
        <v>1995970</v>
      </c>
    </row>
    <row r="47" spans="1:14" x14ac:dyDescent="0.2">
      <c r="A47" s="2">
        <v>42</v>
      </c>
      <c r="B47" s="2" t="s">
        <v>44</v>
      </c>
      <c r="C47" s="3">
        <v>777440</v>
      </c>
      <c r="D47" s="3">
        <v>68275</v>
      </c>
      <c r="E47" s="3">
        <v>8154</v>
      </c>
      <c r="F47" s="3">
        <v>5233</v>
      </c>
      <c r="G47" s="3">
        <v>1732</v>
      </c>
      <c r="H47" s="3">
        <v>8986</v>
      </c>
      <c r="I47" s="3">
        <v>0</v>
      </c>
      <c r="J47" s="3">
        <v>20745</v>
      </c>
      <c r="K47" s="3">
        <v>18652</v>
      </c>
      <c r="L47" s="3">
        <v>0</v>
      </c>
      <c r="M47" s="3">
        <v>0</v>
      </c>
      <c r="N47" s="3">
        <f t="shared" si="0"/>
        <v>909217</v>
      </c>
    </row>
    <row r="48" spans="1:14" x14ac:dyDescent="0.2">
      <c r="A48" s="2">
        <v>43</v>
      </c>
      <c r="B48" s="2" t="s">
        <v>45</v>
      </c>
      <c r="C48" s="3">
        <v>853641</v>
      </c>
      <c r="D48" s="3">
        <v>-1095</v>
      </c>
      <c r="E48" s="3">
        <v>9823</v>
      </c>
      <c r="F48" s="3">
        <v>6310</v>
      </c>
      <c r="G48" s="3">
        <v>1950</v>
      </c>
      <c r="H48" s="3">
        <v>8534</v>
      </c>
      <c r="I48" s="3">
        <v>78131</v>
      </c>
      <c r="J48" s="3">
        <v>18139</v>
      </c>
      <c r="K48" s="3">
        <v>17715</v>
      </c>
      <c r="L48" s="3">
        <v>0</v>
      </c>
      <c r="M48" s="3">
        <v>73736</v>
      </c>
      <c r="N48" s="3">
        <f t="shared" si="0"/>
        <v>1066884</v>
      </c>
    </row>
    <row r="49" spans="1:14" x14ac:dyDescent="0.2">
      <c r="A49" s="2">
        <v>44</v>
      </c>
      <c r="B49" s="2" t="s">
        <v>46</v>
      </c>
      <c r="C49" s="3">
        <v>1255098</v>
      </c>
      <c r="D49" s="3">
        <v>-3478</v>
      </c>
      <c r="E49" s="3">
        <v>16135</v>
      </c>
      <c r="F49" s="3">
        <v>10375</v>
      </c>
      <c r="G49" s="3">
        <v>2960</v>
      </c>
      <c r="H49" s="3">
        <v>21547</v>
      </c>
      <c r="I49" s="3">
        <v>0</v>
      </c>
      <c r="J49" s="3">
        <v>48668</v>
      </c>
      <c r="K49" s="3">
        <v>44727</v>
      </c>
      <c r="L49" s="3">
        <v>0</v>
      </c>
      <c r="M49" s="3">
        <v>30593</v>
      </c>
      <c r="N49" s="3">
        <f t="shared" si="0"/>
        <v>1426625</v>
      </c>
    </row>
    <row r="50" spans="1:14" x14ac:dyDescent="0.2">
      <c r="A50" s="2">
        <v>45</v>
      </c>
      <c r="B50" s="2" t="s">
        <v>47</v>
      </c>
      <c r="C50" s="3">
        <v>1242998</v>
      </c>
      <c r="D50" s="3">
        <v>85457</v>
      </c>
      <c r="E50" s="3">
        <v>7737</v>
      </c>
      <c r="F50" s="3">
        <v>4966</v>
      </c>
      <c r="G50" s="3">
        <v>1652</v>
      </c>
      <c r="H50" s="3">
        <v>74408</v>
      </c>
      <c r="I50" s="3">
        <v>39051</v>
      </c>
      <c r="J50" s="3">
        <v>10771</v>
      </c>
      <c r="K50" s="3">
        <v>19866</v>
      </c>
      <c r="L50" s="3">
        <v>0</v>
      </c>
      <c r="M50" s="3">
        <v>0</v>
      </c>
      <c r="N50" s="3">
        <f t="shared" si="0"/>
        <v>1486906</v>
      </c>
    </row>
    <row r="51" spans="1:14" x14ac:dyDescent="0.2">
      <c r="A51" s="2">
        <v>46</v>
      </c>
      <c r="B51" s="2" t="s">
        <v>48</v>
      </c>
      <c r="C51" s="3">
        <v>2097794</v>
      </c>
      <c r="D51" s="3">
        <v>200683</v>
      </c>
      <c r="E51" s="3">
        <v>27380</v>
      </c>
      <c r="F51" s="3">
        <v>17609</v>
      </c>
      <c r="G51" s="3">
        <v>4970</v>
      </c>
      <c r="H51" s="3">
        <v>30984</v>
      </c>
      <c r="I51" s="3">
        <v>0</v>
      </c>
      <c r="J51" s="3">
        <v>12534</v>
      </c>
      <c r="K51" s="3">
        <v>64315</v>
      </c>
      <c r="L51" s="3">
        <v>0</v>
      </c>
      <c r="M51" s="3">
        <v>0</v>
      </c>
      <c r="N51" s="3">
        <f t="shared" si="0"/>
        <v>2456269</v>
      </c>
    </row>
    <row r="52" spans="1:14" x14ac:dyDescent="0.2">
      <c r="A52" s="2">
        <v>47</v>
      </c>
      <c r="B52" s="2" t="s">
        <v>49</v>
      </c>
      <c r="C52" s="3">
        <v>1045122</v>
      </c>
      <c r="D52" s="3">
        <v>-86140</v>
      </c>
      <c r="E52" s="3">
        <v>14026</v>
      </c>
      <c r="F52" s="3">
        <v>9023</v>
      </c>
      <c r="G52" s="3">
        <v>2497</v>
      </c>
      <c r="H52" s="3">
        <v>16325</v>
      </c>
      <c r="I52" s="3">
        <v>0</v>
      </c>
      <c r="J52" s="3">
        <v>38191</v>
      </c>
      <c r="K52" s="3">
        <v>33887</v>
      </c>
      <c r="L52" s="3">
        <v>0</v>
      </c>
      <c r="M52" s="3">
        <v>0</v>
      </c>
      <c r="N52" s="3">
        <f t="shared" si="0"/>
        <v>1072931</v>
      </c>
    </row>
    <row r="53" spans="1:14" x14ac:dyDescent="0.2">
      <c r="A53" s="2">
        <v>48</v>
      </c>
      <c r="B53" s="2" t="s">
        <v>50</v>
      </c>
      <c r="C53" s="3">
        <v>1841503</v>
      </c>
      <c r="D53" s="3">
        <v>132974</v>
      </c>
      <c r="E53" s="3">
        <v>22530</v>
      </c>
      <c r="F53" s="3">
        <v>14482</v>
      </c>
      <c r="G53" s="3">
        <v>4280</v>
      </c>
      <c r="H53" s="3">
        <v>16813</v>
      </c>
      <c r="I53" s="3">
        <v>153926</v>
      </c>
      <c r="J53" s="3">
        <v>6801</v>
      </c>
      <c r="K53" s="3">
        <v>34900</v>
      </c>
      <c r="L53" s="3">
        <v>0</v>
      </c>
      <c r="M53" s="3">
        <v>0</v>
      </c>
      <c r="N53" s="3">
        <f t="shared" si="0"/>
        <v>2228209</v>
      </c>
    </row>
    <row r="54" spans="1:14" x14ac:dyDescent="0.2">
      <c r="A54" s="2">
        <v>49</v>
      </c>
      <c r="B54" s="2" t="s">
        <v>51</v>
      </c>
      <c r="C54" s="3">
        <v>1274500</v>
      </c>
      <c r="D54" s="3">
        <v>-85596</v>
      </c>
      <c r="E54" s="3">
        <v>21546</v>
      </c>
      <c r="F54" s="3">
        <v>13883</v>
      </c>
      <c r="G54" s="3">
        <v>3290</v>
      </c>
      <c r="H54" s="3">
        <v>359545</v>
      </c>
      <c r="I54" s="3">
        <v>0</v>
      </c>
      <c r="J54" s="3">
        <v>51582</v>
      </c>
      <c r="K54" s="3">
        <v>92759</v>
      </c>
      <c r="L54" s="3">
        <v>0</v>
      </c>
      <c r="M54" s="3">
        <v>0</v>
      </c>
      <c r="N54" s="3">
        <f t="shared" si="0"/>
        <v>1731509</v>
      </c>
    </row>
    <row r="55" spans="1:14" x14ac:dyDescent="0.2">
      <c r="A55" s="2">
        <v>50</v>
      </c>
      <c r="B55" s="2" t="s">
        <v>52</v>
      </c>
      <c r="C55" s="3">
        <v>1178236</v>
      </c>
      <c r="D55" s="3">
        <v>40546</v>
      </c>
      <c r="E55" s="3">
        <v>10680</v>
      </c>
      <c r="F55" s="3">
        <v>6852</v>
      </c>
      <c r="G55" s="3">
        <v>2326</v>
      </c>
      <c r="H55" s="3">
        <v>3894</v>
      </c>
      <c r="I55" s="3">
        <v>0</v>
      </c>
      <c r="J55" s="3">
        <v>1576</v>
      </c>
      <c r="K55" s="3">
        <v>8083</v>
      </c>
      <c r="L55" s="3">
        <v>0</v>
      </c>
      <c r="M55" s="3">
        <v>0</v>
      </c>
      <c r="N55" s="3">
        <f t="shared" si="0"/>
        <v>1252193</v>
      </c>
    </row>
    <row r="56" spans="1:14" x14ac:dyDescent="0.2">
      <c r="A56" s="2">
        <v>51</v>
      </c>
      <c r="B56" s="2" t="s">
        <v>53</v>
      </c>
      <c r="C56" s="3">
        <v>2154903</v>
      </c>
      <c r="D56" s="3">
        <v>151424</v>
      </c>
      <c r="E56" s="3">
        <v>26646</v>
      </c>
      <c r="F56" s="3">
        <v>17129</v>
      </c>
      <c r="G56" s="3">
        <v>5024</v>
      </c>
      <c r="H56" s="3">
        <v>37974</v>
      </c>
      <c r="I56" s="3">
        <v>0</v>
      </c>
      <c r="J56" s="3">
        <v>79728</v>
      </c>
      <c r="K56" s="3">
        <v>78824</v>
      </c>
      <c r="L56" s="3">
        <v>0</v>
      </c>
      <c r="M56" s="3">
        <v>0</v>
      </c>
      <c r="N56" s="3">
        <f t="shared" si="0"/>
        <v>2551652</v>
      </c>
    </row>
    <row r="57" spans="1:14" x14ac:dyDescent="0.2">
      <c r="A57" s="2">
        <v>52</v>
      </c>
      <c r="B57" s="2" t="s">
        <v>54</v>
      </c>
      <c r="C57" s="3">
        <v>3720078</v>
      </c>
      <c r="D57" s="3">
        <v>440029</v>
      </c>
      <c r="E57" s="3">
        <v>54361</v>
      </c>
      <c r="F57" s="3">
        <v>34992</v>
      </c>
      <c r="G57" s="3">
        <v>9133</v>
      </c>
      <c r="H57" s="3">
        <v>1777426</v>
      </c>
      <c r="I57" s="3">
        <v>0</v>
      </c>
      <c r="J57" s="3">
        <v>256031</v>
      </c>
      <c r="K57" s="3">
        <v>465741</v>
      </c>
      <c r="L57" s="3">
        <v>0</v>
      </c>
      <c r="M57" s="3">
        <v>106835</v>
      </c>
      <c r="N57" s="3">
        <f t="shared" si="0"/>
        <v>6864626</v>
      </c>
    </row>
    <row r="58" spans="1:14" x14ac:dyDescent="0.2">
      <c r="A58" s="2">
        <v>53</v>
      </c>
      <c r="B58" s="2" t="s">
        <v>55</v>
      </c>
      <c r="C58" s="3">
        <v>758849</v>
      </c>
      <c r="D58" s="3">
        <v>27509</v>
      </c>
      <c r="E58" s="3">
        <v>8267</v>
      </c>
      <c r="F58" s="3">
        <v>5308</v>
      </c>
      <c r="G58" s="3">
        <v>1708</v>
      </c>
      <c r="H58" s="3">
        <v>6155</v>
      </c>
      <c r="I58" s="3">
        <v>0</v>
      </c>
      <c r="J58" s="3">
        <v>14565</v>
      </c>
      <c r="K58" s="3">
        <v>12776</v>
      </c>
      <c r="L58" s="3">
        <v>0</v>
      </c>
      <c r="M58" s="3">
        <v>0</v>
      </c>
      <c r="N58" s="3">
        <f t="shared" si="0"/>
        <v>835137</v>
      </c>
    </row>
    <row r="59" spans="1:14" x14ac:dyDescent="0.2">
      <c r="A59" s="2">
        <v>54</v>
      </c>
      <c r="B59" s="2" t="s">
        <v>56</v>
      </c>
      <c r="C59" s="3">
        <v>1485133</v>
      </c>
      <c r="D59" s="3">
        <v>139595</v>
      </c>
      <c r="E59" s="3">
        <v>18448</v>
      </c>
      <c r="F59" s="3">
        <v>11859</v>
      </c>
      <c r="G59" s="3">
        <v>3467</v>
      </c>
      <c r="H59" s="3">
        <v>23164</v>
      </c>
      <c r="I59" s="3">
        <v>0</v>
      </c>
      <c r="J59" s="3">
        <v>54177</v>
      </c>
      <c r="K59" s="3">
        <v>48084</v>
      </c>
      <c r="L59" s="3">
        <v>0</v>
      </c>
      <c r="M59" s="3">
        <v>0</v>
      </c>
      <c r="N59" s="3">
        <f t="shared" si="0"/>
        <v>1783927</v>
      </c>
    </row>
    <row r="60" spans="1:14" x14ac:dyDescent="0.2">
      <c r="A60" s="2">
        <v>55</v>
      </c>
      <c r="B60" s="2" t="s">
        <v>57</v>
      </c>
      <c r="C60" s="3">
        <v>748286</v>
      </c>
      <c r="D60" s="3">
        <v>35841</v>
      </c>
      <c r="E60" s="3">
        <v>7670</v>
      </c>
      <c r="F60" s="3">
        <v>4921</v>
      </c>
      <c r="G60" s="3">
        <v>1657</v>
      </c>
      <c r="H60" s="3">
        <v>4550</v>
      </c>
      <c r="I60" s="3">
        <v>0</v>
      </c>
      <c r="J60" s="3">
        <v>8734</v>
      </c>
      <c r="K60" s="3">
        <v>9444</v>
      </c>
      <c r="L60" s="3">
        <v>0</v>
      </c>
      <c r="M60" s="3">
        <v>0</v>
      </c>
      <c r="N60" s="3">
        <f t="shared" si="0"/>
        <v>821103</v>
      </c>
    </row>
    <row r="61" spans="1:14" x14ac:dyDescent="0.2">
      <c r="A61" s="2">
        <v>56</v>
      </c>
      <c r="B61" s="2" t="s">
        <v>58</v>
      </c>
      <c r="C61" s="3">
        <v>819854</v>
      </c>
      <c r="D61" s="3">
        <v>61797</v>
      </c>
      <c r="E61" s="3">
        <v>9192</v>
      </c>
      <c r="F61" s="3">
        <v>5904</v>
      </c>
      <c r="G61" s="3">
        <v>1859</v>
      </c>
      <c r="H61" s="3">
        <v>203705</v>
      </c>
      <c r="I61" s="3">
        <v>0</v>
      </c>
      <c r="J61" s="3">
        <v>28869</v>
      </c>
      <c r="K61" s="3">
        <v>50078</v>
      </c>
      <c r="L61" s="3">
        <v>0</v>
      </c>
      <c r="M61" s="3">
        <v>0</v>
      </c>
      <c r="N61" s="3">
        <f t="shared" si="0"/>
        <v>1181258</v>
      </c>
    </row>
    <row r="62" spans="1:14" x14ac:dyDescent="0.2">
      <c r="A62" s="2">
        <v>57</v>
      </c>
      <c r="B62" s="2" t="s">
        <v>59</v>
      </c>
      <c r="C62" s="3">
        <v>2722884</v>
      </c>
      <c r="D62" s="3">
        <v>230131</v>
      </c>
      <c r="E62" s="3">
        <v>39302</v>
      </c>
      <c r="F62" s="3">
        <v>25296</v>
      </c>
      <c r="G62" s="3">
        <v>6658</v>
      </c>
      <c r="H62" s="3">
        <v>57809</v>
      </c>
      <c r="I62" s="3">
        <v>0</v>
      </c>
      <c r="J62" s="3">
        <v>125267</v>
      </c>
      <c r="K62" s="3">
        <v>119994</v>
      </c>
      <c r="L62" s="3">
        <v>0</v>
      </c>
      <c r="M62" s="3">
        <v>0</v>
      </c>
      <c r="N62" s="3">
        <f t="shared" si="0"/>
        <v>3327341</v>
      </c>
    </row>
    <row r="63" spans="1:14" x14ac:dyDescent="0.2">
      <c r="A63" s="2">
        <v>58</v>
      </c>
      <c r="B63" s="2" t="s">
        <v>60</v>
      </c>
      <c r="C63" s="3">
        <v>637053</v>
      </c>
      <c r="D63" s="3">
        <v>-30559</v>
      </c>
      <c r="E63" s="3">
        <v>6721</v>
      </c>
      <c r="F63" s="3">
        <v>4314</v>
      </c>
      <c r="G63" s="3">
        <v>1422</v>
      </c>
      <c r="H63" s="3">
        <v>58545</v>
      </c>
      <c r="I63" s="3">
        <v>0</v>
      </c>
      <c r="J63" s="3">
        <v>8480</v>
      </c>
      <c r="K63" s="3">
        <v>15670</v>
      </c>
      <c r="L63" s="3">
        <v>0</v>
      </c>
      <c r="M63" s="3">
        <v>0</v>
      </c>
      <c r="N63" s="3">
        <f t="shared" si="0"/>
        <v>701646</v>
      </c>
    </row>
    <row r="64" spans="1:14" x14ac:dyDescent="0.2">
      <c r="A64" s="2">
        <v>59</v>
      </c>
      <c r="B64" s="2" t="s">
        <v>61</v>
      </c>
      <c r="C64" s="3">
        <v>5054588</v>
      </c>
      <c r="D64" s="3">
        <v>-123841</v>
      </c>
      <c r="E64" s="3">
        <v>84873</v>
      </c>
      <c r="F64" s="3">
        <v>54656</v>
      </c>
      <c r="G64" s="3">
        <v>13703</v>
      </c>
      <c r="H64" s="3">
        <v>3198282</v>
      </c>
      <c r="I64" s="3">
        <v>0</v>
      </c>
      <c r="J64" s="3">
        <v>460239</v>
      </c>
      <c r="K64" s="3">
        <v>834842</v>
      </c>
      <c r="L64" s="3">
        <v>0</v>
      </c>
      <c r="M64" s="3">
        <v>0</v>
      </c>
      <c r="N64" s="3">
        <f t="shared" si="0"/>
        <v>9577342</v>
      </c>
    </row>
    <row r="65" spans="1:14" x14ac:dyDescent="0.2">
      <c r="A65" s="2">
        <v>60</v>
      </c>
      <c r="B65" s="2" t="s">
        <v>62</v>
      </c>
      <c r="C65" s="3">
        <v>857374</v>
      </c>
      <c r="D65" s="3">
        <v>43216</v>
      </c>
      <c r="E65" s="3">
        <v>9700</v>
      </c>
      <c r="F65" s="3">
        <v>6230</v>
      </c>
      <c r="G65" s="3">
        <v>1949</v>
      </c>
      <c r="H65" s="3">
        <v>204157</v>
      </c>
      <c r="I65" s="3">
        <v>0</v>
      </c>
      <c r="J65" s="3">
        <v>29059</v>
      </c>
      <c r="K65" s="3">
        <v>51064</v>
      </c>
      <c r="L65" s="3">
        <v>0</v>
      </c>
      <c r="M65" s="3">
        <v>0</v>
      </c>
      <c r="N65" s="3">
        <f t="shared" si="0"/>
        <v>1202749</v>
      </c>
    </row>
    <row r="66" spans="1:14" x14ac:dyDescent="0.2">
      <c r="A66" s="2">
        <v>61</v>
      </c>
      <c r="B66" s="2" t="s">
        <v>63</v>
      </c>
      <c r="C66" s="3">
        <v>3032080</v>
      </c>
      <c r="D66" s="3">
        <v>232153</v>
      </c>
      <c r="E66" s="3">
        <v>42253</v>
      </c>
      <c r="F66" s="3">
        <v>27188</v>
      </c>
      <c r="G66" s="3">
        <v>7331</v>
      </c>
      <c r="H66" s="3">
        <v>72968</v>
      </c>
      <c r="I66" s="3">
        <v>0</v>
      </c>
      <c r="J66" s="3">
        <v>155241</v>
      </c>
      <c r="K66" s="3">
        <v>151464</v>
      </c>
      <c r="L66" s="3">
        <v>0</v>
      </c>
      <c r="M66" s="3">
        <v>0</v>
      </c>
      <c r="N66" s="3">
        <f t="shared" si="0"/>
        <v>3720678</v>
      </c>
    </row>
    <row r="67" spans="1:14" x14ac:dyDescent="0.2">
      <c r="A67" s="2">
        <v>62</v>
      </c>
      <c r="B67" s="2" t="s">
        <v>64</v>
      </c>
      <c r="C67" s="3">
        <v>1240644</v>
      </c>
      <c r="D67" s="3">
        <v>145563</v>
      </c>
      <c r="E67" s="3">
        <v>14062</v>
      </c>
      <c r="F67" s="3">
        <v>9032</v>
      </c>
      <c r="G67" s="3">
        <v>2822</v>
      </c>
      <c r="H67" s="3">
        <v>243687</v>
      </c>
      <c r="I67" s="3">
        <v>131485</v>
      </c>
      <c r="J67" s="3">
        <v>35384</v>
      </c>
      <c r="K67" s="3">
        <v>65813</v>
      </c>
      <c r="L67" s="3">
        <v>0</v>
      </c>
      <c r="M67" s="3">
        <v>0</v>
      </c>
      <c r="N67" s="3">
        <f t="shared" si="0"/>
        <v>1888492</v>
      </c>
    </row>
    <row r="68" spans="1:14" x14ac:dyDescent="0.2">
      <c r="A68" s="2">
        <v>63</v>
      </c>
      <c r="B68" s="2" t="s">
        <v>65</v>
      </c>
      <c r="C68" s="3">
        <v>653926</v>
      </c>
      <c r="D68" s="3">
        <v>51366</v>
      </c>
      <c r="E68" s="3">
        <v>5737</v>
      </c>
      <c r="F68" s="3">
        <v>3681</v>
      </c>
      <c r="G68" s="3">
        <v>1258</v>
      </c>
      <c r="H68" s="3">
        <v>2917</v>
      </c>
      <c r="I68" s="3">
        <v>0</v>
      </c>
      <c r="J68" s="3">
        <v>1180</v>
      </c>
      <c r="K68" s="3">
        <v>6055</v>
      </c>
      <c r="L68" s="3">
        <v>0</v>
      </c>
      <c r="M68" s="3">
        <v>0</v>
      </c>
      <c r="N68" s="3">
        <f t="shared" si="0"/>
        <v>726120</v>
      </c>
    </row>
    <row r="69" spans="1:14" x14ac:dyDescent="0.2">
      <c r="A69" s="2">
        <v>64</v>
      </c>
      <c r="B69" s="2" t="s">
        <v>66</v>
      </c>
      <c r="C69" s="3">
        <v>1597790</v>
      </c>
      <c r="D69" s="3">
        <v>102349</v>
      </c>
      <c r="E69" s="3">
        <v>22854</v>
      </c>
      <c r="F69" s="3">
        <v>14709</v>
      </c>
      <c r="G69" s="3">
        <v>3895</v>
      </c>
      <c r="H69" s="3">
        <v>777735</v>
      </c>
      <c r="I69" s="3">
        <v>0</v>
      </c>
      <c r="J69" s="3">
        <v>110803</v>
      </c>
      <c r="K69" s="3">
        <v>195254</v>
      </c>
      <c r="L69" s="3">
        <v>0</v>
      </c>
      <c r="M69" s="3">
        <v>0</v>
      </c>
      <c r="N69" s="3">
        <f t="shared" si="0"/>
        <v>2825389</v>
      </c>
    </row>
    <row r="70" spans="1:14" x14ac:dyDescent="0.2">
      <c r="A70" s="2">
        <v>65</v>
      </c>
      <c r="B70" s="2" t="s">
        <v>67</v>
      </c>
      <c r="C70" s="3">
        <v>5371766</v>
      </c>
      <c r="D70" s="3">
        <v>-585807</v>
      </c>
      <c r="E70" s="3">
        <v>69079</v>
      </c>
      <c r="F70" s="3">
        <v>44421</v>
      </c>
      <c r="G70" s="3">
        <v>12670</v>
      </c>
      <c r="H70" s="3">
        <v>94932</v>
      </c>
      <c r="I70" s="3">
        <v>0</v>
      </c>
      <c r="J70" s="3">
        <v>214227</v>
      </c>
      <c r="K70" s="3">
        <v>197054</v>
      </c>
      <c r="L70" s="3">
        <v>0</v>
      </c>
      <c r="M70" s="3">
        <v>0</v>
      </c>
      <c r="N70" s="3">
        <f t="shared" si="0"/>
        <v>5418342</v>
      </c>
    </row>
    <row r="71" spans="1:14" x14ac:dyDescent="0.2">
      <c r="A71" s="2">
        <v>66</v>
      </c>
      <c r="B71" s="2" t="s">
        <v>68</v>
      </c>
      <c r="C71" s="3">
        <v>1036521</v>
      </c>
      <c r="D71" s="3">
        <v>787</v>
      </c>
      <c r="E71" s="3">
        <v>12799</v>
      </c>
      <c r="F71" s="3">
        <v>8227</v>
      </c>
      <c r="G71" s="3">
        <v>2416</v>
      </c>
      <c r="H71" s="3">
        <v>395469</v>
      </c>
      <c r="I71" s="3">
        <v>0</v>
      </c>
      <c r="J71" s="3">
        <v>55805</v>
      </c>
      <c r="K71" s="3">
        <v>95544</v>
      </c>
      <c r="L71" s="3">
        <v>0</v>
      </c>
      <c r="M71" s="3">
        <v>0</v>
      </c>
      <c r="N71" s="3">
        <f t="shared" ref="N71:N129" si="1">SUM(C71:M71)</f>
        <v>1607568</v>
      </c>
    </row>
    <row r="72" spans="1:14" x14ac:dyDescent="0.2">
      <c r="A72" s="2">
        <v>67</v>
      </c>
      <c r="B72" s="2" t="s">
        <v>69</v>
      </c>
      <c r="C72" s="3">
        <v>941951</v>
      </c>
      <c r="D72" s="3">
        <v>-50045</v>
      </c>
      <c r="E72" s="3">
        <v>12192</v>
      </c>
      <c r="F72" s="3">
        <v>7840</v>
      </c>
      <c r="G72" s="3">
        <v>2226</v>
      </c>
      <c r="H72" s="3">
        <v>175526</v>
      </c>
      <c r="I72" s="3">
        <v>0</v>
      </c>
      <c r="J72" s="3">
        <v>25285</v>
      </c>
      <c r="K72" s="3">
        <v>46004</v>
      </c>
      <c r="L72" s="3">
        <v>0</v>
      </c>
      <c r="M72" s="3">
        <v>0</v>
      </c>
      <c r="N72" s="3">
        <f t="shared" si="1"/>
        <v>1160979</v>
      </c>
    </row>
    <row r="73" spans="1:14" x14ac:dyDescent="0.2">
      <c r="A73" s="2">
        <v>68</v>
      </c>
      <c r="B73" s="2" t="s">
        <v>70</v>
      </c>
      <c r="C73" s="3">
        <v>2349078</v>
      </c>
      <c r="D73" s="3">
        <v>150701</v>
      </c>
      <c r="E73" s="3">
        <v>26954</v>
      </c>
      <c r="F73" s="3">
        <v>17315</v>
      </c>
      <c r="G73" s="3">
        <v>5361</v>
      </c>
      <c r="H73" s="3">
        <v>24644</v>
      </c>
      <c r="I73" s="3">
        <v>225624</v>
      </c>
      <c r="J73" s="3">
        <v>9969</v>
      </c>
      <c r="K73" s="3">
        <v>51156</v>
      </c>
      <c r="L73" s="3">
        <v>0</v>
      </c>
      <c r="M73" s="3">
        <v>0</v>
      </c>
      <c r="N73" s="3">
        <f t="shared" si="1"/>
        <v>2860802</v>
      </c>
    </row>
    <row r="74" spans="1:14" x14ac:dyDescent="0.2">
      <c r="A74" s="2">
        <v>69</v>
      </c>
      <c r="B74" s="2" t="s">
        <v>71</v>
      </c>
      <c r="C74" s="3">
        <v>2565470</v>
      </c>
      <c r="D74" s="3">
        <v>278137</v>
      </c>
      <c r="E74" s="3">
        <v>32393</v>
      </c>
      <c r="F74" s="3">
        <v>20827</v>
      </c>
      <c r="G74" s="3">
        <v>6018</v>
      </c>
      <c r="H74" s="3">
        <v>42405</v>
      </c>
      <c r="I74" s="3">
        <v>0</v>
      </c>
      <c r="J74" s="3">
        <v>93144</v>
      </c>
      <c r="K74" s="3">
        <v>88022</v>
      </c>
      <c r="L74" s="3">
        <v>0</v>
      </c>
      <c r="M74" s="3">
        <v>0</v>
      </c>
      <c r="N74" s="3">
        <f t="shared" si="1"/>
        <v>3126416</v>
      </c>
    </row>
    <row r="75" spans="1:14" x14ac:dyDescent="0.2">
      <c r="A75" s="2">
        <v>70</v>
      </c>
      <c r="B75" s="2" t="s">
        <v>72</v>
      </c>
      <c r="C75" s="3">
        <v>1079919</v>
      </c>
      <c r="D75" s="3">
        <v>61498</v>
      </c>
      <c r="E75" s="3">
        <v>12183</v>
      </c>
      <c r="F75" s="3">
        <v>7825</v>
      </c>
      <c r="G75" s="3">
        <v>2453</v>
      </c>
      <c r="H75" s="3">
        <v>195988</v>
      </c>
      <c r="I75" s="3">
        <v>0</v>
      </c>
      <c r="J75" s="3">
        <v>28357</v>
      </c>
      <c r="K75" s="3">
        <v>52234</v>
      </c>
      <c r="L75" s="3">
        <v>0</v>
      </c>
      <c r="M75" s="3">
        <v>0</v>
      </c>
      <c r="N75" s="3">
        <f t="shared" si="1"/>
        <v>1440457</v>
      </c>
    </row>
    <row r="76" spans="1:14" x14ac:dyDescent="0.2">
      <c r="A76" s="2">
        <v>71</v>
      </c>
      <c r="B76" s="2" t="s">
        <v>73</v>
      </c>
      <c r="C76" s="3">
        <v>1724215</v>
      </c>
      <c r="D76" s="3">
        <v>182106</v>
      </c>
      <c r="E76" s="3">
        <v>20453</v>
      </c>
      <c r="F76" s="3">
        <v>13143</v>
      </c>
      <c r="G76" s="3">
        <v>3972</v>
      </c>
      <c r="H76" s="3">
        <v>22944</v>
      </c>
      <c r="I76" s="3">
        <v>0</v>
      </c>
      <c r="J76" s="3">
        <v>56126</v>
      </c>
      <c r="K76" s="3">
        <v>47626</v>
      </c>
      <c r="L76" s="3">
        <v>0</v>
      </c>
      <c r="M76" s="3">
        <v>743535</v>
      </c>
      <c r="N76" s="3">
        <f t="shared" si="1"/>
        <v>2814120</v>
      </c>
    </row>
    <row r="77" spans="1:14" x14ac:dyDescent="0.2">
      <c r="A77" s="2">
        <v>72</v>
      </c>
      <c r="B77" s="2" t="s">
        <v>74</v>
      </c>
      <c r="C77" s="3">
        <v>749413</v>
      </c>
      <c r="D77" s="3">
        <v>-220638</v>
      </c>
      <c r="E77" s="3">
        <v>9867</v>
      </c>
      <c r="F77" s="3">
        <v>8652</v>
      </c>
      <c r="G77" s="3">
        <v>1748</v>
      </c>
      <c r="H77" s="3">
        <v>16560</v>
      </c>
      <c r="I77" s="3">
        <v>0</v>
      </c>
      <c r="J77" s="3">
        <v>34847</v>
      </c>
      <c r="K77" s="3">
        <v>29158</v>
      </c>
      <c r="L77" s="3">
        <v>0</v>
      </c>
      <c r="M77" s="3">
        <v>0</v>
      </c>
      <c r="N77" s="3">
        <f t="shared" si="1"/>
        <v>629607</v>
      </c>
    </row>
    <row r="78" spans="1:14" x14ac:dyDescent="0.2">
      <c r="A78" s="2">
        <v>73</v>
      </c>
      <c r="B78" s="2" t="s">
        <v>75</v>
      </c>
      <c r="C78" s="3">
        <v>849594</v>
      </c>
      <c r="D78" s="3">
        <v>-31144</v>
      </c>
      <c r="E78" s="3">
        <v>10650</v>
      </c>
      <c r="F78" s="3">
        <v>6847</v>
      </c>
      <c r="G78" s="3">
        <v>1989</v>
      </c>
      <c r="H78" s="3">
        <v>7588</v>
      </c>
      <c r="I78" s="3">
        <v>0</v>
      </c>
      <c r="J78" s="3">
        <v>16698</v>
      </c>
      <c r="K78" s="3">
        <v>15751</v>
      </c>
      <c r="L78" s="3">
        <v>0</v>
      </c>
      <c r="M78" s="3">
        <v>0</v>
      </c>
      <c r="N78" s="3">
        <f t="shared" si="1"/>
        <v>877973</v>
      </c>
    </row>
    <row r="79" spans="1:14" x14ac:dyDescent="0.2">
      <c r="A79" s="2">
        <v>74</v>
      </c>
      <c r="B79" s="2" t="s">
        <v>76</v>
      </c>
      <c r="C79" s="3">
        <v>2694111</v>
      </c>
      <c r="D79" s="3">
        <v>-556675</v>
      </c>
      <c r="E79" s="3">
        <v>37511</v>
      </c>
      <c r="F79" s="3">
        <v>24135</v>
      </c>
      <c r="G79" s="3">
        <v>6512</v>
      </c>
      <c r="H79" s="3">
        <v>35733</v>
      </c>
      <c r="I79" s="3">
        <v>327146</v>
      </c>
      <c r="J79" s="3">
        <v>14455</v>
      </c>
      <c r="K79" s="3">
        <v>74174</v>
      </c>
      <c r="L79" s="3">
        <v>0</v>
      </c>
      <c r="M79" s="3">
        <v>0</v>
      </c>
      <c r="N79" s="3">
        <f t="shared" si="1"/>
        <v>2657102</v>
      </c>
    </row>
    <row r="80" spans="1:14" x14ac:dyDescent="0.2">
      <c r="A80" s="2">
        <v>75</v>
      </c>
      <c r="B80" s="2" t="s">
        <v>77</v>
      </c>
      <c r="C80" s="3">
        <v>1440186</v>
      </c>
      <c r="D80" s="3">
        <v>-151012</v>
      </c>
      <c r="E80" s="3">
        <v>19023</v>
      </c>
      <c r="F80" s="3">
        <v>12235</v>
      </c>
      <c r="G80" s="3">
        <v>3424</v>
      </c>
      <c r="H80" s="3">
        <v>385211</v>
      </c>
      <c r="I80" s="3">
        <v>0</v>
      </c>
      <c r="J80" s="3">
        <v>55847</v>
      </c>
      <c r="K80" s="3">
        <v>103434</v>
      </c>
      <c r="L80" s="3">
        <v>0</v>
      </c>
      <c r="M80" s="3">
        <v>0</v>
      </c>
      <c r="N80" s="3">
        <f t="shared" si="1"/>
        <v>1868348</v>
      </c>
    </row>
    <row r="81" spans="1:14" x14ac:dyDescent="0.2">
      <c r="A81" s="2">
        <v>76</v>
      </c>
      <c r="B81" s="2" t="s">
        <v>78</v>
      </c>
      <c r="C81" s="3">
        <v>1300955</v>
      </c>
      <c r="D81" s="3">
        <v>73610</v>
      </c>
      <c r="E81" s="3">
        <v>15836</v>
      </c>
      <c r="F81" s="3">
        <v>10178</v>
      </c>
      <c r="G81" s="3">
        <v>3019</v>
      </c>
      <c r="H81" s="3">
        <v>402525</v>
      </c>
      <c r="I81" s="3">
        <v>0</v>
      </c>
      <c r="J81" s="3">
        <v>57787</v>
      </c>
      <c r="K81" s="3">
        <v>104116</v>
      </c>
      <c r="L81" s="3">
        <v>0</v>
      </c>
      <c r="M81" s="3">
        <v>0</v>
      </c>
      <c r="N81" s="3">
        <f t="shared" si="1"/>
        <v>1968026</v>
      </c>
    </row>
    <row r="82" spans="1:14" x14ac:dyDescent="0.2">
      <c r="A82" s="2">
        <v>77</v>
      </c>
      <c r="B82" s="2" t="s">
        <v>79</v>
      </c>
      <c r="C82" s="3">
        <v>2492010</v>
      </c>
      <c r="D82" s="3">
        <v>136717</v>
      </c>
      <c r="E82" s="3">
        <v>32098</v>
      </c>
      <c r="F82" s="3">
        <v>20641</v>
      </c>
      <c r="G82" s="3">
        <v>5880</v>
      </c>
      <c r="H82" s="3">
        <v>960906</v>
      </c>
      <c r="I82" s="3">
        <v>0</v>
      </c>
      <c r="J82" s="3">
        <v>137770</v>
      </c>
      <c r="K82" s="3">
        <v>247298</v>
      </c>
      <c r="L82" s="3">
        <v>0</v>
      </c>
      <c r="M82" s="3">
        <v>0</v>
      </c>
      <c r="N82" s="3">
        <f t="shared" si="1"/>
        <v>4033320</v>
      </c>
    </row>
    <row r="83" spans="1:14" x14ac:dyDescent="0.2">
      <c r="A83" s="2">
        <v>78</v>
      </c>
      <c r="B83" s="2" t="s">
        <v>80</v>
      </c>
      <c r="C83" s="3">
        <v>8626783</v>
      </c>
      <c r="D83" s="3">
        <v>766196</v>
      </c>
      <c r="E83" s="3">
        <v>123636</v>
      </c>
      <c r="F83" s="3">
        <v>79572</v>
      </c>
      <c r="G83" s="3">
        <v>21046</v>
      </c>
      <c r="H83" s="3">
        <v>166047</v>
      </c>
      <c r="I83" s="3">
        <v>0</v>
      </c>
      <c r="J83" s="3">
        <v>255566</v>
      </c>
      <c r="K83" s="3">
        <v>344673</v>
      </c>
      <c r="L83" s="3">
        <v>0</v>
      </c>
      <c r="M83" s="3">
        <v>996545</v>
      </c>
      <c r="N83" s="3">
        <f t="shared" si="1"/>
        <v>11380064</v>
      </c>
    </row>
    <row r="84" spans="1:14" x14ac:dyDescent="0.2">
      <c r="A84" s="2">
        <v>79</v>
      </c>
      <c r="B84" s="2" t="s">
        <v>81</v>
      </c>
      <c r="C84" s="3">
        <v>1597460</v>
      </c>
      <c r="D84" s="3">
        <v>194327</v>
      </c>
      <c r="E84" s="3">
        <v>19553</v>
      </c>
      <c r="F84" s="3">
        <v>12568</v>
      </c>
      <c r="G84" s="3">
        <v>3713</v>
      </c>
      <c r="H84" s="3">
        <v>31059</v>
      </c>
      <c r="I84" s="3">
        <v>0</v>
      </c>
      <c r="J84" s="3">
        <v>60552</v>
      </c>
      <c r="K84" s="3">
        <v>64471</v>
      </c>
      <c r="L84" s="3">
        <v>0</v>
      </c>
      <c r="M84" s="3">
        <v>0</v>
      </c>
      <c r="N84" s="3">
        <f t="shared" si="1"/>
        <v>1983703</v>
      </c>
    </row>
    <row r="85" spans="1:14" x14ac:dyDescent="0.2">
      <c r="A85" s="2">
        <v>80</v>
      </c>
      <c r="B85" s="2" t="s">
        <v>82</v>
      </c>
      <c r="C85" s="3">
        <v>1266518</v>
      </c>
      <c r="D85" s="3">
        <v>70962</v>
      </c>
      <c r="E85" s="3">
        <v>16386</v>
      </c>
      <c r="F85" s="3">
        <v>11772</v>
      </c>
      <c r="G85" s="3">
        <v>2973</v>
      </c>
      <c r="H85" s="3">
        <v>412775</v>
      </c>
      <c r="I85" s="3">
        <v>0</v>
      </c>
      <c r="J85" s="3">
        <v>56730</v>
      </c>
      <c r="K85" s="3">
        <v>103993</v>
      </c>
      <c r="L85" s="3">
        <v>0</v>
      </c>
      <c r="M85" s="3">
        <v>0</v>
      </c>
      <c r="N85" s="3">
        <f t="shared" si="1"/>
        <v>1942109</v>
      </c>
    </row>
    <row r="86" spans="1:14" x14ac:dyDescent="0.2">
      <c r="A86" s="2">
        <v>81</v>
      </c>
      <c r="B86" s="2" t="s">
        <v>83</v>
      </c>
      <c r="C86" s="3">
        <v>1806013</v>
      </c>
      <c r="D86" s="3">
        <v>58713</v>
      </c>
      <c r="E86" s="3">
        <v>23733</v>
      </c>
      <c r="F86" s="3">
        <v>15264</v>
      </c>
      <c r="G86" s="3">
        <v>4288</v>
      </c>
      <c r="H86" s="3">
        <v>617816</v>
      </c>
      <c r="I86" s="3">
        <v>0</v>
      </c>
      <c r="J86" s="3">
        <v>89344</v>
      </c>
      <c r="K86" s="3">
        <v>164325</v>
      </c>
      <c r="L86" s="3">
        <v>0</v>
      </c>
      <c r="M86" s="3">
        <v>0</v>
      </c>
      <c r="N86" s="3">
        <f t="shared" si="1"/>
        <v>2779496</v>
      </c>
    </row>
    <row r="87" spans="1:14" x14ac:dyDescent="0.2">
      <c r="A87" s="2">
        <v>82</v>
      </c>
      <c r="B87" s="2" t="s">
        <v>84</v>
      </c>
      <c r="C87" s="3">
        <v>1022506</v>
      </c>
      <c r="D87" s="3">
        <v>77800</v>
      </c>
      <c r="E87" s="3">
        <v>11366</v>
      </c>
      <c r="F87" s="3">
        <v>7299</v>
      </c>
      <c r="G87" s="3">
        <v>2314</v>
      </c>
      <c r="H87" s="3">
        <v>301478</v>
      </c>
      <c r="I87" s="3">
        <v>0</v>
      </c>
      <c r="J87" s="3">
        <v>41901</v>
      </c>
      <c r="K87" s="3">
        <v>68374</v>
      </c>
      <c r="L87" s="3">
        <v>0</v>
      </c>
      <c r="M87" s="3">
        <v>0</v>
      </c>
      <c r="N87" s="3">
        <f t="shared" si="1"/>
        <v>1533038</v>
      </c>
    </row>
    <row r="88" spans="1:14" x14ac:dyDescent="0.2">
      <c r="A88" s="2">
        <v>83</v>
      </c>
      <c r="B88" s="2" t="s">
        <v>85</v>
      </c>
      <c r="C88" s="3">
        <v>1107055</v>
      </c>
      <c r="D88" s="3">
        <v>-104891</v>
      </c>
      <c r="E88" s="3">
        <v>13146</v>
      </c>
      <c r="F88" s="3">
        <v>8448</v>
      </c>
      <c r="G88" s="3">
        <v>2551</v>
      </c>
      <c r="H88" s="3">
        <v>14687</v>
      </c>
      <c r="I88" s="3">
        <v>0</v>
      </c>
      <c r="J88" s="3">
        <v>34427</v>
      </c>
      <c r="K88" s="3">
        <v>30487</v>
      </c>
      <c r="L88" s="3">
        <v>0</v>
      </c>
      <c r="M88" s="3">
        <v>0</v>
      </c>
      <c r="N88" s="3">
        <f t="shared" si="1"/>
        <v>1105910</v>
      </c>
    </row>
    <row r="89" spans="1:14" x14ac:dyDescent="0.2">
      <c r="A89" s="2">
        <v>84</v>
      </c>
      <c r="B89" s="2" t="s">
        <v>86</v>
      </c>
      <c r="C89" s="3">
        <v>1231020</v>
      </c>
      <c r="D89" s="3">
        <v>-28088</v>
      </c>
      <c r="E89" s="3">
        <v>8961</v>
      </c>
      <c r="F89" s="3">
        <v>5754</v>
      </c>
      <c r="G89" s="3">
        <v>1838</v>
      </c>
      <c r="H89" s="3">
        <v>6403</v>
      </c>
      <c r="I89" s="3">
        <v>58620</v>
      </c>
      <c r="J89" s="3">
        <v>2590</v>
      </c>
      <c r="K89" s="3">
        <v>13291</v>
      </c>
      <c r="L89" s="3">
        <v>0</v>
      </c>
      <c r="M89" s="3">
        <v>36352</v>
      </c>
      <c r="N89" s="3">
        <f t="shared" si="1"/>
        <v>1336741</v>
      </c>
    </row>
    <row r="90" spans="1:14" x14ac:dyDescent="0.2">
      <c r="A90" s="2">
        <v>85</v>
      </c>
      <c r="B90" s="2" t="s">
        <v>87</v>
      </c>
      <c r="C90" s="3">
        <v>744546</v>
      </c>
      <c r="D90" s="3">
        <v>113496</v>
      </c>
      <c r="E90" s="3">
        <v>8521</v>
      </c>
      <c r="F90" s="3">
        <v>5474</v>
      </c>
      <c r="G90" s="3">
        <v>1698</v>
      </c>
      <c r="H90" s="3">
        <v>8483</v>
      </c>
      <c r="I90" s="3">
        <v>0</v>
      </c>
      <c r="J90" s="3">
        <v>3431</v>
      </c>
      <c r="K90" s="3">
        <v>17608</v>
      </c>
      <c r="L90" s="3">
        <v>0</v>
      </c>
      <c r="M90" s="3">
        <v>0</v>
      </c>
      <c r="N90" s="3">
        <f t="shared" si="1"/>
        <v>903257</v>
      </c>
    </row>
    <row r="91" spans="1:14" x14ac:dyDescent="0.2">
      <c r="A91" s="2">
        <v>86</v>
      </c>
      <c r="B91" s="2" t="s">
        <v>88</v>
      </c>
      <c r="C91" s="3">
        <v>1136361</v>
      </c>
      <c r="D91" s="3">
        <v>29231</v>
      </c>
      <c r="E91" s="3">
        <v>13908</v>
      </c>
      <c r="F91" s="3">
        <v>8939</v>
      </c>
      <c r="G91" s="3">
        <v>2641</v>
      </c>
      <c r="H91" s="3">
        <v>19053</v>
      </c>
      <c r="I91" s="3">
        <v>0</v>
      </c>
      <c r="J91" s="3">
        <v>7707</v>
      </c>
      <c r="K91" s="3">
        <v>39549</v>
      </c>
      <c r="L91" s="3">
        <v>0</v>
      </c>
      <c r="M91" s="3">
        <v>0</v>
      </c>
      <c r="N91" s="3">
        <f t="shared" si="1"/>
        <v>1257389</v>
      </c>
    </row>
    <row r="92" spans="1:14" x14ac:dyDescent="0.2">
      <c r="A92" s="2">
        <v>87</v>
      </c>
      <c r="B92" s="2" t="s">
        <v>89</v>
      </c>
      <c r="C92" s="3">
        <v>1904256</v>
      </c>
      <c r="D92" s="3">
        <v>165532</v>
      </c>
      <c r="E92" s="3">
        <v>23764</v>
      </c>
      <c r="F92" s="3">
        <v>15277</v>
      </c>
      <c r="G92" s="3">
        <v>4451</v>
      </c>
      <c r="H92" s="3">
        <v>30737</v>
      </c>
      <c r="I92" s="3">
        <v>0</v>
      </c>
      <c r="J92" s="3">
        <v>69413</v>
      </c>
      <c r="K92" s="3">
        <v>63802</v>
      </c>
      <c r="L92" s="3">
        <v>0</v>
      </c>
      <c r="M92" s="3">
        <v>0</v>
      </c>
      <c r="N92" s="3">
        <f t="shared" si="1"/>
        <v>2277232</v>
      </c>
    </row>
    <row r="93" spans="1:14" x14ac:dyDescent="0.2">
      <c r="A93" s="2">
        <v>88</v>
      </c>
      <c r="B93" s="2" t="s">
        <v>90</v>
      </c>
      <c r="C93" s="3">
        <v>918005</v>
      </c>
      <c r="D93" s="3">
        <v>39982</v>
      </c>
      <c r="E93" s="3">
        <v>6475</v>
      </c>
      <c r="F93" s="3">
        <v>4152</v>
      </c>
      <c r="G93" s="3">
        <v>1459</v>
      </c>
      <c r="H93" s="3">
        <v>30650</v>
      </c>
      <c r="I93" s="3">
        <v>16559</v>
      </c>
      <c r="J93" s="3">
        <v>4451</v>
      </c>
      <c r="K93" s="3">
        <v>8282</v>
      </c>
      <c r="L93" s="3">
        <v>0</v>
      </c>
      <c r="M93" s="3">
        <v>28502</v>
      </c>
      <c r="N93" s="3">
        <f t="shared" si="1"/>
        <v>1058517</v>
      </c>
    </row>
    <row r="94" spans="1:14" x14ac:dyDescent="0.2">
      <c r="A94" s="2">
        <v>89</v>
      </c>
      <c r="B94" s="2" t="s">
        <v>91</v>
      </c>
      <c r="C94" s="3">
        <v>19290860</v>
      </c>
      <c r="D94" s="3">
        <v>1672461</v>
      </c>
      <c r="E94" s="3">
        <v>260112</v>
      </c>
      <c r="F94" s="3">
        <v>167299</v>
      </c>
      <c r="G94" s="3">
        <v>46849</v>
      </c>
      <c r="H94" s="3">
        <v>275825</v>
      </c>
      <c r="I94" s="3">
        <v>0</v>
      </c>
      <c r="J94" s="3">
        <v>440303</v>
      </c>
      <c r="K94" s="3">
        <v>572543</v>
      </c>
      <c r="L94" s="3">
        <v>0</v>
      </c>
      <c r="M94" s="3">
        <v>204</v>
      </c>
      <c r="N94" s="3">
        <f t="shared" si="1"/>
        <v>22726456</v>
      </c>
    </row>
    <row r="95" spans="1:14" x14ac:dyDescent="0.2">
      <c r="A95" s="2">
        <v>90</v>
      </c>
      <c r="B95" s="2" t="s">
        <v>92</v>
      </c>
      <c r="C95" s="3">
        <v>713075</v>
      </c>
      <c r="D95" s="3">
        <v>47896</v>
      </c>
      <c r="E95" s="3">
        <v>7862</v>
      </c>
      <c r="F95" s="3">
        <v>5049</v>
      </c>
      <c r="G95" s="3">
        <v>1610</v>
      </c>
      <c r="H95" s="3">
        <v>3041</v>
      </c>
      <c r="I95" s="3">
        <v>0</v>
      </c>
      <c r="J95" s="3">
        <v>7113</v>
      </c>
      <c r="K95" s="3">
        <v>6313</v>
      </c>
      <c r="L95" s="3">
        <v>0</v>
      </c>
      <c r="M95" s="3">
        <v>0</v>
      </c>
      <c r="N95" s="3">
        <f t="shared" si="1"/>
        <v>791959</v>
      </c>
    </row>
    <row r="96" spans="1:14" x14ac:dyDescent="0.2">
      <c r="A96" s="2">
        <v>91</v>
      </c>
      <c r="B96" s="2" t="s">
        <v>93</v>
      </c>
      <c r="C96" s="3">
        <v>820634</v>
      </c>
      <c r="D96" s="3">
        <v>-84733</v>
      </c>
      <c r="E96" s="3">
        <v>9732</v>
      </c>
      <c r="F96" s="3">
        <v>6254</v>
      </c>
      <c r="G96" s="3">
        <v>1890</v>
      </c>
      <c r="H96" s="3">
        <v>10210</v>
      </c>
      <c r="I96" s="3">
        <v>0</v>
      </c>
      <c r="J96" s="3">
        <v>4130</v>
      </c>
      <c r="K96" s="3">
        <v>21193</v>
      </c>
      <c r="L96" s="3">
        <v>0</v>
      </c>
      <c r="M96" s="3">
        <v>0</v>
      </c>
      <c r="N96" s="3">
        <f t="shared" si="1"/>
        <v>789310</v>
      </c>
    </row>
    <row r="97" spans="1:14" x14ac:dyDescent="0.2">
      <c r="A97" s="2">
        <v>92</v>
      </c>
      <c r="B97" s="2" t="s">
        <v>94</v>
      </c>
      <c r="C97" s="3">
        <v>931888</v>
      </c>
      <c r="D97" s="3">
        <v>172022</v>
      </c>
      <c r="E97" s="3">
        <v>11455</v>
      </c>
      <c r="F97" s="3">
        <v>7363</v>
      </c>
      <c r="G97" s="3">
        <v>2169</v>
      </c>
      <c r="H97" s="3">
        <v>15213</v>
      </c>
      <c r="I97" s="3">
        <v>0</v>
      </c>
      <c r="J97" s="3">
        <v>34478</v>
      </c>
      <c r="K97" s="3">
        <v>31579</v>
      </c>
      <c r="L97" s="3">
        <v>0</v>
      </c>
      <c r="M97" s="3">
        <v>658616</v>
      </c>
      <c r="N97" s="3">
        <f t="shared" si="1"/>
        <v>1864783</v>
      </c>
    </row>
    <row r="98" spans="1:14" x14ac:dyDescent="0.2">
      <c r="A98" s="2">
        <v>93</v>
      </c>
      <c r="B98" s="2" t="s">
        <v>95</v>
      </c>
      <c r="C98" s="3">
        <v>1575956</v>
      </c>
      <c r="D98" s="3">
        <v>57386</v>
      </c>
      <c r="E98" s="3">
        <v>23680</v>
      </c>
      <c r="F98" s="3">
        <v>15246</v>
      </c>
      <c r="G98" s="3">
        <v>3905</v>
      </c>
      <c r="H98" s="3">
        <v>624784</v>
      </c>
      <c r="I98" s="3">
        <v>0</v>
      </c>
      <c r="J98" s="3">
        <v>90089</v>
      </c>
      <c r="K98" s="3">
        <v>164351</v>
      </c>
      <c r="L98" s="3">
        <v>0</v>
      </c>
      <c r="M98" s="3">
        <v>94738</v>
      </c>
      <c r="N98" s="3">
        <f t="shared" si="1"/>
        <v>2650135</v>
      </c>
    </row>
    <row r="99" spans="1:14" x14ac:dyDescent="0.2">
      <c r="A99" s="2">
        <v>94</v>
      </c>
      <c r="B99" s="2" t="s">
        <v>96</v>
      </c>
      <c r="C99" s="3">
        <v>1560250</v>
      </c>
      <c r="D99" s="3">
        <v>149541</v>
      </c>
      <c r="E99" s="3">
        <v>23715</v>
      </c>
      <c r="F99" s="3">
        <v>15270</v>
      </c>
      <c r="G99" s="3">
        <v>3881</v>
      </c>
      <c r="H99" s="3">
        <v>34205</v>
      </c>
      <c r="I99" s="3">
        <v>0</v>
      </c>
      <c r="J99" s="3">
        <v>83952</v>
      </c>
      <c r="K99" s="3">
        <v>71001</v>
      </c>
      <c r="L99" s="3">
        <v>0</v>
      </c>
      <c r="M99" s="3">
        <v>0</v>
      </c>
      <c r="N99" s="3">
        <f t="shared" si="1"/>
        <v>1941815</v>
      </c>
    </row>
    <row r="100" spans="1:14" x14ac:dyDescent="0.2">
      <c r="A100" s="2">
        <v>96</v>
      </c>
      <c r="B100" s="2" t="s">
        <v>97</v>
      </c>
      <c r="C100" s="3">
        <v>2269212</v>
      </c>
      <c r="D100" s="3">
        <v>-13534</v>
      </c>
      <c r="E100" s="3">
        <v>32702</v>
      </c>
      <c r="F100" s="3">
        <v>21048</v>
      </c>
      <c r="G100" s="3">
        <v>5546</v>
      </c>
      <c r="H100" s="3">
        <v>1138926</v>
      </c>
      <c r="I100" s="3">
        <v>0</v>
      </c>
      <c r="J100" s="3">
        <v>163807</v>
      </c>
      <c r="K100" s="3">
        <v>296691</v>
      </c>
      <c r="L100" s="3">
        <v>0</v>
      </c>
      <c r="M100" s="3">
        <v>0</v>
      </c>
      <c r="N100" s="3">
        <f t="shared" si="1"/>
        <v>3914398</v>
      </c>
    </row>
    <row r="101" spans="1:14" x14ac:dyDescent="0.2">
      <c r="A101" s="2">
        <v>97</v>
      </c>
      <c r="B101" s="2" t="s">
        <v>98</v>
      </c>
      <c r="C101" s="3">
        <v>4121270</v>
      </c>
      <c r="D101" s="3">
        <v>-324495</v>
      </c>
      <c r="E101" s="3">
        <v>52553</v>
      </c>
      <c r="F101" s="3">
        <v>33792</v>
      </c>
      <c r="G101" s="3">
        <v>9696</v>
      </c>
      <c r="H101" s="3">
        <v>70651</v>
      </c>
      <c r="I101" s="3">
        <v>0</v>
      </c>
      <c r="J101" s="3">
        <v>133310</v>
      </c>
      <c r="K101" s="3">
        <v>146652</v>
      </c>
      <c r="L101" s="3">
        <v>0</v>
      </c>
      <c r="M101" s="3">
        <v>358969</v>
      </c>
      <c r="N101" s="3">
        <f t="shared" si="1"/>
        <v>4602398</v>
      </c>
    </row>
    <row r="102" spans="1:14" x14ac:dyDescent="0.2">
      <c r="A102" s="2">
        <v>98</v>
      </c>
      <c r="B102" s="2" t="s">
        <v>99</v>
      </c>
      <c r="C102" s="3">
        <v>845519</v>
      </c>
      <c r="D102" s="3">
        <v>40639</v>
      </c>
      <c r="E102" s="3">
        <v>10627</v>
      </c>
      <c r="F102" s="3">
        <v>6833</v>
      </c>
      <c r="G102" s="3">
        <v>1981</v>
      </c>
      <c r="H102" s="3">
        <v>105004</v>
      </c>
      <c r="I102" s="3">
        <v>0</v>
      </c>
      <c r="J102" s="3">
        <v>15132</v>
      </c>
      <c r="K102" s="3">
        <v>27557</v>
      </c>
      <c r="L102" s="3">
        <v>0</v>
      </c>
      <c r="M102" s="3">
        <v>0</v>
      </c>
      <c r="N102" s="3">
        <f t="shared" si="1"/>
        <v>1053292</v>
      </c>
    </row>
    <row r="103" spans="1:14" x14ac:dyDescent="0.2">
      <c r="A103" s="2">
        <v>99</v>
      </c>
      <c r="B103" s="2" t="s">
        <v>100</v>
      </c>
      <c r="C103" s="3">
        <v>2812272</v>
      </c>
      <c r="D103" s="3">
        <v>291990</v>
      </c>
      <c r="E103" s="3">
        <v>37568</v>
      </c>
      <c r="F103" s="3">
        <v>24165</v>
      </c>
      <c r="G103" s="3">
        <v>6710</v>
      </c>
      <c r="H103" s="3">
        <v>60937</v>
      </c>
      <c r="I103" s="3">
        <v>0</v>
      </c>
      <c r="J103" s="3">
        <v>135247</v>
      </c>
      <c r="K103" s="3">
        <v>126490</v>
      </c>
      <c r="L103" s="3">
        <v>0</v>
      </c>
      <c r="M103" s="3">
        <v>0</v>
      </c>
      <c r="N103" s="3">
        <f t="shared" si="1"/>
        <v>3495379</v>
      </c>
    </row>
    <row r="104" spans="1:14" x14ac:dyDescent="0.2">
      <c r="A104" s="2">
        <v>100</v>
      </c>
      <c r="B104" s="2" t="s">
        <v>101</v>
      </c>
      <c r="C104" s="3">
        <v>1593811</v>
      </c>
      <c r="D104" s="3">
        <v>156159</v>
      </c>
      <c r="E104" s="3">
        <v>21504</v>
      </c>
      <c r="F104" s="3">
        <v>13834</v>
      </c>
      <c r="G104" s="3">
        <v>3815</v>
      </c>
      <c r="H104" s="3">
        <v>566796</v>
      </c>
      <c r="I104" s="3">
        <v>0</v>
      </c>
      <c r="J104" s="3">
        <v>80583</v>
      </c>
      <c r="K104" s="3">
        <v>141129</v>
      </c>
      <c r="L104" s="3">
        <v>0</v>
      </c>
      <c r="M104" s="3">
        <v>121230</v>
      </c>
      <c r="N104" s="3">
        <f t="shared" si="1"/>
        <v>2698861</v>
      </c>
    </row>
    <row r="105" spans="1:14" x14ac:dyDescent="0.2">
      <c r="A105" s="2">
        <v>101</v>
      </c>
      <c r="B105" s="2" t="s">
        <v>102</v>
      </c>
      <c r="C105" s="3">
        <v>45624418</v>
      </c>
      <c r="D105" s="3">
        <v>3274735</v>
      </c>
      <c r="E105" s="3">
        <v>694698</v>
      </c>
      <c r="F105" s="3">
        <v>447248</v>
      </c>
      <c r="G105" s="3">
        <v>114927</v>
      </c>
      <c r="H105" s="3">
        <v>474325</v>
      </c>
      <c r="I105" s="3">
        <v>0</v>
      </c>
      <c r="J105" s="3">
        <v>488227</v>
      </c>
      <c r="K105" s="3">
        <v>984580</v>
      </c>
      <c r="L105" s="3">
        <v>0</v>
      </c>
      <c r="M105" s="3">
        <v>5390570</v>
      </c>
      <c r="N105" s="3">
        <f t="shared" si="1"/>
        <v>57493728</v>
      </c>
    </row>
    <row r="106" spans="1:14" x14ac:dyDescent="0.2">
      <c r="A106" s="2">
        <v>102</v>
      </c>
      <c r="B106" s="2" t="s">
        <v>103</v>
      </c>
      <c r="C106" s="3">
        <v>1865478</v>
      </c>
      <c r="D106" s="3">
        <v>169877</v>
      </c>
      <c r="E106" s="3">
        <v>23645</v>
      </c>
      <c r="F106" s="3">
        <v>15203</v>
      </c>
      <c r="G106" s="3">
        <v>4381</v>
      </c>
      <c r="H106" s="3">
        <v>33134</v>
      </c>
      <c r="I106" s="3">
        <v>0</v>
      </c>
      <c r="J106" s="3">
        <v>68925</v>
      </c>
      <c r="K106" s="3">
        <v>68778</v>
      </c>
      <c r="L106" s="3">
        <v>0</v>
      </c>
      <c r="M106" s="3">
        <v>0</v>
      </c>
      <c r="N106" s="3">
        <f t="shared" si="1"/>
        <v>2249421</v>
      </c>
    </row>
    <row r="107" spans="1:14" x14ac:dyDescent="0.2">
      <c r="A107" s="2">
        <v>103</v>
      </c>
      <c r="B107" s="2" t="s">
        <v>104</v>
      </c>
      <c r="C107" s="3">
        <v>1453385</v>
      </c>
      <c r="D107" s="3">
        <v>35830</v>
      </c>
      <c r="E107" s="3">
        <v>19909</v>
      </c>
      <c r="F107" s="3">
        <v>12809</v>
      </c>
      <c r="G107" s="3">
        <v>3495</v>
      </c>
      <c r="H107" s="3">
        <v>25158</v>
      </c>
      <c r="I107" s="3">
        <v>0</v>
      </c>
      <c r="J107" s="3">
        <v>58777</v>
      </c>
      <c r="K107" s="3">
        <v>52221</v>
      </c>
      <c r="L107" s="3">
        <v>0</v>
      </c>
      <c r="M107" s="3">
        <v>0</v>
      </c>
      <c r="N107" s="3">
        <f t="shared" si="1"/>
        <v>1661584</v>
      </c>
    </row>
    <row r="108" spans="1:14" x14ac:dyDescent="0.2">
      <c r="A108" s="2">
        <v>104</v>
      </c>
      <c r="B108" s="2" t="s">
        <v>105</v>
      </c>
      <c r="C108" s="3">
        <v>1049469</v>
      </c>
      <c r="D108" s="3">
        <v>67780</v>
      </c>
      <c r="E108" s="3">
        <v>12038</v>
      </c>
      <c r="F108" s="3">
        <v>7733</v>
      </c>
      <c r="G108" s="3">
        <v>2395</v>
      </c>
      <c r="H108" s="3">
        <v>12134</v>
      </c>
      <c r="I108" s="3">
        <v>0</v>
      </c>
      <c r="J108" s="3">
        <v>4908</v>
      </c>
      <c r="K108" s="3">
        <v>25187</v>
      </c>
      <c r="L108" s="3">
        <v>0</v>
      </c>
      <c r="M108" s="3">
        <v>0</v>
      </c>
      <c r="N108" s="3">
        <f t="shared" si="1"/>
        <v>1181644</v>
      </c>
    </row>
    <row r="109" spans="1:14" x14ac:dyDescent="0.2">
      <c r="A109" s="2">
        <v>105</v>
      </c>
      <c r="B109" s="2" t="s">
        <v>106</v>
      </c>
      <c r="C109" s="3">
        <v>912514</v>
      </c>
      <c r="D109" s="3">
        <v>61482</v>
      </c>
      <c r="E109" s="3">
        <v>10414</v>
      </c>
      <c r="F109" s="3">
        <v>6690</v>
      </c>
      <c r="G109" s="3">
        <v>2080</v>
      </c>
      <c r="H109" s="3">
        <v>12161</v>
      </c>
      <c r="I109" s="3">
        <v>0</v>
      </c>
      <c r="J109" s="3">
        <v>24407</v>
      </c>
      <c r="K109" s="3">
        <v>25243</v>
      </c>
      <c r="L109" s="3">
        <v>0</v>
      </c>
      <c r="M109" s="3">
        <v>18532</v>
      </c>
      <c r="N109" s="3">
        <f t="shared" si="1"/>
        <v>1073523</v>
      </c>
    </row>
    <row r="110" spans="1:14" x14ac:dyDescent="0.2">
      <c r="A110" s="2">
        <v>106</v>
      </c>
      <c r="B110" s="2" t="s">
        <v>107</v>
      </c>
      <c r="C110" s="3">
        <v>2578362</v>
      </c>
      <c r="D110" s="3">
        <v>177720</v>
      </c>
      <c r="E110" s="3">
        <v>34293</v>
      </c>
      <c r="F110" s="3">
        <v>22058</v>
      </c>
      <c r="G110" s="3">
        <v>6144</v>
      </c>
      <c r="H110" s="3">
        <v>51503</v>
      </c>
      <c r="I110" s="3">
        <v>0</v>
      </c>
      <c r="J110" s="3">
        <v>119872</v>
      </c>
      <c r="K110" s="3">
        <v>106907</v>
      </c>
      <c r="L110" s="3">
        <v>0</v>
      </c>
      <c r="M110" s="3">
        <v>0</v>
      </c>
      <c r="N110" s="3">
        <f t="shared" si="1"/>
        <v>3096859</v>
      </c>
    </row>
    <row r="111" spans="1:14" x14ac:dyDescent="0.2">
      <c r="A111" s="2">
        <v>107</v>
      </c>
      <c r="B111" s="2" t="s">
        <v>108</v>
      </c>
      <c r="C111" s="3">
        <v>2448905</v>
      </c>
      <c r="D111" s="3">
        <v>105405</v>
      </c>
      <c r="E111" s="3">
        <v>33795</v>
      </c>
      <c r="F111" s="3">
        <v>21744</v>
      </c>
      <c r="G111" s="3">
        <v>5903</v>
      </c>
      <c r="H111" s="3">
        <v>50993</v>
      </c>
      <c r="I111" s="3">
        <v>0</v>
      </c>
      <c r="J111" s="3">
        <v>117414</v>
      </c>
      <c r="K111" s="3">
        <v>105848</v>
      </c>
      <c r="L111" s="3">
        <v>0</v>
      </c>
      <c r="M111" s="3">
        <v>42404</v>
      </c>
      <c r="N111" s="3">
        <f t="shared" si="1"/>
        <v>2932411</v>
      </c>
    </row>
    <row r="112" spans="1:14" x14ac:dyDescent="0.2">
      <c r="A112" s="2">
        <v>108</v>
      </c>
      <c r="B112" s="2" t="s">
        <v>109</v>
      </c>
      <c r="C112" s="3">
        <v>4069024</v>
      </c>
      <c r="D112" s="3">
        <v>400630</v>
      </c>
      <c r="E112" s="3">
        <v>52793</v>
      </c>
      <c r="F112" s="3">
        <v>33950</v>
      </c>
      <c r="G112" s="3">
        <v>9623</v>
      </c>
      <c r="H112" s="3">
        <v>83053</v>
      </c>
      <c r="I112" s="3">
        <v>0</v>
      </c>
      <c r="J112" s="3">
        <v>165201</v>
      </c>
      <c r="K112" s="3">
        <v>172398</v>
      </c>
      <c r="L112" s="3">
        <v>0</v>
      </c>
      <c r="M112" s="3">
        <v>0</v>
      </c>
      <c r="N112" s="3">
        <f t="shared" si="1"/>
        <v>4986672</v>
      </c>
    </row>
    <row r="113" spans="1:14" x14ac:dyDescent="0.2">
      <c r="A113" s="2">
        <v>109</v>
      </c>
      <c r="B113" s="2" t="s">
        <v>110</v>
      </c>
      <c r="C113" s="3">
        <v>1959599</v>
      </c>
      <c r="D113" s="3">
        <v>104889</v>
      </c>
      <c r="E113" s="3">
        <v>23759</v>
      </c>
      <c r="F113" s="3">
        <v>15270</v>
      </c>
      <c r="G113" s="3">
        <v>4542</v>
      </c>
      <c r="H113" s="3">
        <v>548332</v>
      </c>
      <c r="I113" s="3">
        <v>0</v>
      </c>
      <c r="J113" s="3">
        <v>78973</v>
      </c>
      <c r="K113" s="3">
        <v>143593</v>
      </c>
      <c r="L113" s="3">
        <v>0</v>
      </c>
      <c r="M113" s="3">
        <v>0</v>
      </c>
      <c r="N113" s="3">
        <f t="shared" si="1"/>
        <v>2878957</v>
      </c>
    </row>
    <row r="114" spans="1:14" x14ac:dyDescent="0.2">
      <c r="A114" s="2">
        <v>110</v>
      </c>
      <c r="B114" s="2" t="s">
        <v>111</v>
      </c>
      <c r="C114" s="3">
        <v>919086</v>
      </c>
      <c r="D114" s="3">
        <v>50312</v>
      </c>
      <c r="E114" s="3">
        <v>8643</v>
      </c>
      <c r="F114" s="3">
        <v>5552</v>
      </c>
      <c r="G114" s="3">
        <v>1718</v>
      </c>
      <c r="H114" s="3">
        <v>104261</v>
      </c>
      <c r="I114" s="3">
        <v>0</v>
      </c>
      <c r="J114" s="3">
        <v>15018</v>
      </c>
      <c r="K114" s="3">
        <v>27316</v>
      </c>
      <c r="L114" s="3">
        <v>0</v>
      </c>
      <c r="M114" s="3">
        <v>0</v>
      </c>
      <c r="N114" s="3">
        <f t="shared" si="1"/>
        <v>1131906</v>
      </c>
    </row>
    <row r="115" spans="1:14" x14ac:dyDescent="0.2">
      <c r="A115" s="2">
        <v>111</v>
      </c>
      <c r="B115" s="2" t="s">
        <v>112</v>
      </c>
      <c r="C115" s="3">
        <v>1424139</v>
      </c>
      <c r="D115" s="3">
        <v>-118961</v>
      </c>
      <c r="E115" s="3">
        <v>20665</v>
      </c>
      <c r="F115" s="3">
        <v>13301</v>
      </c>
      <c r="G115" s="3">
        <v>3488</v>
      </c>
      <c r="H115" s="3">
        <v>663623</v>
      </c>
      <c r="I115" s="3">
        <v>0</v>
      </c>
      <c r="J115" s="3">
        <v>94556</v>
      </c>
      <c r="K115" s="3">
        <v>166677</v>
      </c>
      <c r="L115" s="3">
        <v>0</v>
      </c>
      <c r="M115" s="3">
        <v>0</v>
      </c>
      <c r="N115" s="3">
        <f t="shared" si="1"/>
        <v>2267488</v>
      </c>
    </row>
    <row r="116" spans="1:14" x14ac:dyDescent="0.2">
      <c r="A116" s="2">
        <v>112</v>
      </c>
      <c r="B116" s="2" t="s">
        <v>113</v>
      </c>
      <c r="C116" s="3">
        <v>1220904</v>
      </c>
      <c r="D116" s="3">
        <v>88815</v>
      </c>
      <c r="E116" s="3">
        <v>17727</v>
      </c>
      <c r="F116" s="3">
        <v>11410</v>
      </c>
      <c r="G116" s="3">
        <v>2991</v>
      </c>
      <c r="H116" s="3">
        <v>612112</v>
      </c>
      <c r="I116" s="3">
        <v>0</v>
      </c>
      <c r="J116" s="3">
        <v>86542</v>
      </c>
      <c r="K116" s="3">
        <v>149040</v>
      </c>
      <c r="L116" s="3">
        <v>0</v>
      </c>
      <c r="M116" s="3">
        <v>141353</v>
      </c>
      <c r="N116" s="3">
        <f t="shared" si="1"/>
        <v>2330894</v>
      </c>
    </row>
    <row r="117" spans="1:14" x14ac:dyDescent="0.2">
      <c r="A117" s="2">
        <v>113</v>
      </c>
      <c r="B117" s="2" t="s">
        <v>114</v>
      </c>
      <c r="C117" s="3">
        <v>364275</v>
      </c>
      <c r="D117" s="3">
        <v>32722</v>
      </c>
      <c r="E117" s="3">
        <v>4647</v>
      </c>
      <c r="F117" s="3">
        <v>2988</v>
      </c>
      <c r="G117" s="3">
        <v>857</v>
      </c>
      <c r="H117" s="3">
        <v>101244</v>
      </c>
      <c r="I117" s="3">
        <v>0</v>
      </c>
      <c r="J117" s="3">
        <v>14522</v>
      </c>
      <c r="K117" s="3">
        <v>26097</v>
      </c>
      <c r="L117" s="3">
        <v>0</v>
      </c>
      <c r="M117" s="3">
        <v>8867</v>
      </c>
      <c r="N117" s="3">
        <f t="shared" si="1"/>
        <v>556219</v>
      </c>
    </row>
    <row r="118" spans="1:14" x14ac:dyDescent="0.2">
      <c r="A118" s="2">
        <v>114</v>
      </c>
      <c r="B118" s="2" t="s">
        <v>115</v>
      </c>
      <c r="C118" s="3">
        <v>758253</v>
      </c>
      <c r="D118" s="3">
        <v>49505</v>
      </c>
      <c r="E118" s="3">
        <v>10181</v>
      </c>
      <c r="F118" s="3">
        <v>6549</v>
      </c>
      <c r="G118" s="3">
        <v>1812</v>
      </c>
      <c r="H118" s="3">
        <v>15998</v>
      </c>
      <c r="I118" s="3">
        <v>0</v>
      </c>
      <c r="J118" s="3">
        <v>38665</v>
      </c>
      <c r="K118" s="3">
        <v>33207</v>
      </c>
      <c r="L118" s="3">
        <v>0</v>
      </c>
      <c r="M118" s="3">
        <v>2303</v>
      </c>
      <c r="N118" s="3">
        <f t="shared" si="1"/>
        <v>916473</v>
      </c>
    </row>
    <row r="119" spans="1:14" x14ac:dyDescent="0.2">
      <c r="A119" s="2">
        <v>115</v>
      </c>
      <c r="B119" s="2" t="s">
        <v>116</v>
      </c>
      <c r="C119" s="3">
        <v>711611</v>
      </c>
      <c r="D119" s="3">
        <v>4683</v>
      </c>
      <c r="E119" s="3">
        <v>8977</v>
      </c>
      <c r="F119" s="3">
        <v>5771</v>
      </c>
      <c r="G119" s="3">
        <v>1669</v>
      </c>
      <c r="H119" s="3">
        <v>202632</v>
      </c>
      <c r="I119" s="3">
        <v>0</v>
      </c>
      <c r="J119" s="3">
        <v>28958</v>
      </c>
      <c r="K119" s="3">
        <v>51489</v>
      </c>
      <c r="L119" s="3">
        <v>0</v>
      </c>
      <c r="M119" s="3">
        <v>0</v>
      </c>
      <c r="N119" s="3">
        <f t="shared" si="1"/>
        <v>1015790</v>
      </c>
    </row>
    <row r="120" spans="1:14" x14ac:dyDescent="0.2">
      <c r="A120" s="2">
        <v>116</v>
      </c>
      <c r="B120" s="2" t="s">
        <v>117</v>
      </c>
      <c r="C120" s="3">
        <v>545115</v>
      </c>
      <c r="D120" s="3">
        <v>40248</v>
      </c>
      <c r="E120" s="3">
        <v>6920</v>
      </c>
      <c r="F120" s="3">
        <v>4449</v>
      </c>
      <c r="G120" s="3">
        <v>1281</v>
      </c>
      <c r="H120" s="3">
        <v>168976</v>
      </c>
      <c r="I120" s="3">
        <v>0</v>
      </c>
      <c r="J120" s="3">
        <v>24290</v>
      </c>
      <c r="K120" s="3">
        <v>43924</v>
      </c>
      <c r="L120" s="3">
        <v>0</v>
      </c>
      <c r="M120" s="3">
        <v>0</v>
      </c>
      <c r="N120" s="3">
        <f t="shared" si="1"/>
        <v>835203</v>
      </c>
    </row>
    <row r="121" spans="1:14" x14ac:dyDescent="0.2">
      <c r="A121" s="2">
        <v>117</v>
      </c>
      <c r="B121" s="2" t="s">
        <v>118</v>
      </c>
      <c r="C121" s="3">
        <v>651554</v>
      </c>
      <c r="D121" s="3">
        <v>41249</v>
      </c>
      <c r="E121" s="3">
        <v>8790</v>
      </c>
      <c r="F121" s="3">
        <v>5655</v>
      </c>
      <c r="G121" s="3">
        <v>1559</v>
      </c>
      <c r="H121" s="3">
        <v>105697</v>
      </c>
      <c r="I121" s="3">
        <v>0</v>
      </c>
      <c r="J121" s="3">
        <v>15308</v>
      </c>
      <c r="K121" s="3">
        <v>28271</v>
      </c>
      <c r="L121" s="3">
        <v>0</v>
      </c>
      <c r="M121" s="3">
        <v>0</v>
      </c>
      <c r="N121" s="3">
        <f t="shared" si="1"/>
        <v>858083</v>
      </c>
    </row>
    <row r="122" spans="1:14" x14ac:dyDescent="0.2">
      <c r="A122" s="2">
        <v>118</v>
      </c>
      <c r="B122" s="2" t="s">
        <v>119</v>
      </c>
      <c r="C122" s="3">
        <v>322782</v>
      </c>
      <c r="D122" s="3">
        <v>64695</v>
      </c>
      <c r="E122" s="3">
        <v>3828</v>
      </c>
      <c r="F122" s="3">
        <v>2460</v>
      </c>
      <c r="G122" s="3">
        <v>744</v>
      </c>
      <c r="H122" s="3">
        <v>77751</v>
      </c>
      <c r="I122" s="3">
        <v>0</v>
      </c>
      <c r="J122" s="3">
        <v>11154</v>
      </c>
      <c r="K122" s="3">
        <v>20055</v>
      </c>
      <c r="L122" s="3">
        <v>0</v>
      </c>
      <c r="M122" s="3">
        <v>0</v>
      </c>
      <c r="N122" s="3">
        <f t="shared" si="1"/>
        <v>503469</v>
      </c>
    </row>
    <row r="123" spans="1:14" x14ac:dyDescent="0.2">
      <c r="A123" s="2">
        <v>119</v>
      </c>
      <c r="B123" s="2" t="s">
        <v>120</v>
      </c>
      <c r="C123" s="3">
        <v>314500</v>
      </c>
      <c r="D123" s="3">
        <v>30600</v>
      </c>
      <c r="E123" s="3">
        <v>3783</v>
      </c>
      <c r="F123" s="3">
        <v>2431</v>
      </c>
      <c r="G123" s="3">
        <v>727</v>
      </c>
      <c r="H123" s="3">
        <v>54150</v>
      </c>
      <c r="I123" s="3">
        <v>0</v>
      </c>
      <c r="J123" s="3">
        <v>7787</v>
      </c>
      <c r="K123" s="3">
        <v>14101</v>
      </c>
      <c r="L123" s="3">
        <v>0</v>
      </c>
      <c r="M123" s="3">
        <v>0</v>
      </c>
      <c r="N123" s="3">
        <f t="shared" si="1"/>
        <v>428079</v>
      </c>
    </row>
    <row r="124" spans="1:14" x14ac:dyDescent="0.2">
      <c r="A124" s="2">
        <v>120</v>
      </c>
      <c r="B124" s="2" t="s">
        <v>129</v>
      </c>
      <c r="C124" s="3">
        <v>69544</v>
      </c>
      <c r="D124" s="3">
        <v>36579</v>
      </c>
      <c r="E124" s="3">
        <v>871</v>
      </c>
      <c r="F124" s="3">
        <v>560</v>
      </c>
      <c r="G124" s="3">
        <v>163</v>
      </c>
      <c r="H124" s="3">
        <v>18104</v>
      </c>
      <c r="I124" s="3">
        <v>0</v>
      </c>
      <c r="J124" s="3">
        <v>2682</v>
      </c>
      <c r="K124" s="3">
        <v>5264</v>
      </c>
      <c r="L124" s="3">
        <v>0</v>
      </c>
      <c r="M124" s="3">
        <v>0</v>
      </c>
      <c r="N124" s="3">
        <f t="shared" si="1"/>
        <v>133767</v>
      </c>
    </row>
    <row r="125" spans="1:14" x14ac:dyDescent="0.2">
      <c r="A125" s="2">
        <v>121</v>
      </c>
      <c r="B125" s="2" t="s">
        <v>121</v>
      </c>
      <c r="C125" s="3">
        <v>460465</v>
      </c>
      <c r="D125" s="3">
        <v>11992</v>
      </c>
      <c r="E125" s="3">
        <v>5689</v>
      </c>
      <c r="F125" s="3">
        <v>3657</v>
      </c>
      <c r="G125" s="3">
        <v>1073</v>
      </c>
      <c r="H125" s="3">
        <v>122044</v>
      </c>
      <c r="I125" s="3">
        <v>0</v>
      </c>
      <c r="J125" s="3">
        <v>18083</v>
      </c>
      <c r="K125" s="3">
        <v>35484</v>
      </c>
      <c r="L125" s="3">
        <v>0</v>
      </c>
      <c r="M125" s="3">
        <v>0</v>
      </c>
      <c r="N125" s="3">
        <f t="shared" si="1"/>
        <v>658487</v>
      </c>
    </row>
    <row r="126" spans="1:14" x14ac:dyDescent="0.2">
      <c r="A126" s="2">
        <v>122</v>
      </c>
      <c r="B126" s="2" t="s">
        <v>122</v>
      </c>
      <c r="C126" s="3">
        <v>817317</v>
      </c>
      <c r="D126" s="3">
        <v>1415</v>
      </c>
      <c r="E126" s="3">
        <v>11089</v>
      </c>
      <c r="F126" s="3">
        <v>7134</v>
      </c>
      <c r="G126" s="3">
        <v>1960</v>
      </c>
      <c r="H126" s="3">
        <v>251180</v>
      </c>
      <c r="I126" s="3">
        <v>0</v>
      </c>
      <c r="J126" s="3">
        <v>37217</v>
      </c>
      <c r="K126" s="3">
        <v>73031</v>
      </c>
      <c r="L126" s="3">
        <v>0</v>
      </c>
      <c r="M126" s="3">
        <v>0</v>
      </c>
      <c r="N126" s="3">
        <f t="shared" si="1"/>
        <v>1200343</v>
      </c>
    </row>
    <row r="127" spans="1:14" x14ac:dyDescent="0.2">
      <c r="A127" s="2">
        <v>123</v>
      </c>
      <c r="B127" s="2" t="s">
        <v>123</v>
      </c>
      <c r="C127" s="3">
        <v>631791</v>
      </c>
      <c r="D127" s="3">
        <v>-595</v>
      </c>
      <c r="E127" s="3">
        <v>10119</v>
      </c>
      <c r="F127" s="3">
        <v>6518</v>
      </c>
      <c r="G127" s="3">
        <v>1600</v>
      </c>
      <c r="H127" s="3">
        <v>166355</v>
      </c>
      <c r="I127" s="3">
        <v>0</v>
      </c>
      <c r="J127" s="3">
        <v>24649</v>
      </c>
      <c r="K127" s="3">
        <v>48368</v>
      </c>
      <c r="L127" s="3">
        <v>0</v>
      </c>
      <c r="M127" s="3">
        <v>0</v>
      </c>
      <c r="N127" s="3">
        <f t="shared" si="1"/>
        <v>888805</v>
      </c>
    </row>
    <row r="128" spans="1:14" x14ac:dyDescent="0.2">
      <c r="A128" s="2"/>
      <c r="B128" s="5" t="s">
        <v>143</v>
      </c>
      <c r="C128" s="3">
        <v>316078</v>
      </c>
      <c r="D128" s="3">
        <v>81968</v>
      </c>
      <c r="E128" s="3">
        <v>3999</v>
      </c>
      <c r="F128" s="3">
        <v>1337</v>
      </c>
      <c r="G128" s="3">
        <v>762</v>
      </c>
      <c r="H128" s="3">
        <v>77022</v>
      </c>
      <c r="I128" s="3">
        <v>0</v>
      </c>
      <c r="J128" s="3">
        <v>14118</v>
      </c>
      <c r="K128" s="3">
        <v>26396</v>
      </c>
      <c r="L128" s="3"/>
      <c r="M128" s="3">
        <v>0</v>
      </c>
      <c r="N128" s="3">
        <f t="shared" si="1"/>
        <v>521680</v>
      </c>
    </row>
    <row r="129" spans="1:14" x14ac:dyDescent="0.2">
      <c r="A129" s="2"/>
      <c r="B129" s="5" t="s">
        <v>136</v>
      </c>
      <c r="C129" s="3">
        <v>590810</v>
      </c>
      <c r="D129" s="3">
        <v>245610</v>
      </c>
      <c r="E129" s="3">
        <v>7472</v>
      </c>
      <c r="F129" s="3">
        <v>2498</v>
      </c>
      <c r="G129" s="3">
        <v>1419</v>
      </c>
      <c r="H129" s="3">
        <v>8745</v>
      </c>
      <c r="I129" s="3">
        <v>0</v>
      </c>
      <c r="J129" s="3">
        <v>27150</v>
      </c>
      <c r="K129" s="3">
        <v>23370</v>
      </c>
      <c r="L129" s="3"/>
      <c r="M129" s="3">
        <v>0</v>
      </c>
      <c r="N129" s="3">
        <f t="shared" si="1"/>
        <v>907074</v>
      </c>
    </row>
    <row r="130" spans="1:14" ht="12.75" customHeight="1" x14ac:dyDescent="0.2">
      <c r="A130" s="19" t="s">
        <v>0</v>
      </c>
      <c r="B130" s="19"/>
      <c r="C130" s="4">
        <f>SUM(C6:C129)</f>
        <v>258603235</v>
      </c>
      <c r="D130" s="4">
        <f t="shared" ref="D130:M130" si="2">SUM(D6:D129)</f>
        <v>11918265</v>
      </c>
      <c r="E130" s="4">
        <f t="shared" si="2"/>
        <v>3470600</v>
      </c>
      <c r="F130" s="4">
        <f t="shared" si="2"/>
        <v>2232528</v>
      </c>
      <c r="G130" s="4">
        <f t="shared" si="2"/>
        <v>617915</v>
      </c>
      <c r="H130" s="4">
        <f t="shared" si="2"/>
        <v>27559080</v>
      </c>
      <c r="I130" s="4">
        <f t="shared" si="2"/>
        <v>1170876</v>
      </c>
      <c r="J130" s="4">
        <f t="shared" si="2"/>
        <v>8361118</v>
      </c>
      <c r="K130" s="4">
        <f t="shared" si="2"/>
        <v>12258373</v>
      </c>
      <c r="L130" s="4">
        <f t="shared" si="2"/>
        <v>0</v>
      </c>
      <c r="M130" s="4">
        <f t="shared" si="2"/>
        <v>9340461</v>
      </c>
      <c r="N130" s="4">
        <f>SUM(N6:N129)</f>
        <v>335532451</v>
      </c>
    </row>
    <row r="131" spans="1:14" x14ac:dyDescent="0.2">
      <c r="A131" s="13"/>
      <c r="C131" s="14"/>
      <c r="D131" s="14"/>
      <c r="E131" s="14"/>
      <c r="F131" s="14"/>
      <c r="G131" s="14"/>
      <c r="H131" s="14"/>
      <c r="I131" s="14"/>
      <c r="J131" s="14"/>
      <c r="K131" s="14"/>
      <c r="M131" s="14"/>
      <c r="N131" s="14"/>
    </row>
    <row r="132" spans="1:14" x14ac:dyDescent="0.2">
      <c r="A132" s="10" t="s">
        <v>137</v>
      </c>
      <c r="B132" s="15"/>
      <c r="D132" s="15"/>
      <c r="E132" s="15"/>
      <c r="H132" s="14"/>
      <c r="I132" s="14"/>
      <c r="J132" s="14"/>
      <c r="K132" s="14"/>
      <c r="L132" s="14"/>
      <c r="M132" s="14"/>
      <c r="N132" s="14"/>
    </row>
    <row r="133" spans="1:14" x14ac:dyDescent="0.2">
      <c r="A133" s="10" t="s">
        <v>138</v>
      </c>
      <c r="B133" s="16"/>
      <c r="C133" s="16"/>
      <c r="D133" s="16"/>
      <c r="E133" s="16"/>
      <c r="F133" s="16"/>
      <c r="G133" s="16"/>
    </row>
    <row r="134" spans="1:14" x14ac:dyDescent="0.2">
      <c r="B134" s="16"/>
      <c r="C134" s="16"/>
      <c r="D134" s="16"/>
      <c r="E134" s="16"/>
      <c r="F134" s="16"/>
      <c r="G134" s="16"/>
    </row>
    <row r="135" spans="1:14" x14ac:dyDescent="0.2">
      <c r="A135" s="18" t="s">
        <v>142</v>
      </c>
      <c r="B135" s="16"/>
      <c r="C135" s="16"/>
      <c r="D135" s="16"/>
      <c r="E135" s="16"/>
      <c r="F135" s="16"/>
      <c r="G135" s="16"/>
    </row>
    <row r="136" spans="1:14" x14ac:dyDescent="0.2"/>
    <row r="137" spans="1:14" hidden="1" x14ac:dyDescent="0.2"/>
    <row r="138" spans="1:14" hidden="1" x14ac:dyDescent="0.2">
      <c r="A138" s="17"/>
    </row>
    <row r="139" spans="1:14" hidden="1" x14ac:dyDescent="0.2"/>
    <row r="140" spans="1:14" hidden="1" x14ac:dyDescent="0.2"/>
    <row r="141" spans="1:14" hidden="1" x14ac:dyDescent="0.2"/>
  </sheetData>
  <mergeCells count="1">
    <mergeCell ref="A130:B130"/>
  </mergeCells>
  <printOptions horizontalCentered="1"/>
  <pageMargins left="0.23622047244094491" right="0.23622047244094491" top="0.35433070866141736" bottom="0.27559055118110237" header="0.31496062992125984" footer="0.31496062992125984"/>
  <pageSetup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OCTUBRE 2017</vt:lpstr>
      <vt:lpstr>'OCTUBRE 2017'!Títulos_a_imprimir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Edie Mendoza Cruz</dc:creator>
  <cp:lastModifiedBy>rvelazquezc</cp:lastModifiedBy>
  <cp:lastPrinted>2017-11-08T18:23:43Z</cp:lastPrinted>
  <dcterms:created xsi:type="dcterms:W3CDTF">2014-11-26T20:41:57Z</dcterms:created>
  <dcterms:modified xsi:type="dcterms:W3CDTF">2017-11-08T18:38:12Z</dcterms:modified>
</cp:coreProperties>
</file>