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MAYO 2017" sheetId="7" r:id="rId1"/>
  </sheets>
  <definedNames>
    <definedName name="_xlnm.Print_Area" localSheetId="0">'MAYO 2017'!$A$1:$N$132</definedName>
    <definedName name="_xlnm.Print_Titles" localSheetId="0">'MAYO 2017'!$1:$5</definedName>
  </definedNames>
  <calcPr calcId="145621"/>
</workbook>
</file>

<file path=xl/calcChain.xml><?xml version="1.0" encoding="utf-8"?>
<calcChain xmlns="http://schemas.openxmlformats.org/spreadsheetml/2006/main">
  <c r="L128" i="7" l="1"/>
  <c r="M128" i="7" l="1"/>
  <c r="K128" i="7"/>
  <c r="J128" i="7"/>
  <c r="I128" i="7"/>
  <c r="H128" i="7"/>
  <c r="G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<sst xmlns="http://schemas.openxmlformats.org/spreadsheetml/2006/main" count="143" uniqueCount="142">
  <si>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</si>
  <si>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</si>
  <si>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</si>
  <si>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</si>
  <si>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</si>
  <si>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</si>
  <si>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</si>
  <si>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</si>
  <si>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</si>
  <si>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</si>
  <si>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</si>
  <si>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</si>
  <si>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</si>
  <si>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</si>
  <si>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</si>
  <si>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</si>
  <si>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</si>
  <si>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</si>
  <si>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</si>
  <si>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</si>
  <si>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</si>
  <si>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</si>
  <si>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</si>
  <si>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</si>
  <si>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</si>
  <si>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</si>
  <si>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</si>
  <si>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</si>
  <si>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</si>
  <si>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</si>
  <si>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</si>
  <si>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</si>
  <si>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</si>
  <si>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</si>
  <si>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</si>
  <si>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</si>
  <si>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</si>
  <si>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</si>
  <si>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</si>
  <si>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</si>
  <si>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</si>
  <si>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</si>
  <si>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</si>
  <si>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</si>
  <si>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</si>
  <si>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</si>
  <si>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</si>
  <si>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</si>
  <si>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</si>
  <si>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</si>
  <si>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</si>
  <si>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</si>
  <si>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</si>
  <si>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</si>
  <si>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</si>
  <si>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</si>
  <si>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</si>
  <si>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</si>
  <si>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</si>
  <si>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</si>
  <si>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</si>
  <si>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</si>
  <si>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</si>
  <si>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</si>
  <si>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</si>
  <si>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</si>
  <si>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</si>
  <si>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</si>
  <si>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</si>
  <si>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</si>
  <si>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</si>
  <si>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</si>
  <si>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</si>
  <si>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</si>
  <si>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</si>
  <si>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</si>
  <si>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</si>
  <si>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</si>
  <si>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</si>
  <si>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</si>
  <si>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</si>
  <si>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</si>
  <si>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</si>
  <si>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</si>
  <si>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</si>
  <si>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</si>
  <si>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</si>
  <si>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</si>
  <si>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</si>
  <si>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</si>
  <si>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</si>
  <si>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</si>
  <si>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</si>
  <si>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</si>
  <si>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</si>
  <si>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</si>
  <si>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</si>
  <si>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</si>
  <si>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</si>
  <si>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</si>
  <si>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</si>
  <si>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</si>
  <si>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</si>
  <si>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</si>
  <si>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</si>
  <si>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</si>
  <si>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</si>
  <si>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</si>
  <si>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</si>
  <si>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</si>
  <si>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</si>
  <si>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</si>
  <si>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</si>
  <si>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</si>
  <si>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</si>
  <si>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</si>
  <si>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</si>
  <si>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</si>
  <si>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</si>
  <si>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</si>
  <si>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</si>
  <si>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</si>
  <si>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</si>
  <si>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</si>
  <si>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</si>
  <si>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</si>
  <si>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</si>
  <si>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</si>
  <si>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</si>
  <si>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</si>
  <si>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</si>
  <si>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</si>
  <si>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</si>
  <si>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</si>
  <si>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</si>
  <si>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</si>
  <si>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Notas:</t>
  </si>
  <si>
    <t>1.- Los fondos General de Participaciones, de Fomento Municipal, así como el de Fiscalización y Recaudación, presentan los descuentos del ajuste por reintegro del FEIEF del ejercicio 2016, por $12,231,100.00, $4,114,945.00 y $650,925.00, respectivamente.</t>
  </si>
  <si>
    <t>2.- Los fondos General de Participaciones, de Fomento Municipal, por Impuestos Especiales, de Fiscalización y Recaudación, al igual que el de Extracción de Hidrocarburos, contienen el ajuste definitivo 2016, por -$64,438,942.00, -$102,719,182.00, $6,932,782.00, -$12,722.00 y -$119,824.00, respectivamente.</t>
  </si>
  <si>
    <t>Gobierno del Estado de Chiapas</t>
  </si>
  <si>
    <t>Secretaría de Hacienda</t>
  </si>
  <si>
    <t>PARTICIPACIONES ASIGNADAS A MUNICIPIOS EN EL MES DE MAYO DE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</si>
</sst>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164" fontId="2" fillId="0" borderId="0" xfId="0" applyNumberFormat="1" applyFont="1" applyFill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3" fontId="2" fillId="2" borderId="0" xfId="6" applyFont="1" applyFill="1"/>
    <xf numFmtId="0" fontId="2" fillId="2" borderId="0" xfId="16" applyFont="1" applyFill="1"/>
    <xf numFmtId="0" fontId="3" fillId="2" borderId="0" xfId="16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3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justify" wrapText="1"/>
    </xf>
  </cellXfs>
  <cellStyles count="17">
    <cellStyle name="Hipervínculo" xfId="2" builtinId="8"/>
    <cellStyle name="Millares" xfId="1" builtinId="3"/>
    <cellStyle name="Millares 2" xfId="4"/>
    <cellStyle name="Millares 2 2" xfId="15"/>
    <cellStyle name="Millares 2 3" xfId="13"/>
    <cellStyle name="Millares 2 4" xfId="11"/>
    <cellStyle name="Millares 2 5" xfId="8"/>
    <cellStyle name="Millares 3" xfId="6"/>
    <cellStyle name="Millares 3 2" xfId="9"/>
    <cellStyle name="Normal" xfId="0" builtinId="0"/>
    <cellStyle name="Normal 2" xfId="3"/>
    <cellStyle name="Normal 2 2" xfId="14"/>
    <cellStyle name="Normal 2 3" xfId="12"/>
    <cellStyle name="Normal 2 4" xfId="10"/>
    <cellStyle name="Normal 2 5" xfId="7"/>
    <cellStyle name="Normal 3" xfId="5"/>
    <cellStyle name="Normal 3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139"/>
  <sheetViews>
    <sheetView tabSelected="1" zoomScale="80" zoomScaleNormal="80" workbookViewId="0">
      <selection activeCell="E16" sqref="E16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customWidth="1"/>
    <col min="15" max="15" width="0.85546875" style="3" customWidth="1"/>
    <col min="16" max="17" width="0" style="3" hidden="1"/>
    <col min="18" max="16384" width="11.42578125" style="3" hidden="1"/>
  </cols>
  <sheetData>
    <row r="1" spans="1:17" s="16" customFormat="1" ht="12.75" x14ac:dyDescent="0.2">
      <c r="A1" s="12" t="s">
        <v>139</v>
      </c>
      <c r="O1" s="21"/>
      <c r="P1" s="21"/>
      <c r="Q1" s="21"/>
    </row>
    <row r="2" spans="1:17" s="16" customFormat="1" ht="12.75" x14ac:dyDescent="0.2">
      <c r="A2" s="12" t="s">
        <v>140</v>
      </c>
      <c r="O2" s="21"/>
      <c r="P2" s="21"/>
      <c r="Q2" s="21"/>
    </row>
    <row r="3" spans="1:17" s="16" customFormat="1" ht="12.75" x14ac:dyDescent="0.2">
      <c r="A3" s="13" t="s">
        <v>141</v>
      </c>
      <c r="O3" s="21"/>
      <c r="P3" s="21"/>
      <c r="Q3" s="21"/>
    </row>
    <row r="4" spans="1:17" s="16" customFormat="1" x14ac:dyDescent="0.2"/>
    <row r="5" spans="1:17" ht="48" x14ac:dyDescent="0.2">
      <c r="A5" s="14" t="s">
        <v>1</v>
      </c>
      <c r="B5" s="14" t="s">
        <v>2</v>
      </c>
      <c r="C5" s="20" t="s">
        <v>130</v>
      </c>
      <c r="D5" s="20" t="s">
        <v>135</v>
      </c>
      <c r="E5" s="20" t="s">
        <v>131</v>
      </c>
      <c r="F5" s="20" t="s">
        <v>124</v>
      </c>
      <c r="G5" s="20" t="s">
        <v>125</v>
      </c>
      <c r="H5" s="20" t="s">
        <v>132</v>
      </c>
      <c r="I5" s="20" t="s">
        <v>126</v>
      </c>
      <c r="J5" s="20" t="s">
        <v>127</v>
      </c>
      <c r="K5" s="20" t="s">
        <v>128</v>
      </c>
      <c r="L5" s="20" t="s">
        <v>134</v>
      </c>
      <c r="M5" s="20" t="s">
        <v>133</v>
      </c>
      <c r="N5" s="15" t="s">
        <v>0</v>
      </c>
    </row>
    <row r="6" spans="1:17" x14ac:dyDescent="0.2">
      <c r="A6" s="2">
        <v>1</v>
      </c>
      <c r="B6" s="1" t="s">
        <v>3</v>
      </c>
      <c r="C6" s="5">
        <v>1419858</v>
      </c>
      <c r="D6" s="5">
        <v>-232813</v>
      </c>
      <c r="E6" s="5">
        <v>28162</v>
      </c>
      <c r="F6" s="5">
        <v>8041</v>
      </c>
      <c r="G6" s="5">
        <v>2505</v>
      </c>
      <c r="H6" s="5">
        <v>7419</v>
      </c>
      <c r="I6" s="5">
        <v>0</v>
      </c>
      <c r="J6" s="5">
        <v>5960</v>
      </c>
      <c r="K6" s="5">
        <v>29447</v>
      </c>
      <c r="L6" s="5">
        <v>0</v>
      </c>
      <c r="M6" s="5">
        <v>0</v>
      </c>
      <c r="N6" s="5">
        <f>SUM(C6:M6)</f>
        <v>1268579</v>
      </c>
      <c r="O6" s="4"/>
    </row>
    <row r="7" spans="1:17" x14ac:dyDescent="0.2">
      <c r="A7" s="2">
        <v>2</v>
      </c>
      <c r="B7" s="1" t="s">
        <v>4</v>
      </c>
      <c r="C7" s="5">
        <v>1280181</v>
      </c>
      <c r="D7" s="5">
        <v>368051</v>
      </c>
      <c r="E7" s="5">
        <v>28559</v>
      </c>
      <c r="F7" s="5">
        <v>7169</v>
      </c>
      <c r="G7" s="5">
        <v>2137</v>
      </c>
      <c r="H7" s="5">
        <v>8491</v>
      </c>
      <c r="I7" s="5">
        <v>0</v>
      </c>
      <c r="J7" s="5">
        <v>35353</v>
      </c>
      <c r="K7" s="5">
        <v>33686</v>
      </c>
      <c r="L7" s="5">
        <v>0</v>
      </c>
      <c r="M7" s="5">
        <v>0</v>
      </c>
      <c r="N7" s="5">
        <f t="shared" ref="N7:N70" si="0">SUM(C7:M7)</f>
        <v>1763627</v>
      </c>
      <c r="O7" s="4"/>
    </row>
    <row r="8" spans="1:17" x14ac:dyDescent="0.2">
      <c r="A8" s="2">
        <v>3</v>
      </c>
      <c r="B8" s="1" t="s">
        <v>5</v>
      </c>
      <c r="C8" s="5">
        <v>1994854</v>
      </c>
      <c r="D8" s="5">
        <v>-581494</v>
      </c>
      <c r="E8" s="5">
        <v>42437</v>
      </c>
      <c r="F8" s="5">
        <v>11295</v>
      </c>
      <c r="G8" s="5">
        <v>3438</v>
      </c>
      <c r="H8" s="5">
        <v>11618</v>
      </c>
      <c r="I8" s="5">
        <v>0</v>
      </c>
      <c r="J8" s="5">
        <v>55789</v>
      </c>
      <c r="K8" s="5">
        <v>46217</v>
      </c>
      <c r="L8" s="5">
        <v>0</v>
      </c>
      <c r="M8" s="5">
        <v>0</v>
      </c>
      <c r="N8" s="5">
        <f t="shared" si="0"/>
        <v>1584154</v>
      </c>
      <c r="O8" s="4"/>
    </row>
    <row r="9" spans="1:17" x14ac:dyDescent="0.2">
      <c r="A9" s="2">
        <v>4</v>
      </c>
      <c r="B9" s="2" t="s">
        <v>6</v>
      </c>
      <c r="C9" s="5">
        <v>2154097</v>
      </c>
      <c r="D9" s="5">
        <v>-341599</v>
      </c>
      <c r="E9" s="5">
        <v>48282</v>
      </c>
      <c r="F9" s="5">
        <v>12120</v>
      </c>
      <c r="G9" s="5">
        <v>3613</v>
      </c>
      <c r="H9" s="5">
        <v>238863</v>
      </c>
      <c r="I9" s="5">
        <v>0</v>
      </c>
      <c r="J9" s="5">
        <v>68616</v>
      </c>
      <c r="K9" s="5">
        <v>121257</v>
      </c>
      <c r="L9" s="5">
        <v>0</v>
      </c>
      <c r="M9" s="5">
        <v>0</v>
      </c>
      <c r="N9" s="5">
        <f t="shared" si="0"/>
        <v>2305249</v>
      </c>
      <c r="O9" s="4"/>
    </row>
    <row r="10" spans="1:17" x14ac:dyDescent="0.2">
      <c r="A10" s="2">
        <v>5</v>
      </c>
      <c r="B10" s="1" t="s">
        <v>7</v>
      </c>
      <c r="C10" s="5">
        <v>2018733</v>
      </c>
      <c r="D10" s="5">
        <v>392678</v>
      </c>
      <c r="E10" s="5">
        <v>52821</v>
      </c>
      <c r="F10" s="5">
        <v>11158</v>
      </c>
      <c r="G10" s="5">
        <v>3093</v>
      </c>
      <c r="H10" s="5">
        <v>156799</v>
      </c>
      <c r="I10" s="5">
        <v>122464</v>
      </c>
      <c r="J10" s="5">
        <v>44825</v>
      </c>
      <c r="K10" s="5">
        <v>76572</v>
      </c>
      <c r="L10" s="5">
        <v>0</v>
      </c>
      <c r="M10" s="5">
        <v>0</v>
      </c>
      <c r="N10" s="5">
        <f t="shared" si="0"/>
        <v>2879143</v>
      </c>
      <c r="O10" s="4"/>
    </row>
    <row r="11" spans="1:17" x14ac:dyDescent="0.2">
      <c r="A11" s="2">
        <v>6</v>
      </c>
      <c r="B11" s="1" t="s">
        <v>8</v>
      </c>
      <c r="C11" s="5">
        <v>2293634</v>
      </c>
      <c r="D11" s="5">
        <v>-412660</v>
      </c>
      <c r="E11" s="5">
        <v>49765</v>
      </c>
      <c r="F11" s="5">
        <v>11544</v>
      </c>
      <c r="G11" s="5">
        <v>3336</v>
      </c>
      <c r="H11" s="5">
        <v>12583</v>
      </c>
      <c r="I11" s="5">
        <v>0</v>
      </c>
      <c r="J11" s="5">
        <v>60212</v>
      </c>
      <c r="K11" s="5">
        <v>50048</v>
      </c>
      <c r="L11" s="5">
        <v>0</v>
      </c>
      <c r="M11" s="5">
        <v>0</v>
      </c>
      <c r="N11" s="5">
        <f t="shared" si="0"/>
        <v>2068462</v>
      </c>
      <c r="O11" s="4"/>
    </row>
    <row r="12" spans="1:17" x14ac:dyDescent="0.2">
      <c r="A12" s="2">
        <v>7</v>
      </c>
      <c r="B12" s="1" t="s">
        <v>9</v>
      </c>
      <c r="C12" s="5">
        <v>1216426</v>
      </c>
      <c r="D12" s="5">
        <v>462666</v>
      </c>
      <c r="E12" s="5">
        <v>28400</v>
      </c>
      <c r="F12" s="5">
        <v>6754</v>
      </c>
      <c r="G12" s="5">
        <v>1972</v>
      </c>
      <c r="H12" s="5">
        <v>91160</v>
      </c>
      <c r="I12" s="5">
        <v>0</v>
      </c>
      <c r="J12" s="5">
        <v>25482</v>
      </c>
      <c r="K12" s="5">
        <v>42181</v>
      </c>
      <c r="L12" s="5">
        <v>0</v>
      </c>
      <c r="M12" s="5">
        <v>0</v>
      </c>
      <c r="N12" s="5">
        <f t="shared" si="0"/>
        <v>1875041</v>
      </c>
      <c r="O12" s="4"/>
    </row>
    <row r="13" spans="1:17" x14ac:dyDescent="0.2">
      <c r="A13" s="2">
        <v>8</v>
      </c>
      <c r="B13" s="1" t="s">
        <v>10</v>
      </c>
      <c r="C13" s="5">
        <v>1741803</v>
      </c>
      <c r="D13" s="5">
        <v>417287</v>
      </c>
      <c r="E13" s="5">
        <v>42049</v>
      </c>
      <c r="F13" s="5">
        <v>9663</v>
      </c>
      <c r="G13" s="5">
        <v>2782</v>
      </c>
      <c r="H13" s="5">
        <v>11593</v>
      </c>
      <c r="I13" s="5">
        <v>0</v>
      </c>
      <c r="J13" s="5">
        <v>52468</v>
      </c>
      <c r="K13" s="5">
        <v>45862</v>
      </c>
      <c r="L13" s="5">
        <v>0</v>
      </c>
      <c r="M13" s="5">
        <v>0</v>
      </c>
      <c r="N13" s="5">
        <f t="shared" si="0"/>
        <v>2323507</v>
      </c>
      <c r="O13" s="4"/>
    </row>
    <row r="14" spans="1:17" x14ac:dyDescent="0.2">
      <c r="A14" s="2">
        <v>9</v>
      </c>
      <c r="B14" s="1" t="s">
        <v>11</v>
      </c>
      <c r="C14" s="5">
        <v>3063921</v>
      </c>
      <c r="D14" s="5">
        <v>-382779</v>
      </c>
      <c r="E14" s="5">
        <v>53834</v>
      </c>
      <c r="F14" s="5">
        <v>17631</v>
      </c>
      <c r="G14" s="5">
        <v>5713</v>
      </c>
      <c r="H14" s="5">
        <v>16438</v>
      </c>
      <c r="I14" s="5">
        <v>0</v>
      </c>
      <c r="J14" s="5">
        <v>13222</v>
      </c>
      <c r="K14" s="5">
        <v>65326</v>
      </c>
      <c r="L14" s="5">
        <v>0</v>
      </c>
      <c r="M14" s="5">
        <v>0</v>
      </c>
      <c r="N14" s="5">
        <f t="shared" si="0"/>
        <v>2853306</v>
      </c>
      <c r="O14" s="4"/>
    </row>
    <row r="15" spans="1:17" x14ac:dyDescent="0.2">
      <c r="A15" s="2">
        <v>10</v>
      </c>
      <c r="B15" s="1" t="s">
        <v>12</v>
      </c>
      <c r="C15" s="5">
        <v>878333</v>
      </c>
      <c r="D15" s="5">
        <v>122590</v>
      </c>
      <c r="E15" s="5">
        <v>16194</v>
      </c>
      <c r="F15" s="5">
        <v>5011</v>
      </c>
      <c r="G15" s="5">
        <v>1599</v>
      </c>
      <c r="H15" s="5">
        <v>54098</v>
      </c>
      <c r="I15" s="5">
        <v>0</v>
      </c>
      <c r="J15" s="5">
        <v>15603</v>
      </c>
      <c r="K15" s="5">
        <v>27597</v>
      </c>
      <c r="L15" s="5">
        <v>0</v>
      </c>
      <c r="M15" s="5">
        <v>0</v>
      </c>
      <c r="N15" s="5">
        <f t="shared" si="0"/>
        <v>1121025</v>
      </c>
      <c r="O15" s="4"/>
    </row>
    <row r="16" spans="1:17" x14ac:dyDescent="0.2">
      <c r="A16" s="2">
        <v>11</v>
      </c>
      <c r="B16" s="1" t="s">
        <v>13</v>
      </c>
      <c r="C16" s="5">
        <v>1957164</v>
      </c>
      <c r="D16" s="5">
        <v>-153368</v>
      </c>
      <c r="E16" s="5">
        <v>52450</v>
      </c>
      <c r="F16" s="5">
        <v>10776</v>
      </c>
      <c r="G16" s="5">
        <v>2946</v>
      </c>
      <c r="H16" s="5">
        <v>8262</v>
      </c>
      <c r="I16" s="5">
        <v>0</v>
      </c>
      <c r="J16" s="5">
        <v>37472</v>
      </c>
      <c r="K16" s="5">
        <v>32802</v>
      </c>
      <c r="L16" s="5">
        <v>0</v>
      </c>
      <c r="M16" s="5">
        <v>0</v>
      </c>
      <c r="N16" s="5">
        <f t="shared" si="0"/>
        <v>1948504</v>
      </c>
      <c r="O16" s="4"/>
    </row>
    <row r="17" spans="1:15" x14ac:dyDescent="0.2">
      <c r="A17" s="2">
        <v>12</v>
      </c>
      <c r="B17" s="1" t="s">
        <v>14</v>
      </c>
      <c r="C17" s="5">
        <v>2930405</v>
      </c>
      <c r="D17" s="5">
        <v>-1535518</v>
      </c>
      <c r="E17" s="5">
        <v>77202</v>
      </c>
      <c r="F17" s="5">
        <v>16113</v>
      </c>
      <c r="G17" s="5">
        <v>4440</v>
      </c>
      <c r="H17" s="5">
        <v>21271</v>
      </c>
      <c r="I17" s="5">
        <v>0</v>
      </c>
      <c r="J17" s="5">
        <v>91429</v>
      </c>
      <c r="K17" s="5">
        <v>84230</v>
      </c>
      <c r="L17" s="5">
        <v>0</v>
      </c>
      <c r="M17" s="5">
        <v>0</v>
      </c>
      <c r="N17" s="5">
        <f t="shared" si="0"/>
        <v>1689572</v>
      </c>
      <c r="O17" s="4"/>
    </row>
    <row r="18" spans="1:15" x14ac:dyDescent="0.2">
      <c r="A18" s="2">
        <v>13</v>
      </c>
      <c r="B18" s="2" t="s">
        <v>15</v>
      </c>
      <c r="C18" s="5">
        <v>2030543</v>
      </c>
      <c r="D18" s="5">
        <v>-544128</v>
      </c>
      <c r="E18" s="5">
        <v>50868</v>
      </c>
      <c r="F18" s="5">
        <v>11219</v>
      </c>
      <c r="G18" s="5">
        <v>3173</v>
      </c>
      <c r="H18" s="5">
        <v>14398</v>
      </c>
      <c r="I18" s="5">
        <v>0</v>
      </c>
      <c r="J18" s="5">
        <v>62925</v>
      </c>
      <c r="K18" s="5">
        <v>56993</v>
      </c>
      <c r="L18" s="5">
        <v>0</v>
      </c>
      <c r="M18" s="5">
        <v>0</v>
      </c>
      <c r="N18" s="5">
        <f t="shared" si="0"/>
        <v>1685991</v>
      </c>
      <c r="O18" s="4"/>
    </row>
    <row r="19" spans="1:15" x14ac:dyDescent="0.2">
      <c r="A19" s="2">
        <v>14</v>
      </c>
      <c r="B19" s="1" t="s">
        <v>16</v>
      </c>
      <c r="C19" s="5">
        <v>1458232</v>
      </c>
      <c r="D19" s="5">
        <v>336486</v>
      </c>
      <c r="E19" s="5">
        <v>34473</v>
      </c>
      <c r="F19" s="5">
        <v>8261</v>
      </c>
      <c r="G19" s="5">
        <v>2419</v>
      </c>
      <c r="H19" s="5">
        <v>162200</v>
      </c>
      <c r="I19" s="5">
        <v>0</v>
      </c>
      <c r="J19" s="5">
        <v>46501</v>
      </c>
      <c r="K19" s="5">
        <v>82584</v>
      </c>
      <c r="L19" s="5">
        <v>0</v>
      </c>
      <c r="M19" s="5">
        <v>0</v>
      </c>
      <c r="N19" s="5">
        <f t="shared" si="0"/>
        <v>2131156</v>
      </c>
      <c r="O19" s="4"/>
    </row>
    <row r="20" spans="1:15" x14ac:dyDescent="0.2">
      <c r="A20" s="2">
        <v>15</v>
      </c>
      <c r="B20" s="1" t="s">
        <v>17</v>
      </c>
      <c r="C20" s="5">
        <v>2856265</v>
      </c>
      <c r="D20" s="5">
        <v>766713</v>
      </c>
      <c r="E20" s="5">
        <v>70958</v>
      </c>
      <c r="F20" s="5">
        <v>15869</v>
      </c>
      <c r="G20" s="5">
        <v>4515</v>
      </c>
      <c r="H20" s="5">
        <v>18703</v>
      </c>
      <c r="I20" s="5">
        <v>0</v>
      </c>
      <c r="J20" s="5">
        <v>69600</v>
      </c>
      <c r="K20" s="5">
        <v>74251</v>
      </c>
      <c r="L20" s="5">
        <v>0</v>
      </c>
      <c r="M20" s="5">
        <v>0</v>
      </c>
      <c r="N20" s="5">
        <f t="shared" si="0"/>
        <v>3876874</v>
      </c>
      <c r="O20" s="4"/>
    </row>
    <row r="21" spans="1:15" x14ac:dyDescent="0.2">
      <c r="A21" s="2">
        <v>16</v>
      </c>
      <c r="B21" s="1" t="s">
        <v>18</v>
      </c>
      <c r="C21" s="5">
        <v>1682036</v>
      </c>
      <c r="D21" s="5">
        <v>-125474</v>
      </c>
      <c r="E21" s="5">
        <v>29320</v>
      </c>
      <c r="F21" s="5">
        <v>9659</v>
      </c>
      <c r="G21" s="5">
        <v>3135</v>
      </c>
      <c r="H21" s="5">
        <v>6984</v>
      </c>
      <c r="I21" s="5">
        <v>0</v>
      </c>
      <c r="J21" s="5">
        <v>5625</v>
      </c>
      <c r="K21" s="5">
        <v>27791</v>
      </c>
      <c r="L21" s="5">
        <v>0</v>
      </c>
      <c r="M21" s="5">
        <v>0</v>
      </c>
      <c r="N21" s="5">
        <f t="shared" si="0"/>
        <v>1639076</v>
      </c>
      <c r="O21" s="4"/>
    </row>
    <row r="22" spans="1:15" x14ac:dyDescent="0.2">
      <c r="A22" s="2">
        <v>17</v>
      </c>
      <c r="B22" s="1" t="s">
        <v>19</v>
      </c>
      <c r="C22" s="5">
        <v>4831307</v>
      </c>
      <c r="D22" s="5">
        <v>1343515</v>
      </c>
      <c r="E22" s="5">
        <v>114614</v>
      </c>
      <c r="F22" s="5">
        <v>26965</v>
      </c>
      <c r="G22" s="5">
        <v>7839</v>
      </c>
      <c r="H22" s="5">
        <v>34052</v>
      </c>
      <c r="I22" s="5">
        <v>0</v>
      </c>
      <c r="J22" s="5">
        <v>131733</v>
      </c>
      <c r="K22" s="5">
        <v>134943</v>
      </c>
      <c r="L22" s="5">
        <v>0</v>
      </c>
      <c r="M22" s="5">
        <v>1571494</v>
      </c>
      <c r="N22" s="5">
        <f t="shared" si="0"/>
        <v>8196462</v>
      </c>
      <c r="O22" s="4"/>
    </row>
    <row r="23" spans="1:15" x14ac:dyDescent="0.2">
      <c r="A23" s="2">
        <v>18</v>
      </c>
      <c r="B23" s="1" t="s">
        <v>20</v>
      </c>
      <c r="C23" s="5">
        <v>1423146</v>
      </c>
      <c r="D23" s="5">
        <v>-19180</v>
      </c>
      <c r="E23" s="5">
        <v>35780</v>
      </c>
      <c r="F23" s="5">
        <v>7870</v>
      </c>
      <c r="G23" s="5">
        <v>2223</v>
      </c>
      <c r="H23" s="5">
        <v>3785</v>
      </c>
      <c r="I23" s="5">
        <v>0</v>
      </c>
      <c r="J23" s="5">
        <v>17185</v>
      </c>
      <c r="K23" s="5">
        <v>14999</v>
      </c>
      <c r="L23" s="5">
        <v>0</v>
      </c>
      <c r="M23" s="5">
        <v>0</v>
      </c>
      <c r="N23" s="5">
        <f t="shared" si="0"/>
        <v>1485808</v>
      </c>
      <c r="O23" s="4"/>
    </row>
    <row r="24" spans="1:15" x14ac:dyDescent="0.2">
      <c r="A24" s="2">
        <v>19</v>
      </c>
      <c r="B24" s="1" t="s">
        <v>21</v>
      </c>
      <c r="C24" s="5">
        <v>10325209</v>
      </c>
      <c r="D24" s="5">
        <v>-1707942</v>
      </c>
      <c r="E24" s="5">
        <v>254626</v>
      </c>
      <c r="F24" s="5">
        <v>57384</v>
      </c>
      <c r="G24" s="5">
        <v>16383</v>
      </c>
      <c r="H24" s="5">
        <v>62932</v>
      </c>
      <c r="I24" s="5">
        <v>0</v>
      </c>
      <c r="J24" s="5">
        <v>202615</v>
      </c>
      <c r="K24" s="5">
        <v>249893</v>
      </c>
      <c r="L24" s="5">
        <v>0</v>
      </c>
      <c r="M24" s="5">
        <v>0</v>
      </c>
      <c r="N24" s="5">
        <f t="shared" si="0"/>
        <v>9461100</v>
      </c>
      <c r="O24" s="4"/>
    </row>
    <row r="25" spans="1:15" x14ac:dyDescent="0.2">
      <c r="A25" s="2">
        <v>20</v>
      </c>
      <c r="B25" s="1" t="s">
        <v>22</v>
      </c>
      <c r="C25" s="5">
        <v>2785235</v>
      </c>
      <c r="D25" s="5">
        <v>707331</v>
      </c>
      <c r="E25" s="5">
        <v>69564</v>
      </c>
      <c r="F25" s="5">
        <v>15498</v>
      </c>
      <c r="G25" s="5">
        <v>4402</v>
      </c>
      <c r="H25" s="5">
        <v>330972</v>
      </c>
      <c r="I25" s="5">
        <v>0</v>
      </c>
      <c r="J25" s="5">
        <v>95319</v>
      </c>
      <c r="K25" s="5">
        <v>169366</v>
      </c>
      <c r="L25" s="5">
        <v>0</v>
      </c>
      <c r="M25" s="5">
        <v>0</v>
      </c>
      <c r="N25" s="5">
        <f t="shared" si="0"/>
        <v>4177687</v>
      </c>
      <c r="O25" s="4"/>
    </row>
    <row r="26" spans="1:15" x14ac:dyDescent="0.2">
      <c r="A26" s="2">
        <v>21</v>
      </c>
      <c r="B26" s="2" t="s">
        <v>23</v>
      </c>
      <c r="C26" s="5">
        <v>1696504</v>
      </c>
      <c r="D26" s="5">
        <v>-195317</v>
      </c>
      <c r="E26" s="5">
        <v>36071</v>
      </c>
      <c r="F26" s="5">
        <v>9508</v>
      </c>
      <c r="G26" s="5">
        <v>2885</v>
      </c>
      <c r="H26" s="5">
        <v>8945</v>
      </c>
      <c r="I26" s="5">
        <v>0</v>
      </c>
      <c r="J26" s="5">
        <v>7186</v>
      </c>
      <c r="K26" s="5">
        <v>35502</v>
      </c>
      <c r="L26" s="5">
        <v>0</v>
      </c>
      <c r="M26" s="5">
        <v>0</v>
      </c>
      <c r="N26" s="5">
        <f t="shared" si="0"/>
        <v>1601284</v>
      </c>
      <c r="O26" s="4"/>
    </row>
    <row r="27" spans="1:15" x14ac:dyDescent="0.2">
      <c r="A27" s="2">
        <v>22</v>
      </c>
      <c r="B27" s="2" t="s">
        <v>24</v>
      </c>
      <c r="C27" s="5">
        <v>1305466</v>
      </c>
      <c r="D27" s="5">
        <v>340983</v>
      </c>
      <c r="E27" s="5">
        <v>26667</v>
      </c>
      <c r="F27" s="5">
        <v>7348</v>
      </c>
      <c r="G27" s="5">
        <v>2263</v>
      </c>
      <c r="H27" s="5">
        <v>177740</v>
      </c>
      <c r="I27" s="5">
        <v>0</v>
      </c>
      <c r="J27" s="5">
        <v>49017</v>
      </c>
      <c r="K27" s="5">
        <v>78324</v>
      </c>
      <c r="L27" s="5">
        <v>0</v>
      </c>
      <c r="M27" s="5">
        <v>0</v>
      </c>
      <c r="N27" s="5">
        <f t="shared" si="0"/>
        <v>1987808</v>
      </c>
      <c r="O27" s="4"/>
    </row>
    <row r="28" spans="1:15" x14ac:dyDescent="0.2">
      <c r="A28" s="2">
        <v>23</v>
      </c>
      <c r="B28" s="2" t="s">
        <v>25</v>
      </c>
      <c r="C28" s="5">
        <v>5075766</v>
      </c>
      <c r="D28" s="5">
        <v>1225171</v>
      </c>
      <c r="E28" s="5">
        <v>164349</v>
      </c>
      <c r="F28" s="5">
        <v>27241</v>
      </c>
      <c r="G28" s="5">
        <v>6566</v>
      </c>
      <c r="H28" s="5">
        <v>759402</v>
      </c>
      <c r="I28" s="5">
        <v>0</v>
      </c>
      <c r="J28" s="5">
        <v>213731</v>
      </c>
      <c r="K28" s="5">
        <v>358993</v>
      </c>
      <c r="L28" s="5">
        <v>0</v>
      </c>
      <c r="M28" s="5">
        <v>0</v>
      </c>
      <c r="N28" s="5">
        <f t="shared" si="0"/>
        <v>7831219</v>
      </c>
      <c r="O28" s="4"/>
    </row>
    <row r="29" spans="1:15" x14ac:dyDescent="0.2">
      <c r="A29" s="2">
        <v>24</v>
      </c>
      <c r="B29" s="2" t="s">
        <v>26</v>
      </c>
      <c r="C29" s="5">
        <v>1074009</v>
      </c>
      <c r="D29" s="5">
        <v>234604</v>
      </c>
      <c r="E29" s="5">
        <v>19603</v>
      </c>
      <c r="F29" s="5">
        <v>5745</v>
      </c>
      <c r="G29" s="5">
        <v>1804</v>
      </c>
      <c r="H29" s="5">
        <v>98600</v>
      </c>
      <c r="I29" s="5">
        <v>0</v>
      </c>
      <c r="J29" s="5">
        <v>27923</v>
      </c>
      <c r="K29" s="5">
        <v>47859</v>
      </c>
      <c r="L29" s="5">
        <v>0</v>
      </c>
      <c r="M29" s="5">
        <v>0</v>
      </c>
      <c r="N29" s="5">
        <f t="shared" si="0"/>
        <v>1510147</v>
      </c>
      <c r="O29" s="4"/>
    </row>
    <row r="30" spans="1:15" x14ac:dyDescent="0.2">
      <c r="A30" s="2">
        <v>25</v>
      </c>
      <c r="B30" s="2" t="s">
        <v>27</v>
      </c>
      <c r="C30" s="5">
        <v>906437</v>
      </c>
      <c r="D30" s="5">
        <v>59314</v>
      </c>
      <c r="E30" s="5">
        <v>17598</v>
      </c>
      <c r="F30" s="5">
        <v>5155</v>
      </c>
      <c r="G30" s="5">
        <v>1619</v>
      </c>
      <c r="H30" s="5">
        <v>3138</v>
      </c>
      <c r="I30" s="5">
        <v>0</v>
      </c>
      <c r="J30" s="5">
        <v>2520</v>
      </c>
      <c r="K30" s="5">
        <v>12448</v>
      </c>
      <c r="L30" s="5">
        <v>0</v>
      </c>
      <c r="M30" s="5">
        <v>0</v>
      </c>
      <c r="N30" s="5">
        <f t="shared" si="0"/>
        <v>1008229</v>
      </c>
      <c r="O30" s="4"/>
    </row>
    <row r="31" spans="1:15" x14ac:dyDescent="0.2">
      <c r="A31" s="2">
        <v>26</v>
      </c>
      <c r="B31" s="2" t="s">
        <v>28</v>
      </c>
      <c r="C31" s="5">
        <v>2072991</v>
      </c>
      <c r="D31" s="5">
        <v>931195</v>
      </c>
      <c r="E31" s="5">
        <v>55712</v>
      </c>
      <c r="F31" s="5">
        <v>11474</v>
      </c>
      <c r="G31" s="5">
        <v>3142</v>
      </c>
      <c r="H31" s="5">
        <v>343248</v>
      </c>
      <c r="I31" s="5">
        <v>0</v>
      </c>
      <c r="J31" s="5">
        <v>96743</v>
      </c>
      <c r="K31" s="5">
        <v>162641</v>
      </c>
      <c r="L31" s="5">
        <v>0</v>
      </c>
      <c r="M31" s="5">
        <v>0</v>
      </c>
      <c r="N31" s="5">
        <f t="shared" si="0"/>
        <v>3677146</v>
      </c>
      <c r="O31" s="4"/>
    </row>
    <row r="32" spans="1:15" x14ac:dyDescent="0.2">
      <c r="A32" s="2">
        <v>27</v>
      </c>
      <c r="B32" s="2" t="s">
        <v>29</v>
      </c>
      <c r="C32" s="5">
        <v>5295845</v>
      </c>
      <c r="D32" s="5">
        <v>1525057</v>
      </c>
      <c r="E32" s="5">
        <v>147552</v>
      </c>
      <c r="F32" s="5">
        <v>29008</v>
      </c>
      <c r="G32" s="5">
        <v>7757</v>
      </c>
      <c r="H32" s="5">
        <v>41411</v>
      </c>
      <c r="I32" s="5">
        <v>0</v>
      </c>
      <c r="J32" s="5">
        <v>145899</v>
      </c>
      <c r="K32" s="5">
        <v>164075</v>
      </c>
      <c r="L32" s="5">
        <v>0</v>
      </c>
      <c r="M32" s="5">
        <v>832532</v>
      </c>
      <c r="N32" s="5">
        <f t="shared" si="0"/>
        <v>8189136</v>
      </c>
      <c r="O32" s="4"/>
    </row>
    <row r="33" spans="1:15" x14ac:dyDescent="0.2">
      <c r="A33" s="2">
        <v>28</v>
      </c>
      <c r="B33" s="2" t="s">
        <v>30</v>
      </c>
      <c r="C33" s="5">
        <v>1556362</v>
      </c>
      <c r="D33" s="5">
        <v>-25233</v>
      </c>
      <c r="E33" s="5">
        <v>40359</v>
      </c>
      <c r="F33" s="5">
        <v>8600</v>
      </c>
      <c r="G33" s="5">
        <v>2394</v>
      </c>
      <c r="H33" s="5">
        <v>2424</v>
      </c>
      <c r="I33" s="5">
        <v>0</v>
      </c>
      <c r="J33" s="5">
        <v>1944</v>
      </c>
      <c r="K33" s="5">
        <v>9607</v>
      </c>
      <c r="L33" s="5">
        <v>0</v>
      </c>
      <c r="M33" s="5">
        <v>0</v>
      </c>
      <c r="N33" s="5">
        <f t="shared" si="0"/>
        <v>1596457</v>
      </c>
      <c r="O33" s="4"/>
    </row>
    <row r="34" spans="1:15" x14ac:dyDescent="0.2">
      <c r="A34" s="2">
        <v>29</v>
      </c>
      <c r="B34" s="2" t="s">
        <v>31</v>
      </c>
      <c r="C34" s="5">
        <v>731211</v>
      </c>
      <c r="D34" s="5">
        <v>417199</v>
      </c>
      <c r="E34" s="5">
        <v>11049</v>
      </c>
      <c r="F34" s="5">
        <v>4242</v>
      </c>
      <c r="G34" s="5">
        <v>1428</v>
      </c>
      <c r="H34" s="5">
        <v>2050</v>
      </c>
      <c r="I34" s="5">
        <v>0</v>
      </c>
      <c r="J34" s="5">
        <v>1648</v>
      </c>
      <c r="K34" s="5">
        <v>8143</v>
      </c>
      <c r="L34" s="5">
        <v>0</v>
      </c>
      <c r="M34" s="5">
        <v>160501</v>
      </c>
      <c r="N34" s="5">
        <f t="shared" si="0"/>
        <v>1337471</v>
      </c>
      <c r="O34" s="4"/>
    </row>
    <row r="35" spans="1:15" x14ac:dyDescent="0.2">
      <c r="A35" s="2">
        <v>30</v>
      </c>
      <c r="B35" s="2" t="s">
        <v>32</v>
      </c>
      <c r="C35" s="5">
        <v>1994102</v>
      </c>
      <c r="D35" s="5">
        <v>-834161</v>
      </c>
      <c r="E35" s="5">
        <v>37502</v>
      </c>
      <c r="F35" s="5">
        <v>11446</v>
      </c>
      <c r="G35" s="5">
        <v>3638</v>
      </c>
      <c r="H35" s="5">
        <v>244015</v>
      </c>
      <c r="I35" s="5">
        <v>0</v>
      </c>
      <c r="J35" s="5">
        <v>70262</v>
      </c>
      <c r="K35" s="5">
        <v>125511</v>
      </c>
      <c r="L35" s="5">
        <v>0</v>
      </c>
      <c r="M35" s="5">
        <v>0</v>
      </c>
      <c r="N35" s="5">
        <f t="shared" si="0"/>
        <v>1652315</v>
      </c>
      <c r="O35" s="4"/>
    </row>
    <row r="36" spans="1:15" x14ac:dyDescent="0.2">
      <c r="A36" s="2">
        <v>31</v>
      </c>
      <c r="B36" s="2" t="s">
        <v>33</v>
      </c>
      <c r="C36" s="5">
        <v>5192755</v>
      </c>
      <c r="D36" s="5">
        <v>2300077</v>
      </c>
      <c r="E36" s="5">
        <v>163287</v>
      </c>
      <c r="F36" s="5">
        <v>30124</v>
      </c>
      <c r="G36" s="5">
        <v>7775</v>
      </c>
      <c r="H36" s="5">
        <v>1182473</v>
      </c>
      <c r="I36" s="5">
        <v>0</v>
      </c>
      <c r="J36" s="5">
        <v>330874</v>
      </c>
      <c r="K36" s="5">
        <v>546705</v>
      </c>
      <c r="L36" s="5">
        <v>0</v>
      </c>
      <c r="M36" s="5">
        <v>0</v>
      </c>
      <c r="N36" s="5">
        <f t="shared" si="0"/>
        <v>9754070</v>
      </c>
      <c r="O36" s="4"/>
    </row>
    <row r="37" spans="1:15" x14ac:dyDescent="0.2">
      <c r="A37" s="2">
        <v>32</v>
      </c>
      <c r="B37" s="1" t="s">
        <v>34</v>
      </c>
      <c r="C37" s="5">
        <v>2244241</v>
      </c>
      <c r="D37" s="5">
        <v>-349602</v>
      </c>
      <c r="E37" s="5">
        <v>48797</v>
      </c>
      <c r="F37" s="5">
        <v>12615</v>
      </c>
      <c r="G37" s="5">
        <v>3802</v>
      </c>
      <c r="H37" s="5">
        <v>13060</v>
      </c>
      <c r="I37" s="5">
        <v>0</v>
      </c>
      <c r="J37" s="5">
        <v>57204</v>
      </c>
      <c r="K37" s="5">
        <v>51823</v>
      </c>
      <c r="L37" s="5">
        <v>0</v>
      </c>
      <c r="M37" s="5">
        <v>19871</v>
      </c>
      <c r="N37" s="5">
        <f t="shared" si="0"/>
        <v>2101811</v>
      </c>
      <c r="O37" s="4"/>
    </row>
    <row r="38" spans="1:15" x14ac:dyDescent="0.2">
      <c r="A38" s="2">
        <v>33</v>
      </c>
      <c r="B38" s="2" t="s">
        <v>35</v>
      </c>
      <c r="C38" s="5">
        <v>853593</v>
      </c>
      <c r="D38" s="5">
        <v>133421</v>
      </c>
      <c r="E38" s="5">
        <v>14952</v>
      </c>
      <c r="F38" s="5">
        <v>4892</v>
      </c>
      <c r="G38" s="5">
        <v>1585</v>
      </c>
      <c r="H38" s="5">
        <v>54963</v>
      </c>
      <c r="I38" s="5">
        <v>0</v>
      </c>
      <c r="J38" s="5">
        <v>15750</v>
      </c>
      <c r="K38" s="5">
        <v>27690</v>
      </c>
      <c r="L38" s="5">
        <v>0</v>
      </c>
      <c r="M38" s="5">
        <v>0</v>
      </c>
      <c r="N38" s="5">
        <f t="shared" si="0"/>
        <v>1106846</v>
      </c>
      <c r="O38" s="4"/>
    </row>
    <row r="39" spans="1:15" x14ac:dyDescent="0.2">
      <c r="A39" s="2">
        <v>34</v>
      </c>
      <c r="B39" s="2" t="s">
        <v>36</v>
      </c>
      <c r="C39" s="5">
        <v>4077319</v>
      </c>
      <c r="D39" s="5">
        <v>-798813</v>
      </c>
      <c r="E39" s="5">
        <v>111659</v>
      </c>
      <c r="F39" s="5">
        <v>22406</v>
      </c>
      <c r="G39" s="5">
        <v>6056</v>
      </c>
      <c r="H39" s="5">
        <v>30129</v>
      </c>
      <c r="I39" s="5">
        <v>0</v>
      </c>
      <c r="J39" s="5">
        <v>120163</v>
      </c>
      <c r="K39" s="5">
        <v>119592</v>
      </c>
      <c r="L39" s="5">
        <v>0</v>
      </c>
      <c r="M39" s="5">
        <v>0</v>
      </c>
      <c r="N39" s="5">
        <f t="shared" si="0"/>
        <v>3688511</v>
      </c>
      <c r="O39" s="4"/>
    </row>
    <row r="40" spans="1:15" x14ac:dyDescent="0.2">
      <c r="A40" s="2">
        <v>35</v>
      </c>
      <c r="B40" s="2" t="s">
        <v>37</v>
      </c>
      <c r="C40" s="5">
        <v>1254356</v>
      </c>
      <c r="D40" s="5">
        <v>-55835</v>
      </c>
      <c r="E40" s="5">
        <v>23943</v>
      </c>
      <c r="F40" s="5">
        <v>7109</v>
      </c>
      <c r="G40" s="5">
        <v>2241</v>
      </c>
      <c r="H40" s="5">
        <v>5927</v>
      </c>
      <c r="I40" s="5">
        <v>0</v>
      </c>
      <c r="J40" s="5">
        <v>25244</v>
      </c>
      <c r="K40" s="5">
        <v>23477</v>
      </c>
      <c r="L40" s="5">
        <v>0</v>
      </c>
      <c r="M40" s="5">
        <v>0</v>
      </c>
      <c r="N40" s="5">
        <f t="shared" si="0"/>
        <v>1286462</v>
      </c>
      <c r="O40" s="4"/>
    </row>
    <row r="41" spans="1:15" x14ac:dyDescent="0.2">
      <c r="A41" s="2">
        <v>36</v>
      </c>
      <c r="B41" s="2" t="s">
        <v>38</v>
      </c>
      <c r="C41" s="5">
        <v>1319514</v>
      </c>
      <c r="D41" s="5">
        <v>141360</v>
      </c>
      <c r="E41" s="5">
        <v>31549</v>
      </c>
      <c r="F41" s="5">
        <v>7347</v>
      </c>
      <c r="G41" s="5">
        <v>2127</v>
      </c>
      <c r="H41" s="5">
        <v>2888</v>
      </c>
      <c r="I41" s="5">
        <v>0</v>
      </c>
      <c r="J41" s="5">
        <v>13466</v>
      </c>
      <c r="K41" s="5">
        <v>11492</v>
      </c>
      <c r="L41" s="5">
        <v>0</v>
      </c>
      <c r="M41" s="5">
        <v>0</v>
      </c>
      <c r="N41" s="5">
        <f t="shared" si="0"/>
        <v>1529743</v>
      </c>
      <c r="O41" s="4"/>
    </row>
    <row r="42" spans="1:15" x14ac:dyDescent="0.2">
      <c r="A42" s="2">
        <v>37</v>
      </c>
      <c r="B42" s="2" t="s">
        <v>39</v>
      </c>
      <c r="C42" s="5">
        <v>2201326</v>
      </c>
      <c r="D42" s="5">
        <v>-413981</v>
      </c>
      <c r="E42" s="5">
        <v>48439</v>
      </c>
      <c r="F42" s="5">
        <v>12364</v>
      </c>
      <c r="G42" s="5">
        <v>3709</v>
      </c>
      <c r="H42" s="5">
        <v>14356</v>
      </c>
      <c r="I42" s="5">
        <v>0</v>
      </c>
      <c r="J42" s="5">
        <v>66342</v>
      </c>
      <c r="K42" s="5">
        <v>57026</v>
      </c>
      <c r="L42" s="5">
        <v>0</v>
      </c>
      <c r="M42" s="5">
        <v>505739</v>
      </c>
      <c r="N42" s="5">
        <f t="shared" si="0"/>
        <v>2495320</v>
      </c>
      <c r="O42" s="4"/>
    </row>
    <row r="43" spans="1:15" x14ac:dyDescent="0.2">
      <c r="A43" s="2">
        <v>38</v>
      </c>
      <c r="B43" s="2" t="s">
        <v>40</v>
      </c>
      <c r="C43" s="5">
        <v>1553781</v>
      </c>
      <c r="D43" s="5">
        <v>-309479</v>
      </c>
      <c r="E43" s="5">
        <v>32038</v>
      </c>
      <c r="F43" s="5">
        <v>8770</v>
      </c>
      <c r="G43" s="5">
        <v>2695</v>
      </c>
      <c r="H43" s="5">
        <v>191247</v>
      </c>
      <c r="I43" s="5">
        <v>0</v>
      </c>
      <c r="J43" s="5">
        <v>54244</v>
      </c>
      <c r="K43" s="5">
        <v>92925</v>
      </c>
      <c r="L43" s="5">
        <v>0</v>
      </c>
      <c r="M43" s="5">
        <v>141642</v>
      </c>
      <c r="N43" s="5">
        <f t="shared" si="0"/>
        <v>1767863</v>
      </c>
      <c r="O43" s="4"/>
    </row>
    <row r="44" spans="1:15" x14ac:dyDescent="0.2">
      <c r="A44" s="2">
        <v>39</v>
      </c>
      <c r="B44" s="2" t="s">
        <v>41</v>
      </c>
      <c r="C44" s="5">
        <v>1967903</v>
      </c>
      <c r="D44" s="5">
        <v>348304</v>
      </c>
      <c r="E44" s="5">
        <v>51048</v>
      </c>
      <c r="F44" s="5">
        <v>10795</v>
      </c>
      <c r="G44" s="5">
        <v>2994</v>
      </c>
      <c r="H44" s="5">
        <v>177545</v>
      </c>
      <c r="I44" s="5">
        <v>0</v>
      </c>
      <c r="J44" s="5">
        <v>50789</v>
      </c>
      <c r="K44" s="5">
        <v>88312</v>
      </c>
      <c r="L44" s="5">
        <v>0</v>
      </c>
      <c r="M44" s="5">
        <v>0</v>
      </c>
      <c r="N44" s="5">
        <f t="shared" si="0"/>
        <v>2697690</v>
      </c>
      <c r="O44" s="4"/>
    </row>
    <row r="45" spans="1:15" x14ac:dyDescent="0.2">
      <c r="A45" s="2">
        <v>40</v>
      </c>
      <c r="B45" s="2" t="s">
        <v>42</v>
      </c>
      <c r="C45" s="5">
        <v>3884584</v>
      </c>
      <c r="D45" s="5">
        <v>-515276</v>
      </c>
      <c r="E45" s="5">
        <v>81915</v>
      </c>
      <c r="F45" s="5">
        <v>21897</v>
      </c>
      <c r="G45" s="5">
        <v>6676</v>
      </c>
      <c r="H45" s="5">
        <v>22302</v>
      </c>
      <c r="I45" s="5">
        <v>0</v>
      </c>
      <c r="J45" s="5">
        <v>82904</v>
      </c>
      <c r="K45" s="5">
        <v>88481</v>
      </c>
      <c r="L45" s="5">
        <v>0</v>
      </c>
      <c r="M45" s="5">
        <v>0</v>
      </c>
      <c r="N45" s="5">
        <f t="shared" si="0"/>
        <v>3673483</v>
      </c>
      <c r="O45" s="4"/>
    </row>
    <row r="46" spans="1:15" x14ac:dyDescent="0.2">
      <c r="A46" s="2">
        <v>41</v>
      </c>
      <c r="B46" s="2" t="s">
        <v>43</v>
      </c>
      <c r="C46" s="5">
        <v>2170450</v>
      </c>
      <c r="D46" s="5">
        <v>-518292</v>
      </c>
      <c r="E46" s="5">
        <v>45659</v>
      </c>
      <c r="F46" s="5">
        <v>11733</v>
      </c>
      <c r="G46" s="5">
        <v>3528</v>
      </c>
      <c r="H46" s="5">
        <v>18426</v>
      </c>
      <c r="I46" s="5">
        <v>0</v>
      </c>
      <c r="J46" s="5">
        <v>84242</v>
      </c>
      <c r="K46" s="5">
        <v>73106</v>
      </c>
      <c r="L46" s="5">
        <v>0</v>
      </c>
      <c r="M46" s="5">
        <v>0</v>
      </c>
      <c r="N46" s="5">
        <f t="shared" si="0"/>
        <v>1888852</v>
      </c>
      <c r="O46" s="4"/>
    </row>
    <row r="47" spans="1:15" x14ac:dyDescent="0.2">
      <c r="A47" s="2">
        <v>42</v>
      </c>
      <c r="B47" s="2" t="s">
        <v>44</v>
      </c>
      <c r="C47" s="5">
        <v>893456</v>
      </c>
      <c r="D47" s="5">
        <v>36582</v>
      </c>
      <c r="E47" s="5">
        <v>14056</v>
      </c>
      <c r="F47" s="5">
        <v>5191</v>
      </c>
      <c r="G47" s="5">
        <v>1732</v>
      </c>
      <c r="H47" s="5">
        <v>4657</v>
      </c>
      <c r="I47" s="5">
        <v>0</v>
      </c>
      <c r="J47" s="5">
        <v>21336</v>
      </c>
      <c r="K47" s="5">
        <v>18471</v>
      </c>
      <c r="L47" s="5">
        <v>0</v>
      </c>
      <c r="M47" s="5">
        <v>0</v>
      </c>
      <c r="N47" s="5">
        <f t="shared" si="0"/>
        <v>995481</v>
      </c>
      <c r="O47" s="4"/>
    </row>
    <row r="48" spans="1:15" x14ac:dyDescent="0.2">
      <c r="A48" s="2">
        <v>43</v>
      </c>
      <c r="B48" s="2" t="s">
        <v>45</v>
      </c>
      <c r="C48" s="5">
        <v>1101625</v>
      </c>
      <c r="D48" s="5">
        <v>199637</v>
      </c>
      <c r="E48" s="5">
        <v>21457</v>
      </c>
      <c r="F48" s="5">
        <v>6227</v>
      </c>
      <c r="G48" s="5">
        <v>1950</v>
      </c>
      <c r="H48" s="5">
        <v>4423</v>
      </c>
      <c r="I48" s="5">
        <v>68182</v>
      </c>
      <c r="J48" s="5">
        <v>18656</v>
      </c>
      <c r="K48" s="5">
        <v>17541</v>
      </c>
      <c r="L48" s="5">
        <v>0</v>
      </c>
      <c r="M48" s="5">
        <v>37299</v>
      </c>
      <c r="N48" s="5">
        <f t="shared" si="0"/>
        <v>1476997</v>
      </c>
      <c r="O48" s="4"/>
    </row>
    <row r="49" spans="1:15" x14ac:dyDescent="0.2">
      <c r="A49" s="2">
        <v>44</v>
      </c>
      <c r="B49" s="2" t="s">
        <v>46</v>
      </c>
      <c r="C49" s="5">
        <v>1834769</v>
      </c>
      <c r="D49" s="5">
        <v>462291</v>
      </c>
      <c r="E49" s="5">
        <v>43274</v>
      </c>
      <c r="F49" s="5">
        <v>10182</v>
      </c>
      <c r="G49" s="5">
        <v>2960</v>
      </c>
      <c r="H49" s="5">
        <v>11174</v>
      </c>
      <c r="I49" s="5">
        <v>0</v>
      </c>
      <c r="J49" s="5">
        <v>50056</v>
      </c>
      <c r="K49" s="5">
        <v>44292</v>
      </c>
      <c r="L49" s="5">
        <v>0</v>
      </c>
      <c r="M49" s="5">
        <v>402684</v>
      </c>
      <c r="N49" s="5">
        <f t="shared" si="0"/>
        <v>2861682</v>
      </c>
      <c r="O49" s="4"/>
    </row>
    <row r="50" spans="1:15" x14ac:dyDescent="0.2">
      <c r="A50" s="2">
        <v>45</v>
      </c>
      <c r="B50" s="2" t="s">
        <v>47</v>
      </c>
      <c r="C50" s="5">
        <v>1304056</v>
      </c>
      <c r="D50" s="5">
        <v>17834</v>
      </c>
      <c r="E50" s="5">
        <v>13051</v>
      </c>
      <c r="F50" s="5">
        <v>4928</v>
      </c>
      <c r="G50" s="5">
        <v>1652</v>
      </c>
      <c r="H50" s="5">
        <v>38330</v>
      </c>
      <c r="I50" s="5">
        <v>34078</v>
      </c>
      <c r="J50" s="5">
        <v>11078</v>
      </c>
      <c r="K50" s="5">
        <v>19672</v>
      </c>
      <c r="L50" s="5">
        <v>0</v>
      </c>
      <c r="M50" s="5">
        <v>0</v>
      </c>
      <c r="N50" s="5">
        <f t="shared" si="0"/>
        <v>1444679</v>
      </c>
      <c r="O50" s="4"/>
    </row>
    <row r="51" spans="1:15" x14ac:dyDescent="0.2">
      <c r="A51" s="2">
        <v>46</v>
      </c>
      <c r="B51" s="2" t="s">
        <v>48</v>
      </c>
      <c r="C51" s="5">
        <v>3096050</v>
      </c>
      <c r="D51" s="5">
        <v>-449057</v>
      </c>
      <c r="E51" s="5">
        <v>75183</v>
      </c>
      <c r="F51" s="5">
        <v>17268</v>
      </c>
      <c r="G51" s="5">
        <v>4970</v>
      </c>
      <c r="H51" s="5">
        <v>16045</v>
      </c>
      <c r="I51" s="5">
        <v>0</v>
      </c>
      <c r="J51" s="5">
        <v>12891</v>
      </c>
      <c r="K51" s="5">
        <v>63690</v>
      </c>
      <c r="L51" s="5">
        <v>0</v>
      </c>
      <c r="M51" s="5">
        <v>0</v>
      </c>
      <c r="N51" s="5">
        <f t="shared" si="0"/>
        <v>2837040</v>
      </c>
      <c r="O51" s="4"/>
    </row>
    <row r="52" spans="1:15" x14ac:dyDescent="0.2">
      <c r="A52" s="2">
        <v>47</v>
      </c>
      <c r="B52" s="2" t="s">
        <v>49</v>
      </c>
      <c r="C52" s="5">
        <v>1599014</v>
      </c>
      <c r="D52" s="5">
        <v>279844</v>
      </c>
      <c r="E52" s="5">
        <v>40128</v>
      </c>
      <c r="F52" s="5">
        <v>8837</v>
      </c>
      <c r="G52" s="5">
        <v>2497</v>
      </c>
      <c r="H52" s="5">
        <v>8457</v>
      </c>
      <c r="I52" s="5">
        <v>0</v>
      </c>
      <c r="J52" s="5">
        <v>39280</v>
      </c>
      <c r="K52" s="5">
        <v>33557</v>
      </c>
      <c r="L52" s="5">
        <v>0</v>
      </c>
      <c r="M52" s="5">
        <v>0</v>
      </c>
      <c r="N52" s="5">
        <f t="shared" si="0"/>
        <v>2011614</v>
      </c>
      <c r="O52" s="4"/>
    </row>
    <row r="53" spans="1:15" x14ac:dyDescent="0.2">
      <c r="A53" s="2">
        <v>48</v>
      </c>
      <c r="B53" s="2" t="s">
        <v>50</v>
      </c>
      <c r="C53" s="5">
        <v>2538829</v>
      </c>
      <c r="D53" s="5">
        <v>-234579</v>
      </c>
      <c r="E53" s="5">
        <v>55573</v>
      </c>
      <c r="F53" s="5">
        <v>14246</v>
      </c>
      <c r="G53" s="5">
        <v>4280</v>
      </c>
      <c r="H53" s="5">
        <v>8695</v>
      </c>
      <c r="I53" s="5">
        <v>134326</v>
      </c>
      <c r="J53" s="5">
        <v>6995</v>
      </c>
      <c r="K53" s="5">
        <v>34560</v>
      </c>
      <c r="L53" s="5">
        <v>0</v>
      </c>
      <c r="M53" s="5">
        <v>1894</v>
      </c>
      <c r="N53" s="5">
        <f t="shared" si="0"/>
        <v>2564819</v>
      </c>
      <c r="O53" s="4"/>
    </row>
    <row r="54" spans="1:15" x14ac:dyDescent="0.2">
      <c r="A54" s="2">
        <v>49</v>
      </c>
      <c r="B54" s="2" t="s">
        <v>51</v>
      </c>
      <c r="C54" s="5">
        <v>2504848</v>
      </c>
      <c r="D54" s="5">
        <v>329240</v>
      </c>
      <c r="E54" s="5">
        <v>79699</v>
      </c>
      <c r="F54" s="5">
        <v>13468</v>
      </c>
      <c r="G54" s="5">
        <v>3290</v>
      </c>
      <c r="H54" s="5">
        <v>186882</v>
      </c>
      <c r="I54" s="5">
        <v>0</v>
      </c>
      <c r="J54" s="5">
        <v>53053</v>
      </c>
      <c r="K54" s="5">
        <v>91858</v>
      </c>
      <c r="L54" s="5">
        <v>0</v>
      </c>
      <c r="M54" s="5">
        <v>0</v>
      </c>
      <c r="N54" s="5">
        <f t="shared" si="0"/>
        <v>3262338</v>
      </c>
      <c r="O54" s="4"/>
    </row>
    <row r="55" spans="1:15" x14ac:dyDescent="0.2">
      <c r="A55" s="2">
        <v>50</v>
      </c>
      <c r="B55" s="2" t="s">
        <v>52</v>
      </c>
      <c r="C55" s="5">
        <v>1282526</v>
      </c>
      <c r="D55" s="5">
        <v>-40430</v>
      </c>
      <c r="E55" s="5">
        <v>16505</v>
      </c>
      <c r="F55" s="5">
        <v>6811</v>
      </c>
      <c r="G55" s="5">
        <v>2326</v>
      </c>
      <c r="H55" s="5">
        <v>2016</v>
      </c>
      <c r="I55" s="5">
        <v>0</v>
      </c>
      <c r="J55" s="5">
        <v>1620</v>
      </c>
      <c r="K55" s="5">
        <v>8004</v>
      </c>
      <c r="L55" s="5">
        <v>0</v>
      </c>
      <c r="M55" s="5">
        <v>0</v>
      </c>
      <c r="N55" s="5">
        <f t="shared" si="0"/>
        <v>1279378</v>
      </c>
      <c r="O55" s="4"/>
    </row>
    <row r="56" spans="1:15" x14ac:dyDescent="0.2">
      <c r="A56" s="2">
        <v>51</v>
      </c>
      <c r="B56" s="2" t="s">
        <v>53</v>
      </c>
      <c r="C56" s="5">
        <v>2987090</v>
      </c>
      <c r="D56" s="5">
        <v>-583505</v>
      </c>
      <c r="E56" s="5">
        <v>66982</v>
      </c>
      <c r="F56" s="5">
        <v>16841</v>
      </c>
      <c r="G56" s="5">
        <v>5024</v>
      </c>
      <c r="H56" s="5">
        <v>19670</v>
      </c>
      <c r="I56" s="5">
        <v>0</v>
      </c>
      <c r="J56" s="5">
        <v>82002</v>
      </c>
      <c r="K56" s="5">
        <v>78058</v>
      </c>
      <c r="L56" s="5">
        <v>0</v>
      </c>
      <c r="M56" s="5">
        <v>0</v>
      </c>
      <c r="N56" s="5">
        <f t="shared" si="0"/>
        <v>2672162</v>
      </c>
      <c r="O56" s="4"/>
    </row>
    <row r="57" spans="1:15" x14ac:dyDescent="0.2">
      <c r="A57" s="2">
        <v>52</v>
      </c>
      <c r="B57" s="2" t="s">
        <v>54</v>
      </c>
      <c r="C57" s="5">
        <v>6229094</v>
      </c>
      <c r="D57" s="5">
        <v>-1041850</v>
      </c>
      <c r="E57" s="5">
        <v>173550</v>
      </c>
      <c r="F57" s="5">
        <v>34142</v>
      </c>
      <c r="G57" s="5">
        <v>9133</v>
      </c>
      <c r="H57" s="5">
        <v>920685</v>
      </c>
      <c r="I57" s="5">
        <v>0</v>
      </c>
      <c r="J57" s="5">
        <v>263333</v>
      </c>
      <c r="K57" s="5">
        <v>461215</v>
      </c>
      <c r="L57" s="5">
        <v>0</v>
      </c>
      <c r="M57" s="5">
        <v>267239</v>
      </c>
      <c r="N57" s="5">
        <f t="shared" si="0"/>
        <v>7316541</v>
      </c>
      <c r="O57" s="4"/>
    </row>
    <row r="58" spans="1:15" x14ac:dyDescent="0.2">
      <c r="A58" s="2">
        <v>53</v>
      </c>
      <c r="B58" s="2" t="s">
        <v>55</v>
      </c>
      <c r="C58" s="5">
        <v>917118</v>
      </c>
      <c r="D58" s="5">
        <v>181821</v>
      </c>
      <c r="E58" s="5">
        <v>15856</v>
      </c>
      <c r="F58" s="5">
        <v>5254</v>
      </c>
      <c r="G58" s="5">
        <v>1708</v>
      </c>
      <c r="H58" s="5">
        <v>3179</v>
      </c>
      <c r="I58" s="5">
        <v>0</v>
      </c>
      <c r="J58" s="5">
        <v>14981</v>
      </c>
      <c r="K58" s="5">
        <v>12652</v>
      </c>
      <c r="L58" s="5">
        <v>0</v>
      </c>
      <c r="M58" s="5">
        <v>13703</v>
      </c>
      <c r="N58" s="5">
        <f t="shared" si="0"/>
        <v>1166272</v>
      </c>
      <c r="O58" s="4"/>
    </row>
    <row r="59" spans="1:15" x14ac:dyDescent="0.2">
      <c r="A59" s="2">
        <v>54</v>
      </c>
      <c r="B59" s="2" t="s">
        <v>56</v>
      </c>
      <c r="C59" s="5">
        <v>2078707</v>
      </c>
      <c r="D59" s="5">
        <v>-403231</v>
      </c>
      <c r="E59" s="5">
        <v>46743</v>
      </c>
      <c r="F59" s="5">
        <v>11657</v>
      </c>
      <c r="G59" s="5">
        <v>3467</v>
      </c>
      <c r="H59" s="5">
        <v>12016</v>
      </c>
      <c r="I59" s="5">
        <v>0</v>
      </c>
      <c r="J59" s="5">
        <v>55723</v>
      </c>
      <c r="K59" s="5">
        <v>47616</v>
      </c>
      <c r="L59" s="5">
        <v>0</v>
      </c>
      <c r="M59" s="5">
        <v>0</v>
      </c>
      <c r="N59" s="5">
        <f t="shared" si="0"/>
        <v>1852698</v>
      </c>
      <c r="O59" s="4"/>
    </row>
    <row r="60" spans="1:15" x14ac:dyDescent="0.2">
      <c r="A60" s="2">
        <v>55</v>
      </c>
      <c r="B60" s="2" t="s">
        <v>57</v>
      </c>
      <c r="C60" s="5">
        <v>846031</v>
      </c>
      <c r="D60" s="5">
        <v>-38115</v>
      </c>
      <c r="E60" s="5">
        <v>12293</v>
      </c>
      <c r="F60" s="5">
        <v>4888</v>
      </c>
      <c r="G60" s="5">
        <v>1657</v>
      </c>
      <c r="H60" s="5">
        <v>2365</v>
      </c>
      <c r="I60" s="5">
        <v>0</v>
      </c>
      <c r="J60" s="5">
        <v>8983</v>
      </c>
      <c r="K60" s="5">
        <v>9353</v>
      </c>
      <c r="L60" s="5">
        <v>0</v>
      </c>
      <c r="M60" s="5">
        <v>0</v>
      </c>
      <c r="N60" s="5">
        <f t="shared" si="0"/>
        <v>847455</v>
      </c>
      <c r="O60" s="4"/>
    </row>
    <row r="61" spans="1:15" x14ac:dyDescent="0.2">
      <c r="A61" s="2">
        <v>56</v>
      </c>
      <c r="B61" s="2" t="s">
        <v>58</v>
      </c>
      <c r="C61" s="5">
        <v>1035208</v>
      </c>
      <c r="D61" s="5">
        <v>61445</v>
      </c>
      <c r="E61" s="5">
        <v>18935</v>
      </c>
      <c r="F61" s="5">
        <v>5834</v>
      </c>
      <c r="G61" s="5">
        <v>1859</v>
      </c>
      <c r="H61" s="5">
        <v>105332</v>
      </c>
      <c r="I61" s="5">
        <v>0</v>
      </c>
      <c r="J61" s="5">
        <v>29692</v>
      </c>
      <c r="K61" s="5">
        <v>49591</v>
      </c>
      <c r="L61" s="5">
        <v>0</v>
      </c>
      <c r="M61" s="5">
        <v>0</v>
      </c>
      <c r="N61" s="5">
        <f t="shared" si="0"/>
        <v>1307896</v>
      </c>
      <c r="O61" s="4"/>
    </row>
    <row r="62" spans="1:15" x14ac:dyDescent="0.2">
      <c r="A62" s="2">
        <v>57</v>
      </c>
      <c r="B62" s="2" t="s">
        <v>59</v>
      </c>
      <c r="C62" s="5">
        <v>4506108</v>
      </c>
      <c r="D62" s="5">
        <v>-992176</v>
      </c>
      <c r="E62" s="5">
        <v>123655</v>
      </c>
      <c r="F62" s="5">
        <v>24695</v>
      </c>
      <c r="G62" s="5">
        <v>6658</v>
      </c>
      <c r="H62" s="5">
        <v>29893</v>
      </c>
      <c r="I62" s="5">
        <v>0</v>
      </c>
      <c r="J62" s="5">
        <v>128839</v>
      </c>
      <c r="K62" s="5">
        <v>118828</v>
      </c>
      <c r="L62" s="5">
        <v>0</v>
      </c>
      <c r="M62" s="5">
        <v>0</v>
      </c>
      <c r="N62" s="5">
        <f t="shared" si="0"/>
        <v>3946500</v>
      </c>
      <c r="O62" s="4"/>
    </row>
    <row r="63" spans="1:15" x14ac:dyDescent="0.2">
      <c r="A63" s="2">
        <v>58</v>
      </c>
      <c r="B63" s="2" t="s">
        <v>60</v>
      </c>
      <c r="C63" s="5">
        <v>740891</v>
      </c>
      <c r="D63" s="5">
        <v>107315</v>
      </c>
      <c r="E63" s="5">
        <v>11792</v>
      </c>
      <c r="F63" s="5">
        <v>4278</v>
      </c>
      <c r="G63" s="5">
        <v>1422</v>
      </c>
      <c r="H63" s="5">
        <v>30225</v>
      </c>
      <c r="I63" s="5">
        <v>0</v>
      </c>
      <c r="J63" s="5">
        <v>8722</v>
      </c>
      <c r="K63" s="5">
        <v>15518</v>
      </c>
      <c r="L63" s="5">
        <v>0</v>
      </c>
      <c r="M63" s="5">
        <v>0</v>
      </c>
      <c r="N63" s="5">
        <f t="shared" si="0"/>
        <v>920163</v>
      </c>
      <c r="O63" s="4"/>
    </row>
    <row r="64" spans="1:15" x14ac:dyDescent="0.2">
      <c r="A64" s="2">
        <v>59</v>
      </c>
      <c r="B64" s="2" t="s">
        <v>61</v>
      </c>
      <c r="C64" s="5">
        <v>9326298</v>
      </c>
      <c r="D64" s="5">
        <v>3498340</v>
      </c>
      <c r="E64" s="5">
        <v>289341</v>
      </c>
      <c r="F64" s="5">
        <v>53197</v>
      </c>
      <c r="G64" s="5">
        <v>13703</v>
      </c>
      <c r="H64" s="5">
        <v>1656664</v>
      </c>
      <c r="I64" s="5">
        <v>0</v>
      </c>
      <c r="J64" s="5">
        <v>473365</v>
      </c>
      <c r="K64" s="5">
        <v>826729</v>
      </c>
      <c r="L64" s="5">
        <v>0</v>
      </c>
      <c r="M64" s="5">
        <v>637850</v>
      </c>
      <c r="N64" s="5">
        <f t="shared" si="0"/>
        <v>16775487</v>
      </c>
      <c r="O64" s="4"/>
    </row>
    <row r="65" spans="1:15" x14ac:dyDescent="0.2">
      <c r="A65" s="2">
        <v>60</v>
      </c>
      <c r="B65" s="2" t="s">
        <v>62</v>
      </c>
      <c r="C65" s="5">
        <v>1082817</v>
      </c>
      <c r="D65" s="5">
        <v>216015</v>
      </c>
      <c r="E65" s="5">
        <v>20404</v>
      </c>
      <c r="F65" s="5">
        <v>6154</v>
      </c>
      <c r="G65" s="5">
        <v>1949</v>
      </c>
      <c r="H65" s="5">
        <v>105731</v>
      </c>
      <c r="I65" s="5">
        <v>0</v>
      </c>
      <c r="J65" s="5">
        <v>29888</v>
      </c>
      <c r="K65" s="5">
        <v>50568</v>
      </c>
      <c r="L65" s="5">
        <v>0</v>
      </c>
      <c r="M65" s="5">
        <v>0</v>
      </c>
      <c r="N65" s="5">
        <f t="shared" si="0"/>
        <v>1513526</v>
      </c>
      <c r="O65" s="4"/>
    </row>
    <row r="66" spans="1:15" x14ac:dyDescent="0.2">
      <c r="A66" s="2">
        <v>61</v>
      </c>
      <c r="B66" s="2" t="s">
        <v>63</v>
      </c>
      <c r="C66" s="5">
        <v>4828096</v>
      </c>
      <c r="D66" s="5">
        <v>-1283757</v>
      </c>
      <c r="E66" s="5">
        <v>127222</v>
      </c>
      <c r="F66" s="5">
        <v>26582</v>
      </c>
      <c r="G66" s="5">
        <v>7331</v>
      </c>
      <c r="H66" s="5">
        <v>37862</v>
      </c>
      <c r="I66" s="5">
        <v>0</v>
      </c>
      <c r="J66" s="5">
        <v>159668</v>
      </c>
      <c r="K66" s="5">
        <v>149992</v>
      </c>
      <c r="L66" s="5">
        <v>0</v>
      </c>
      <c r="M66" s="5">
        <v>0</v>
      </c>
      <c r="N66" s="5">
        <f t="shared" si="0"/>
        <v>4052996</v>
      </c>
      <c r="O66" s="4"/>
    </row>
    <row r="67" spans="1:15" x14ac:dyDescent="0.2">
      <c r="A67" s="2">
        <v>62</v>
      </c>
      <c r="B67" s="2" t="s">
        <v>64</v>
      </c>
      <c r="C67" s="5">
        <v>1562861</v>
      </c>
      <c r="D67" s="5">
        <v>-164710</v>
      </c>
      <c r="E67" s="5">
        <v>29706</v>
      </c>
      <c r="F67" s="5">
        <v>8921</v>
      </c>
      <c r="G67" s="5">
        <v>2822</v>
      </c>
      <c r="H67" s="5">
        <v>126247</v>
      </c>
      <c r="I67" s="5">
        <v>114742</v>
      </c>
      <c r="J67" s="5">
        <v>36393</v>
      </c>
      <c r="K67" s="5">
        <v>65174</v>
      </c>
      <c r="L67" s="5">
        <v>0</v>
      </c>
      <c r="M67" s="5">
        <v>108696</v>
      </c>
      <c r="N67" s="5">
        <f t="shared" si="0"/>
        <v>1890852</v>
      </c>
      <c r="O67" s="4"/>
    </row>
    <row r="68" spans="1:15" x14ac:dyDescent="0.2">
      <c r="A68" s="2">
        <v>63</v>
      </c>
      <c r="B68" s="2" t="s">
        <v>65</v>
      </c>
      <c r="C68" s="5">
        <v>701207</v>
      </c>
      <c r="D68" s="5">
        <v>114265</v>
      </c>
      <c r="E68" s="5">
        <v>8605</v>
      </c>
      <c r="F68" s="5">
        <v>3660</v>
      </c>
      <c r="G68" s="5">
        <v>1258</v>
      </c>
      <c r="H68" s="5">
        <v>1504</v>
      </c>
      <c r="I68" s="5">
        <v>0</v>
      </c>
      <c r="J68" s="5">
        <v>1214</v>
      </c>
      <c r="K68" s="5">
        <v>5996</v>
      </c>
      <c r="L68" s="5">
        <v>0</v>
      </c>
      <c r="M68" s="5">
        <v>49562</v>
      </c>
      <c r="N68" s="5">
        <f t="shared" si="0"/>
        <v>887271</v>
      </c>
      <c r="O68" s="4"/>
    </row>
    <row r="69" spans="1:15" x14ac:dyDescent="0.2">
      <c r="A69" s="2">
        <v>64</v>
      </c>
      <c r="B69" s="2" t="s">
        <v>66</v>
      </c>
      <c r="C69" s="5">
        <v>2621757</v>
      </c>
      <c r="D69" s="5">
        <v>507424</v>
      </c>
      <c r="E69" s="5">
        <v>71117</v>
      </c>
      <c r="F69" s="5">
        <v>14364</v>
      </c>
      <c r="G69" s="5">
        <v>3895</v>
      </c>
      <c r="H69" s="5">
        <v>404157</v>
      </c>
      <c r="I69" s="5">
        <v>0</v>
      </c>
      <c r="J69" s="5">
        <v>113964</v>
      </c>
      <c r="K69" s="5">
        <v>193356</v>
      </c>
      <c r="L69" s="5">
        <v>0</v>
      </c>
      <c r="M69" s="5">
        <v>0</v>
      </c>
      <c r="N69" s="5">
        <f t="shared" si="0"/>
        <v>3930034</v>
      </c>
      <c r="O69" s="4"/>
    </row>
    <row r="70" spans="1:15" x14ac:dyDescent="0.2">
      <c r="A70" s="2">
        <v>65</v>
      </c>
      <c r="B70" s="2" t="s">
        <v>67</v>
      </c>
      <c r="C70" s="5">
        <v>7802749</v>
      </c>
      <c r="D70" s="5">
        <v>1951349</v>
      </c>
      <c r="E70" s="5">
        <v>185366</v>
      </c>
      <c r="F70" s="5">
        <v>43591</v>
      </c>
      <c r="G70" s="5">
        <v>12670</v>
      </c>
      <c r="H70" s="5">
        <v>49166</v>
      </c>
      <c r="I70" s="5">
        <v>0</v>
      </c>
      <c r="J70" s="5">
        <v>220337</v>
      </c>
      <c r="K70" s="5">
        <v>195139</v>
      </c>
      <c r="L70" s="5">
        <v>0</v>
      </c>
      <c r="M70" s="5">
        <v>0</v>
      </c>
      <c r="N70" s="5">
        <f t="shared" si="0"/>
        <v>10460367</v>
      </c>
      <c r="O70" s="4"/>
    </row>
    <row r="71" spans="1:15" x14ac:dyDescent="0.2">
      <c r="A71" s="2">
        <v>66</v>
      </c>
      <c r="B71" s="2" t="s">
        <v>68</v>
      </c>
      <c r="C71" s="5">
        <v>1446191</v>
      </c>
      <c r="D71" s="5">
        <v>376995</v>
      </c>
      <c r="E71" s="5">
        <v>32094</v>
      </c>
      <c r="F71" s="5">
        <v>8090</v>
      </c>
      <c r="G71" s="5">
        <v>2416</v>
      </c>
      <c r="H71" s="5">
        <v>205033</v>
      </c>
      <c r="I71" s="5">
        <v>0</v>
      </c>
      <c r="J71" s="5">
        <v>57397</v>
      </c>
      <c r="K71" s="5">
        <v>94616</v>
      </c>
      <c r="L71" s="5">
        <v>0</v>
      </c>
      <c r="M71" s="5">
        <v>422558</v>
      </c>
      <c r="N71" s="5">
        <f t="shared" ref="N71:N127" si="1">SUM(C71:M71)</f>
        <v>2645390</v>
      </c>
      <c r="O71" s="4"/>
    </row>
    <row r="72" spans="1:15" x14ac:dyDescent="0.2">
      <c r="A72" s="2">
        <v>67</v>
      </c>
      <c r="B72" s="2" t="s">
        <v>69</v>
      </c>
      <c r="C72" s="5">
        <v>1376245</v>
      </c>
      <c r="D72" s="5">
        <v>438923</v>
      </c>
      <c r="E72" s="5">
        <v>33051</v>
      </c>
      <c r="F72" s="5">
        <v>7692</v>
      </c>
      <c r="G72" s="5">
        <v>2226</v>
      </c>
      <c r="H72" s="5">
        <v>91074</v>
      </c>
      <c r="I72" s="5">
        <v>0</v>
      </c>
      <c r="J72" s="5">
        <v>26007</v>
      </c>
      <c r="K72" s="5">
        <v>45557</v>
      </c>
      <c r="L72" s="5">
        <v>0</v>
      </c>
      <c r="M72" s="5">
        <v>0</v>
      </c>
      <c r="N72" s="5">
        <f t="shared" si="1"/>
        <v>2020775</v>
      </c>
      <c r="O72" s="4"/>
    </row>
    <row r="73" spans="1:15" x14ac:dyDescent="0.2">
      <c r="A73" s="2">
        <v>68</v>
      </c>
      <c r="B73" s="2" t="s">
        <v>70</v>
      </c>
      <c r="C73" s="5">
        <v>3008548</v>
      </c>
      <c r="D73" s="5">
        <v>-448058</v>
      </c>
      <c r="E73" s="5">
        <v>58516</v>
      </c>
      <c r="F73" s="5">
        <v>17090</v>
      </c>
      <c r="G73" s="5">
        <v>5361</v>
      </c>
      <c r="H73" s="5">
        <v>12772</v>
      </c>
      <c r="I73" s="5">
        <v>196894</v>
      </c>
      <c r="J73" s="5">
        <v>10253</v>
      </c>
      <c r="K73" s="5">
        <v>50658</v>
      </c>
      <c r="L73" s="5">
        <v>0</v>
      </c>
      <c r="M73" s="5">
        <v>0</v>
      </c>
      <c r="N73" s="5">
        <f t="shared" si="1"/>
        <v>2912034</v>
      </c>
      <c r="O73" s="4"/>
    </row>
    <row r="74" spans="1:15" x14ac:dyDescent="0.2">
      <c r="A74" s="2">
        <v>69</v>
      </c>
      <c r="B74" s="2" t="s">
        <v>71</v>
      </c>
      <c r="C74" s="5">
        <v>3664659</v>
      </c>
      <c r="D74" s="5">
        <v>-549881</v>
      </c>
      <c r="E74" s="5">
        <v>84383</v>
      </c>
      <c r="F74" s="5">
        <v>20456</v>
      </c>
      <c r="G74" s="5">
        <v>6018</v>
      </c>
      <c r="H74" s="5">
        <v>21981</v>
      </c>
      <c r="I74" s="5">
        <v>0</v>
      </c>
      <c r="J74" s="5">
        <v>95800</v>
      </c>
      <c r="K74" s="5">
        <v>87167</v>
      </c>
      <c r="L74" s="5">
        <v>0</v>
      </c>
      <c r="M74" s="5">
        <v>11034</v>
      </c>
      <c r="N74" s="5">
        <f t="shared" si="1"/>
        <v>3441617</v>
      </c>
      <c r="O74" s="4"/>
    </row>
    <row r="75" spans="1:15" x14ac:dyDescent="0.2">
      <c r="A75" s="2">
        <v>70</v>
      </c>
      <c r="B75" s="2" t="s">
        <v>72</v>
      </c>
      <c r="C75" s="5">
        <v>1360133</v>
      </c>
      <c r="D75" s="5">
        <v>-115525</v>
      </c>
      <c r="E75" s="5">
        <v>25458</v>
      </c>
      <c r="F75" s="5">
        <v>7730</v>
      </c>
      <c r="G75" s="5">
        <v>2453</v>
      </c>
      <c r="H75" s="5">
        <v>101677</v>
      </c>
      <c r="I75" s="5">
        <v>0</v>
      </c>
      <c r="J75" s="5">
        <v>29166</v>
      </c>
      <c r="K75" s="5">
        <v>51726</v>
      </c>
      <c r="L75" s="5">
        <v>0</v>
      </c>
      <c r="M75" s="5">
        <v>0</v>
      </c>
      <c r="N75" s="5">
        <f t="shared" si="1"/>
        <v>1462818</v>
      </c>
      <c r="O75" s="4"/>
    </row>
    <row r="76" spans="1:15" x14ac:dyDescent="0.2">
      <c r="A76" s="2">
        <v>71</v>
      </c>
      <c r="B76" s="2" t="s">
        <v>73</v>
      </c>
      <c r="C76" s="5">
        <v>2266641</v>
      </c>
      <c r="D76" s="5">
        <v>-331129</v>
      </c>
      <c r="E76" s="5">
        <v>47583</v>
      </c>
      <c r="F76" s="5">
        <v>12949</v>
      </c>
      <c r="G76" s="5">
        <v>3972</v>
      </c>
      <c r="H76" s="5">
        <v>11884</v>
      </c>
      <c r="I76" s="5">
        <v>0</v>
      </c>
      <c r="J76" s="5">
        <v>57727</v>
      </c>
      <c r="K76" s="5">
        <v>47164</v>
      </c>
      <c r="L76" s="5">
        <v>0</v>
      </c>
      <c r="M76" s="5">
        <v>51336</v>
      </c>
      <c r="N76" s="5">
        <f t="shared" si="1"/>
        <v>2168127</v>
      </c>
      <c r="O76" s="4"/>
    </row>
    <row r="77" spans="1:15" x14ac:dyDescent="0.2">
      <c r="A77" s="2">
        <v>72</v>
      </c>
      <c r="B77" s="2" t="s">
        <v>74</v>
      </c>
      <c r="C77" s="5">
        <v>1963052</v>
      </c>
      <c r="D77" s="5">
        <v>627595</v>
      </c>
      <c r="E77" s="5">
        <v>46967</v>
      </c>
      <c r="F77" s="5">
        <v>10939</v>
      </c>
      <c r="G77" s="5">
        <v>3167</v>
      </c>
      <c r="H77" s="5">
        <v>13089</v>
      </c>
      <c r="I77" s="5">
        <v>0</v>
      </c>
      <c r="J77" s="5">
        <v>63765</v>
      </c>
      <c r="K77" s="5">
        <v>52018</v>
      </c>
      <c r="L77" s="5">
        <v>0</v>
      </c>
      <c r="M77" s="5">
        <v>0</v>
      </c>
      <c r="N77" s="5">
        <f t="shared" si="1"/>
        <v>2780592</v>
      </c>
      <c r="O77" s="4"/>
    </row>
    <row r="78" spans="1:15" x14ac:dyDescent="0.2">
      <c r="A78" s="2">
        <v>73</v>
      </c>
      <c r="B78" s="2" t="s">
        <v>75</v>
      </c>
      <c r="C78" s="5">
        <v>1214742</v>
      </c>
      <c r="D78" s="5">
        <v>208145</v>
      </c>
      <c r="E78" s="5">
        <v>27412</v>
      </c>
      <c r="F78" s="5">
        <v>6728</v>
      </c>
      <c r="G78" s="5">
        <v>1989</v>
      </c>
      <c r="H78" s="5">
        <v>3931</v>
      </c>
      <c r="I78" s="5">
        <v>0</v>
      </c>
      <c r="J78" s="5">
        <v>17174</v>
      </c>
      <c r="K78" s="5">
        <v>15598</v>
      </c>
      <c r="L78" s="5">
        <v>0</v>
      </c>
      <c r="M78" s="5">
        <v>0</v>
      </c>
      <c r="N78" s="5">
        <f t="shared" si="1"/>
        <v>1495719</v>
      </c>
      <c r="O78" s="4"/>
    </row>
    <row r="79" spans="1:15" x14ac:dyDescent="0.2">
      <c r="A79" s="2">
        <v>74</v>
      </c>
      <c r="B79" s="2" t="s">
        <v>76</v>
      </c>
      <c r="C79" s="5">
        <v>4306194</v>
      </c>
      <c r="D79" s="5">
        <v>1254813</v>
      </c>
      <c r="E79" s="5">
        <v>112814</v>
      </c>
      <c r="F79" s="5">
        <v>23599</v>
      </c>
      <c r="G79" s="5">
        <v>6512</v>
      </c>
      <c r="H79" s="5">
        <v>18515</v>
      </c>
      <c r="I79" s="5">
        <v>285489</v>
      </c>
      <c r="J79" s="5">
        <v>14867</v>
      </c>
      <c r="K79" s="5">
        <v>73453</v>
      </c>
      <c r="L79" s="5">
        <v>0</v>
      </c>
      <c r="M79" s="5">
        <v>0</v>
      </c>
      <c r="N79" s="5">
        <f t="shared" si="1"/>
        <v>6096256</v>
      </c>
      <c r="O79" s="4"/>
    </row>
    <row r="80" spans="1:15" x14ac:dyDescent="0.2">
      <c r="A80" s="2">
        <v>75</v>
      </c>
      <c r="B80" s="2" t="s">
        <v>77</v>
      </c>
      <c r="C80" s="5">
        <v>2177199</v>
      </c>
      <c r="D80" s="5">
        <v>474774</v>
      </c>
      <c r="E80" s="5">
        <v>53180</v>
      </c>
      <c r="F80" s="5">
        <v>11992</v>
      </c>
      <c r="G80" s="5">
        <v>3424</v>
      </c>
      <c r="H80" s="5">
        <v>200001</v>
      </c>
      <c r="I80" s="5">
        <v>0</v>
      </c>
      <c r="J80" s="5">
        <v>57439</v>
      </c>
      <c r="K80" s="5">
        <v>102429</v>
      </c>
      <c r="L80" s="5">
        <v>0</v>
      </c>
      <c r="M80" s="5">
        <v>0</v>
      </c>
      <c r="N80" s="5">
        <f t="shared" si="1"/>
        <v>3080438</v>
      </c>
      <c r="O80" s="4"/>
    </row>
    <row r="81" spans="1:15" x14ac:dyDescent="0.2">
      <c r="A81" s="2">
        <v>76</v>
      </c>
      <c r="B81" s="2" t="s">
        <v>78</v>
      </c>
      <c r="C81" s="5">
        <v>1779431</v>
      </c>
      <c r="D81" s="5">
        <v>602836</v>
      </c>
      <c r="E81" s="5">
        <v>38701</v>
      </c>
      <c r="F81" s="5">
        <v>10015</v>
      </c>
      <c r="G81" s="5">
        <v>3019</v>
      </c>
      <c r="H81" s="5">
        <v>208504</v>
      </c>
      <c r="I81" s="5">
        <v>0</v>
      </c>
      <c r="J81" s="5">
        <v>59435</v>
      </c>
      <c r="K81" s="5">
        <v>103104</v>
      </c>
      <c r="L81" s="5">
        <v>0</v>
      </c>
      <c r="M81" s="5">
        <v>0</v>
      </c>
      <c r="N81" s="5">
        <f t="shared" si="1"/>
        <v>2805045</v>
      </c>
      <c r="O81" s="4"/>
    </row>
    <row r="82" spans="1:15" x14ac:dyDescent="0.2">
      <c r="A82" s="2">
        <v>77</v>
      </c>
      <c r="B82" s="2" t="s">
        <v>79</v>
      </c>
      <c r="C82" s="5">
        <v>3640884</v>
      </c>
      <c r="D82" s="5">
        <v>-974714</v>
      </c>
      <c r="E82" s="5">
        <v>86349</v>
      </c>
      <c r="F82" s="5">
        <v>20254</v>
      </c>
      <c r="G82" s="5">
        <v>5880</v>
      </c>
      <c r="H82" s="5">
        <v>498540</v>
      </c>
      <c r="I82" s="5">
        <v>0</v>
      </c>
      <c r="J82" s="5">
        <v>141699</v>
      </c>
      <c r="K82" s="5">
        <v>244895</v>
      </c>
      <c r="L82" s="5">
        <v>0</v>
      </c>
      <c r="M82" s="5">
        <v>0</v>
      </c>
      <c r="N82" s="5">
        <f t="shared" si="1"/>
        <v>3663787</v>
      </c>
      <c r="O82" s="4"/>
    </row>
    <row r="83" spans="1:15" x14ac:dyDescent="0.2">
      <c r="A83" s="2">
        <v>78</v>
      </c>
      <c r="B83" s="2" t="s">
        <v>80</v>
      </c>
      <c r="C83" s="5">
        <v>14172030</v>
      </c>
      <c r="D83" s="5">
        <v>-2543171</v>
      </c>
      <c r="E83" s="5">
        <v>385654</v>
      </c>
      <c r="F83" s="5">
        <v>77704</v>
      </c>
      <c r="G83" s="5">
        <v>21046</v>
      </c>
      <c r="H83" s="5">
        <v>86146</v>
      </c>
      <c r="I83" s="5">
        <v>0</v>
      </c>
      <c r="J83" s="5">
        <v>262854</v>
      </c>
      <c r="K83" s="5">
        <v>341323</v>
      </c>
      <c r="L83" s="5">
        <v>0</v>
      </c>
      <c r="M83" s="5">
        <v>8874723</v>
      </c>
      <c r="N83" s="5">
        <f t="shared" si="1"/>
        <v>21678309</v>
      </c>
      <c r="O83" s="4"/>
    </row>
    <row r="84" spans="1:15" x14ac:dyDescent="0.2">
      <c r="A84" s="2">
        <v>79</v>
      </c>
      <c r="B84" s="2" t="s">
        <v>81</v>
      </c>
      <c r="C84" s="5">
        <v>2176499</v>
      </c>
      <c r="D84" s="5">
        <v>-351581</v>
      </c>
      <c r="E84" s="5">
        <v>48266</v>
      </c>
      <c r="F84" s="5">
        <v>12363</v>
      </c>
      <c r="G84" s="5">
        <v>3713</v>
      </c>
      <c r="H84" s="5">
        <v>16161</v>
      </c>
      <c r="I84" s="5">
        <v>0</v>
      </c>
      <c r="J84" s="5">
        <v>62279</v>
      </c>
      <c r="K84" s="5">
        <v>63845</v>
      </c>
      <c r="L84" s="5">
        <v>0</v>
      </c>
      <c r="M84" s="5">
        <v>0</v>
      </c>
      <c r="N84" s="5">
        <f t="shared" si="1"/>
        <v>2031545</v>
      </c>
      <c r="O84" s="4"/>
    </row>
    <row r="85" spans="1:15" x14ac:dyDescent="0.2">
      <c r="A85" s="2">
        <v>80</v>
      </c>
      <c r="B85" s="2" t="s">
        <v>82</v>
      </c>
      <c r="C85" s="5">
        <v>2298325</v>
      </c>
      <c r="D85" s="5">
        <v>-527572</v>
      </c>
      <c r="E85" s="5">
        <v>54847</v>
      </c>
      <c r="F85" s="5">
        <v>12863</v>
      </c>
      <c r="G85" s="5">
        <v>3735</v>
      </c>
      <c r="H85" s="5">
        <v>252019</v>
      </c>
      <c r="I85" s="5">
        <v>0</v>
      </c>
      <c r="J85" s="5">
        <v>72868</v>
      </c>
      <c r="K85" s="5">
        <v>129122</v>
      </c>
      <c r="L85" s="5">
        <v>0</v>
      </c>
      <c r="M85" s="5">
        <v>0</v>
      </c>
      <c r="N85" s="5">
        <f t="shared" si="1"/>
        <v>2296207</v>
      </c>
      <c r="O85" s="4"/>
    </row>
    <row r="86" spans="1:15" x14ac:dyDescent="0.2">
      <c r="A86" s="2">
        <v>81</v>
      </c>
      <c r="B86" s="2" t="s">
        <v>83</v>
      </c>
      <c r="C86" s="5">
        <v>2684562</v>
      </c>
      <c r="D86" s="5">
        <v>632951</v>
      </c>
      <c r="E86" s="5">
        <v>65840</v>
      </c>
      <c r="F86" s="5">
        <v>14964</v>
      </c>
      <c r="G86" s="5">
        <v>4288</v>
      </c>
      <c r="H86" s="5">
        <v>319546</v>
      </c>
      <c r="I86" s="5">
        <v>0</v>
      </c>
      <c r="J86" s="5">
        <v>91892</v>
      </c>
      <c r="K86" s="5">
        <v>162728</v>
      </c>
      <c r="L86" s="5">
        <v>0</v>
      </c>
      <c r="M86" s="5">
        <v>0</v>
      </c>
      <c r="N86" s="5">
        <f t="shared" si="1"/>
        <v>3976771</v>
      </c>
      <c r="O86" s="4"/>
    </row>
    <row r="87" spans="1:15" x14ac:dyDescent="0.2">
      <c r="A87" s="2">
        <v>82</v>
      </c>
      <c r="B87" s="2" t="s">
        <v>84</v>
      </c>
      <c r="C87" s="5">
        <v>1266650</v>
      </c>
      <c r="D87" s="5">
        <v>-7697</v>
      </c>
      <c r="E87" s="5">
        <v>22935</v>
      </c>
      <c r="F87" s="5">
        <v>7217</v>
      </c>
      <c r="G87" s="5">
        <v>2314</v>
      </c>
      <c r="H87" s="5">
        <v>156292</v>
      </c>
      <c r="I87" s="5">
        <v>0</v>
      </c>
      <c r="J87" s="5">
        <v>43096</v>
      </c>
      <c r="K87" s="5">
        <v>67709</v>
      </c>
      <c r="L87" s="5">
        <v>0</v>
      </c>
      <c r="M87" s="5">
        <v>0</v>
      </c>
      <c r="N87" s="5">
        <f t="shared" si="1"/>
        <v>1558516</v>
      </c>
      <c r="O87" s="4"/>
    </row>
    <row r="88" spans="1:15" x14ac:dyDescent="0.2">
      <c r="A88" s="2">
        <v>83</v>
      </c>
      <c r="B88" s="2" t="s">
        <v>85</v>
      </c>
      <c r="C88" s="5">
        <v>1479818</v>
      </c>
      <c r="D88" s="5">
        <v>318380</v>
      </c>
      <c r="E88" s="5">
        <v>30650</v>
      </c>
      <c r="F88" s="5">
        <v>8323</v>
      </c>
      <c r="G88" s="5">
        <v>2551</v>
      </c>
      <c r="H88" s="5">
        <v>7612</v>
      </c>
      <c r="I88" s="5">
        <v>0</v>
      </c>
      <c r="J88" s="5">
        <v>35409</v>
      </c>
      <c r="K88" s="5">
        <v>30191</v>
      </c>
      <c r="L88" s="5">
        <v>0</v>
      </c>
      <c r="M88" s="5">
        <v>0</v>
      </c>
      <c r="N88" s="5">
        <f t="shared" si="1"/>
        <v>1912934</v>
      </c>
      <c r="O88" s="4"/>
    </row>
    <row r="89" spans="1:15" x14ac:dyDescent="0.2">
      <c r="A89" s="2">
        <v>84</v>
      </c>
      <c r="B89" s="2" t="s">
        <v>86</v>
      </c>
      <c r="C89" s="5">
        <v>1368612</v>
      </c>
      <c r="D89" s="5">
        <v>114064</v>
      </c>
      <c r="E89" s="5">
        <v>17634</v>
      </c>
      <c r="F89" s="5">
        <v>5692</v>
      </c>
      <c r="G89" s="5">
        <v>1838</v>
      </c>
      <c r="H89" s="5">
        <v>3313</v>
      </c>
      <c r="I89" s="5">
        <v>51157</v>
      </c>
      <c r="J89" s="5">
        <v>2664</v>
      </c>
      <c r="K89" s="5">
        <v>13162</v>
      </c>
      <c r="L89" s="5">
        <v>0</v>
      </c>
      <c r="M89" s="5">
        <v>109550</v>
      </c>
      <c r="N89" s="5">
        <f t="shared" si="1"/>
        <v>1687686</v>
      </c>
      <c r="O89" s="4"/>
    </row>
    <row r="90" spans="1:15" x14ac:dyDescent="0.2">
      <c r="A90" s="2">
        <v>85</v>
      </c>
      <c r="B90" s="2" t="s">
        <v>87</v>
      </c>
      <c r="C90" s="5">
        <v>945475</v>
      </c>
      <c r="D90" s="5">
        <v>-31687</v>
      </c>
      <c r="E90" s="5">
        <v>18397</v>
      </c>
      <c r="F90" s="5">
        <v>5403</v>
      </c>
      <c r="G90" s="5">
        <v>1698</v>
      </c>
      <c r="H90" s="5">
        <v>4400</v>
      </c>
      <c r="I90" s="5">
        <v>0</v>
      </c>
      <c r="J90" s="5">
        <v>3529</v>
      </c>
      <c r="K90" s="5">
        <v>17437</v>
      </c>
      <c r="L90" s="5">
        <v>0</v>
      </c>
      <c r="M90" s="5">
        <v>0</v>
      </c>
      <c r="N90" s="5">
        <f t="shared" si="1"/>
        <v>964652</v>
      </c>
      <c r="O90" s="4"/>
    </row>
    <row r="91" spans="1:15" x14ac:dyDescent="0.2">
      <c r="A91" s="2">
        <v>86</v>
      </c>
      <c r="B91" s="2" t="s">
        <v>88</v>
      </c>
      <c r="C91" s="5">
        <v>1558207</v>
      </c>
      <c r="D91" s="5">
        <v>391700</v>
      </c>
      <c r="E91" s="5">
        <v>34324</v>
      </c>
      <c r="F91" s="5">
        <v>8794</v>
      </c>
      <c r="G91" s="5">
        <v>2641</v>
      </c>
      <c r="H91" s="5">
        <v>9890</v>
      </c>
      <c r="I91" s="5">
        <v>0</v>
      </c>
      <c r="J91" s="5">
        <v>7927</v>
      </c>
      <c r="K91" s="5">
        <v>39164</v>
      </c>
      <c r="L91" s="5">
        <v>0</v>
      </c>
      <c r="M91" s="5">
        <v>0</v>
      </c>
      <c r="N91" s="5">
        <f t="shared" si="1"/>
        <v>2052647</v>
      </c>
      <c r="O91" s="4"/>
    </row>
    <row r="92" spans="1:15" x14ac:dyDescent="0.2">
      <c r="A92" s="2">
        <v>87</v>
      </c>
      <c r="B92" s="2" t="s">
        <v>89</v>
      </c>
      <c r="C92" s="5">
        <v>2693389</v>
      </c>
      <c r="D92" s="5">
        <v>-463877</v>
      </c>
      <c r="E92" s="5">
        <v>60695</v>
      </c>
      <c r="F92" s="5">
        <v>15014</v>
      </c>
      <c r="G92" s="5">
        <v>4451</v>
      </c>
      <c r="H92" s="5">
        <v>15959</v>
      </c>
      <c r="I92" s="5">
        <v>0</v>
      </c>
      <c r="J92" s="5">
        <v>71393</v>
      </c>
      <c r="K92" s="5">
        <v>63182</v>
      </c>
      <c r="L92" s="5">
        <v>0</v>
      </c>
      <c r="M92" s="5">
        <v>0</v>
      </c>
      <c r="N92" s="5">
        <f t="shared" si="1"/>
        <v>2460206</v>
      </c>
      <c r="O92" s="4"/>
    </row>
    <row r="93" spans="1:15" x14ac:dyDescent="0.2">
      <c r="A93" s="2">
        <v>88</v>
      </c>
      <c r="B93" s="2" t="s">
        <v>90</v>
      </c>
      <c r="C93" s="5">
        <v>932435</v>
      </c>
      <c r="D93" s="5">
        <v>1801</v>
      </c>
      <c r="E93" s="5">
        <v>8396</v>
      </c>
      <c r="F93" s="5">
        <v>4138</v>
      </c>
      <c r="G93" s="5">
        <v>1459</v>
      </c>
      <c r="H93" s="5">
        <v>15839</v>
      </c>
      <c r="I93" s="5">
        <v>14450</v>
      </c>
      <c r="J93" s="5">
        <v>4578</v>
      </c>
      <c r="K93" s="5">
        <v>8202</v>
      </c>
      <c r="L93" s="5">
        <v>0</v>
      </c>
      <c r="M93" s="5">
        <v>57012</v>
      </c>
      <c r="N93" s="5">
        <f t="shared" si="1"/>
        <v>1048310</v>
      </c>
      <c r="O93" s="4"/>
    </row>
    <row r="94" spans="1:15" x14ac:dyDescent="0.2">
      <c r="A94" s="2">
        <v>89</v>
      </c>
      <c r="B94" s="2" t="s">
        <v>91</v>
      </c>
      <c r="C94" s="5">
        <v>29076795</v>
      </c>
      <c r="D94" s="5">
        <v>-3784657</v>
      </c>
      <c r="E94" s="5">
        <v>726327</v>
      </c>
      <c r="F94" s="5">
        <v>163974</v>
      </c>
      <c r="G94" s="5">
        <v>46849</v>
      </c>
      <c r="H94" s="5">
        <v>142856</v>
      </c>
      <c r="I94" s="5">
        <v>0</v>
      </c>
      <c r="J94" s="5">
        <v>452860</v>
      </c>
      <c r="K94" s="5">
        <v>566979</v>
      </c>
      <c r="L94" s="5">
        <v>0</v>
      </c>
      <c r="M94" s="5">
        <v>0</v>
      </c>
      <c r="N94" s="5">
        <f t="shared" si="1"/>
        <v>27391983</v>
      </c>
      <c r="O94" s="4"/>
    </row>
    <row r="95" spans="1:15" x14ac:dyDescent="0.2">
      <c r="A95" s="2">
        <v>90</v>
      </c>
      <c r="B95" s="2" t="s">
        <v>92</v>
      </c>
      <c r="C95" s="5">
        <v>872920</v>
      </c>
      <c r="D95" s="5">
        <v>20840</v>
      </c>
      <c r="E95" s="5">
        <v>15549</v>
      </c>
      <c r="F95" s="5">
        <v>4994</v>
      </c>
      <c r="G95" s="5">
        <v>1610</v>
      </c>
      <c r="H95" s="5">
        <v>1568</v>
      </c>
      <c r="I95" s="5">
        <v>0</v>
      </c>
      <c r="J95" s="5">
        <v>7316</v>
      </c>
      <c r="K95" s="5">
        <v>6252</v>
      </c>
      <c r="L95" s="5">
        <v>0</v>
      </c>
      <c r="M95" s="5">
        <v>0</v>
      </c>
      <c r="N95" s="5">
        <f t="shared" si="1"/>
        <v>931049</v>
      </c>
      <c r="O95" s="4"/>
    </row>
    <row r="96" spans="1:15" x14ac:dyDescent="0.2">
      <c r="A96" s="2">
        <v>91</v>
      </c>
      <c r="B96" s="2" t="s">
        <v>93</v>
      </c>
      <c r="C96" s="5">
        <v>1094377</v>
      </c>
      <c r="D96" s="5">
        <v>363207</v>
      </c>
      <c r="E96" s="5">
        <v>22633</v>
      </c>
      <c r="F96" s="5">
        <v>6162</v>
      </c>
      <c r="G96" s="5">
        <v>1890</v>
      </c>
      <c r="H96" s="5">
        <v>5274</v>
      </c>
      <c r="I96" s="5">
        <v>0</v>
      </c>
      <c r="J96" s="5">
        <v>4248</v>
      </c>
      <c r="K96" s="5">
        <v>20987</v>
      </c>
      <c r="L96" s="5">
        <v>0</v>
      </c>
      <c r="M96" s="5">
        <v>0</v>
      </c>
      <c r="N96" s="5">
        <f t="shared" si="1"/>
        <v>1518778</v>
      </c>
      <c r="O96" s="4"/>
    </row>
    <row r="97" spans="1:15" x14ac:dyDescent="0.2">
      <c r="A97" s="2">
        <v>92</v>
      </c>
      <c r="B97" s="2" t="s">
        <v>94</v>
      </c>
      <c r="C97" s="5">
        <v>1286200</v>
      </c>
      <c r="D97" s="5">
        <v>-65812</v>
      </c>
      <c r="E97" s="5">
        <v>28494</v>
      </c>
      <c r="F97" s="5">
        <v>7242</v>
      </c>
      <c r="G97" s="5">
        <v>2169</v>
      </c>
      <c r="H97" s="5">
        <v>7831</v>
      </c>
      <c r="I97" s="5">
        <v>0</v>
      </c>
      <c r="J97" s="5">
        <v>35462</v>
      </c>
      <c r="K97" s="5">
        <v>31272</v>
      </c>
      <c r="L97" s="5">
        <v>0</v>
      </c>
      <c r="M97" s="5">
        <v>0</v>
      </c>
      <c r="N97" s="5">
        <f t="shared" si="1"/>
        <v>1332858</v>
      </c>
      <c r="O97" s="4"/>
    </row>
    <row r="98" spans="1:15" x14ac:dyDescent="0.2">
      <c r="A98" s="2">
        <v>93</v>
      </c>
      <c r="B98" s="2" t="s">
        <v>95</v>
      </c>
      <c r="C98" s="5">
        <v>2742149</v>
      </c>
      <c r="D98" s="5">
        <v>783246</v>
      </c>
      <c r="E98" s="5">
        <v>78027</v>
      </c>
      <c r="F98" s="5">
        <v>14858</v>
      </c>
      <c r="G98" s="5">
        <v>3905</v>
      </c>
      <c r="H98" s="5">
        <v>324069</v>
      </c>
      <c r="I98" s="5">
        <v>0</v>
      </c>
      <c r="J98" s="5">
        <v>92659</v>
      </c>
      <c r="K98" s="5">
        <v>162754</v>
      </c>
      <c r="L98" s="5">
        <v>0</v>
      </c>
      <c r="M98" s="5">
        <v>143433</v>
      </c>
      <c r="N98" s="5">
        <f t="shared" si="1"/>
        <v>4345100</v>
      </c>
      <c r="O98" s="4"/>
    </row>
    <row r="99" spans="1:15" x14ac:dyDescent="0.2">
      <c r="A99" s="2">
        <v>94</v>
      </c>
      <c r="B99" s="2" t="s">
        <v>96</v>
      </c>
      <c r="C99" s="5">
        <v>2740323</v>
      </c>
      <c r="D99" s="5">
        <v>-440315</v>
      </c>
      <c r="E99" s="5">
        <v>79129</v>
      </c>
      <c r="F99" s="5">
        <v>14874</v>
      </c>
      <c r="G99" s="5">
        <v>3881</v>
      </c>
      <c r="H99" s="5">
        <v>17762</v>
      </c>
      <c r="I99" s="5">
        <v>0</v>
      </c>
      <c r="J99" s="5">
        <v>86346</v>
      </c>
      <c r="K99" s="5">
        <v>70311</v>
      </c>
      <c r="L99" s="5">
        <v>0</v>
      </c>
      <c r="M99" s="5">
        <v>0</v>
      </c>
      <c r="N99" s="5">
        <f t="shared" si="1"/>
        <v>2572311</v>
      </c>
      <c r="O99" s="4"/>
    </row>
    <row r="100" spans="1:15" x14ac:dyDescent="0.2">
      <c r="A100" s="2">
        <v>96</v>
      </c>
      <c r="B100" s="2" t="s">
        <v>97</v>
      </c>
      <c r="C100" s="5">
        <v>3742315</v>
      </c>
      <c r="D100" s="5">
        <v>1147104</v>
      </c>
      <c r="E100" s="5">
        <v>102695</v>
      </c>
      <c r="F100" s="5">
        <v>20548</v>
      </c>
      <c r="G100" s="5">
        <v>5546</v>
      </c>
      <c r="H100" s="5">
        <v>589879</v>
      </c>
      <c r="I100" s="5">
        <v>0</v>
      </c>
      <c r="J100" s="5">
        <v>168479</v>
      </c>
      <c r="K100" s="5">
        <v>293808</v>
      </c>
      <c r="L100" s="5">
        <v>0</v>
      </c>
      <c r="M100" s="5">
        <v>0</v>
      </c>
      <c r="N100" s="5">
        <f t="shared" si="1"/>
        <v>6070374</v>
      </c>
      <c r="O100" s="4"/>
    </row>
    <row r="101" spans="1:15" x14ac:dyDescent="0.2">
      <c r="A101" s="2">
        <v>97</v>
      </c>
      <c r="B101" s="2" t="s">
        <v>98</v>
      </c>
      <c r="C101" s="5">
        <v>5947749</v>
      </c>
      <c r="D101" s="5">
        <v>1509756</v>
      </c>
      <c r="E101" s="5">
        <v>139132</v>
      </c>
      <c r="F101" s="5">
        <v>33174</v>
      </c>
      <c r="G101" s="5">
        <v>9696</v>
      </c>
      <c r="H101" s="5">
        <v>36599</v>
      </c>
      <c r="I101" s="5">
        <v>0</v>
      </c>
      <c r="J101" s="5">
        <v>137112</v>
      </c>
      <c r="K101" s="5">
        <v>145228</v>
      </c>
      <c r="L101" s="5">
        <v>0</v>
      </c>
      <c r="M101" s="5">
        <v>1572878</v>
      </c>
      <c r="N101" s="5">
        <f t="shared" si="1"/>
        <v>9531324</v>
      </c>
      <c r="O101" s="4"/>
    </row>
    <row r="102" spans="1:15" x14ac:dyDescent="0.2">
      <c r="A102" s="2">
        <v>98</v>
      </c>
      <c r="B102" s="2" t="s">
        <v>99</v>
      </c>
      <c r="C102" s="5">
        <v>1207790</v>
      </c>
      <c r="D102" s="5">
        <v>-41195</v>
      </c>
      <c r="E102" s="5">
        <v>27475</v>
      </c>
      <c r="F102" s="5">
        <v>6712</v>
      </c>
      <c r="G102" s="5">
        <v>1981</v>
      </c>
      <c r="H102" s="5">
        <v>54503</v>
      </c>
      <c r="I102" s="5">
        <v>0</v>
      </c>
      <c r="J102" s="5">
        <v>15563</v>
      </c>
      <c r="K102" s="5">
        <v>27289</v>
      </c>
      <c r="L102" s="5">
        <v>0</v>
      </c>
      <c r="M102" s="5">
        <v>0</v>
      </c>
      <c r="N102" s="5">
        <f t="shared" si="1"/>
        <v>1300118</v>
      </c>
      <c r="O102" s="4"/>
    </row>
    <row r="103" spans="1:15" x14ac:dyDescent="0.2">
      <c r="A103" s="2">
        <v>99</v>
      </c>
      <c r="B103" s="2" t="s">
        <v>100</v>
      </c>
      <c r="C103" s="5">
        <v>4256737</v>
      </c>
      <c r="D103" s="5">
        <v>-825123</v>
      </c>
      <c r="E103" s="5">
        <v>106762</v>
      </c>
      <c r="F103" s="5">
        <v>23672</v>
      </c>
      <c r="G103" s="5">
        <v>6710</v>
      </c>
      <c r="H103" s="5">
        <v>31481</v>
      </c>
      <c r="I103" s="5">
        <v>0</v>
      </c>
      <c r="J103" s="5">
        <v>139104</v>
      </c>
      <c r="K103" s="5">
        <v>125261</v>
      </c>
      <c r="L103" s="5">
        <v>0</v>
      </c>
      <c r="M103" s="5">
        <v>0</v>
      </c>
      <c r="N103" s="5">
        <f t="shared" si="1"/>
        <v>3864604</v>
      </c>
      <c r="O103" s="4"/>
    </row>
    <row r="104" spans="1:15" x14ac:dyDescent="0.2">
      <c r="A104" s="2">
        <v>100</v>
      </c>
      <c r="B104" s="2" t="s">
        <v>101</v>
      </c>
      <c r="C104" s="5">
        <v>2457590</v>
      </c>
      <c r="D104" s="5">
        <v>781519</v>
      </c>
      <c r="E104" s="5">
        <v>61982</v>
      </c>
      <c r="F104" s="5">
        <v>13545</v>
      </c>
      <c r="G104" s="5">
        <v>3815</v>
      </c>
      <c r="H104" s="5">
        <v>293688</v>
      </c>
      <c r="I104" s="5">
        <v>0</v>
      </c>
      <c r="J104" s="5">
        <v>82882</v>
      </c>
      <c r="K104" s="5">
        <v>139757</v>
      </c>
      <c r="L104" s="5">
        <v>0</v>
      </c>
      <c r="M104" s="5">
        <v>0</v>
      </c>
      <c r="N104" s="5">
        <f t="shared" si="1"/>
        <v>3834778</v>
      </c>
      <c r="O104" s="4"/>
    </row>
    <row r="105" spans="1:15" x14ac:dyDescent="0.2">
      <c r="A105" s="2">
        <v>101</v>
      </c>
      <c r="B105" s="2" t="s">
        <v>102</v>
      </c>
      <c r="C105" s="5">
        <v>78902141</v>
      </c>
      <c r="D105" s="5">
        <v>-4585635</v>
      </c>
      <c r="E105" s="5">
        <v>2276913</v>
      </c>
      <c r="F105" s="5">
        <v>435963</v>
      </c>
      <c r="G105" s="5">
        <v>114927</v>
      </c>
      <c r="H105" s="5">
        <v>245645</v>
      </c>
      <c r="I105" s="5">
        <v>0</v>
      </c>
      <c r="J105" s="5">
        <v>502151</v>
      </c>
      <c r="K105" s="5">
        <v>975012</v>
      </c>
      <c r="L105" s="5">
        <v>0</v>
      </c>
      <c r="M105" s="5">
        <v>26139603</v>
      </c>
      <c r="N105" s="5">
        <f t="shared" si="1"/>
        <v>105006720</v>
      </c>
      <c r="O105" s="4"/>
    </row>
    <row r="106" spans="1:15" x14ac:dyDescent="0.2">
      <c r="A106" s="2">
        <v>102</v>
      </c>
      <c r="B106" s="2" t="s">
        <v>103</v>
      </c>
      <c r="C106" s="5">
        <v>2677742</v>
      </c>
      <c r="D106" s="5">
        <v>-400611</v>
      </c>
      <c r="E106" s="5">
        <v>61986</v>
      </c>
      <c r="F106" s="5">
        <v>14929</v>
      </c>
      <c r="G106" s="5">
        <v>4381</v>
      </c>
      <c r="H106" s="5">
        <v>17190</v>
      </c>
      <c r="I106" s="5">
        <v>0</v>
      </c>
      <c r="J106" s="5">
        <v>70891</v>
      </c>
      <c r="K106" s="5">
        <v>68110</v>
      </c>
      <c r="L106" s="5">
        <v>0</v>
      </c>
      <c r="M106" s="5">
        <v>0</v>
      </c>
      <c r="N106" s="5">
        <f t="shared" si="1"/>
        <v>2514618</v>
      </c>
      <c r="O106" s="4"/>
    </row>
    <row r="107" spans="1:15" x14ac:dyDescent="0.2">
      <c r="A107" s="2">
        <v>103</v>
      </c>
      <c r="B107" s="2" t="s">
        <v>104</v>
      </c>
      <c r="C107" s="5">
        <v>2295816</v>
      </c>
      <c r="D107" s="5">
        <v>-498559</v>
      </c>
      <c r="E107" s="5">
        <v>58593</v>
      </c>
      <c r="F107" s="5">
        <v>12533</v>
      </c>
      <c r="G107" s="5">
        <v>3495</v>
      </c>
      <c r="H107" s="5">
        <v>13053</v>
      </c>
      <c r="I107" s="5">
        <v>0</v>
      </c>
      <c r="J107" s="5">
        <v>60454</v>
      </c>
      <c r="K107" s="5">
        <v>51714</v>
      </c>
      <c r="L107" s="5">
        <v>0</v>
      </c>
      <c r="M107" s="5">
        <v>0</v>
      </c>
      <c r="N107" s="5">
        <f t="shared" si="1"/>
        <v>1997099</v>
      </c>
      <c r="O107" s="4"/>
    </row>
    <row r="108" spans="1:15" x14ac:dyDescent="0.2">
      <c r="A108" s="2">
        <v>104</v>
      </c>
      <c r="B108" s="2" t="s">
        <v>105</v>
      </c>
      <c r="C108" s="5">
        <v>1346548</v>
      </c>
      <c r="D108" s="5">
        <v>246575</v>
      </c>
      <c r="E108" s="5">
        <v>26117</v>
      </c>
      <c r="F108" s="5">
        <v>7633</v>
      </c>
      <c r="G108" s="5">
        <v>2395</v>
      </c>
      <c r="H108" s="5">
        <v>6291</v>
      </c>
      <c r="I108" s="5">
        <v>0</v>
      </c>
      <c r="J108" s="5">
        <v>5048</v>
      </c>
      <c r="K108" s="5">
        <v>24942</v>
      </c>
      <c r="L108" s="5">
        <v>0</v>
      </c>
      <c r="M108" s="5">
        <v>18200</v>
      </c>
      <c r="N108" s="5">
        <f t="shared" si="1"/>
        <v>1683749</v>
      </c>
      <c r="O108" s="4"/>
    </row>
    <row r="109" spans="1:15" x14ac:dyDescent="0.2">
      <c r="A109" s="2">
        <v>105</v>
      </c>
      <c r="B109" s="2" t="s">
        <v>106</v>
      </c>
      <c r="C109" s="5">
        <v>1162879</v>
      </c>
      <c r="D109" s="5">
        <v>-165633</v>
      </c>
      <c r="E109" s="5">
        <v>22345</v>
      </c>
      <c r="F109" s="5">
        <v>6605</v>
      </c>
      <c r="G109" s="5">
        <v>2080</v>
      </c>
      <c r="H109" s="5">
        <v>6313</v>
      </c>
      <c r="I109" s="5">
        <v>0</v>
      </c>
      <c r="J109" s="5">
        <v>25103</v>
      </c>
      <c r="K109" s="5">
        <v>24998</v>
      </c>
      <c r="L109" s="5">
        <v>0</v>
      </c>
      <c r="M109" s="5">
        <v>0</v>
      </c>
      <c r="N109" s="5">
        <f t="shared" si="1"/>
        <v>1084690</v>
      </c>
      <c r="O109" s="4"/>
    </row>
    <row r="110" spans="1:15" x14ac:dyDescent="0.2">
      <c r="A110" s="2">
        <v>106</v>
      </c>
      <c r="B110" s="2" t="s">
        <v>107</v>
      </c>
      <c r="C110" s="5">
        <v>3924936</v>
      </c>
      <c r="D110" s="5">
        <v>-1085199</v>
      </c>
      <c r="E110" s="5">
        <v>96840</v>
      </c>
      <c r="F110" s="5">
        <v>21612</v>
      </c>
      <c r="G110" s="5">
        <v>6144</v>
      </c>
      <c r="H110" s="5">
        <v>26684</v>
      </c>
      <c r="I110" s="5">
        <v>0</v>
      </c>
      <c r="J110" s="5">
        <v>123291</v>
      </c>
      <c r="K110" s="5">
        <v>105869</v>
      </c>
      <c r="L110" s="5">
        <v>0</v>
      </c>
      <c r="M110" s="5">
        <v>0</v>
      </c>
      <c r="N110" s="5">
        <f t="shared" si="1"/>
        <v>3220177</v>
      </c>
      <c r="O110" s="4"/>
    </row>
    <row r="111" spans="1:15" x14ac:dyDescent="0.2">
      <c r="A111" s="2">
        <v>107</v>
      </c>
      <c r="B111" s="2" t="s">
        <v>108</v>
      </c>
      <c r="C111" s="5">
        <v>3830099</v>
      </c>
      <c r="D111" s="5">
        <v>-1039661</v>
      </c>
      <c r="E111" s="5">
        <v>100458</v>
      </c>
      <c r="F111" s="5">
        <v>21269</v>
      </c>
      <c r="G111" s="5">
        <v>5903</v>
      </c>
      <c r="H111" s="5">
        <v>26395</v>
      </c>
      <c r="I111" s="5">
        <v>0</v>
      </c>
      <c r="J111" s="5">
        <v>120763</v>
      </c>
      <c r="K111" s="5">
        <v>104820</v>
      </c>
      <c r="L111" s="5">
        <v>0</v>
      </c>
      <c r="M111" s="5">
        <v>608314</v>
      </c>
      <c r="N111" s="5">
        <f t="shared" si="1"/>
        <v>3778360</v>
      </c>
      <c r="O111" s="4"/>
    </row>
    <row r="112" spans="1:15" x14ac:dyDescent="0.2">
      <c r="A112" s="2">
        <v>108</v>
      </c>
      <c r="B112" s="2" t="s">
        <v>109</v>
      </c>
      <c r="C112" s="5">
        <v>5981579</v>
      </c>
      <c r="D112" s="5">
        <v>-1257863</v>
      </c>
      <c r="E112" s="5">
        <v>143644</v>
      </c>
      <c r="F112" s="5">
        <v>33303</v>
      </c>
      <c r="G112" s="5">
        <v>9623</v>
      </c>
      <c r="H112" s="5">
        <v>43040</v>
      </c>
      <c r="I112" s="5">
        <v>0</v>
      </c>
      <c r="J112" s="5">
        <v>169913</v>
      </c>
      <c r="K112" s="5">
        <v>170723</v>
      </c>
      <c r="L112" s="5">
        <v>0</v>
      </c>
      <c r="M112" s="5">
        <v>0</v>
      </c>
      <c r="N112" s="5">
        <f t="shared" si="1"/>
        <v>5293962</v>
      </c>
      <c r="O112" s="4"/>
    </row>
    <row r="113" spans="1:15" x14ac:dyDescent="0.2">
      <c r="A113" s="2">
        <v>109</v>
      </c>
      <c r="B113" s="2" t="s">
        <v>110</v>
      </c>
      <c r="C113" s="5">
        <v>2683703</v>
      </c>
      <c r="D113" s="5">
        <v>-470104</v>
      </c>
      <c r="E113" s="5">
        <v>57637</v>
      </c>
      <c r="F113" s="5">
        <v>15028</v>
      </c>
      <c r="G113" s="5">
        <v>4542</v>
      </c>
      <c r="H113" s="5">
        <v>284432</v>
      </c>
      <c r="I113" s="5">
        <v>0</v>
      </c>
      <c r="J113" s="5">
        <v>81225</v>
      </c>
      <c r="K113" s="5">
        <v>142198</v>
      </c>
      <c r="L113" s="5">
        <v>0</v>
      </c>
      <c r="M113" s="5">
        <v>0</v>
      </c>
      <c r="N113" s="5">
        <f t="shared" si="1"/>
        <v>2798661</v>
      </c>
      <c r="O113" s="4"/>
    </row>
    <row r="114" spans="1:15" x14ac:dyDescent="0.2">
      <c r="A114" s="2">
        <v>110</v>
      </c>
      <c r="B114" s="2" t="s">
        <v>111</v>
      </c>
      <c r="C114" s="5">
        <v>1110354</v>
      </c>
      <c r="D114" s="5">
        <v>-35227</v>
      </c>
      <c r="E114" s="5">
        <v>18809</v>
      </c>
      <c r="F114" s="5">
        <v>5480</v>
      </c>
      <c r="G114" s="5">
        <v>1718</v>
      </c>
      <c r="H114" s="5">
        <v>53953</v>
      </c>
      <c r="I114" s="5">
        <v>0</v>
      </c>
      <c r="J114" s="5">
        <v>15446</v>
      </c>
      <c r="K114" s="5">
        <v>27050</v>
      </c>
      <c r="L114" s="5">
        <v>0</v>
      </c>
      <c r="M114" s="5">
        <v>0</v>
      </c>
      <c r="N114" s="5">
        <f t="shared" si="1"/>
        <v>1197583</v>
      </c>
      <c r="O114" s="4"/>
    </row>
    <row r="115" spans="1:15" x14ac:dyDescent="0.2">
      <c r="A115" s="2">
        <v>111</v>
      </c>
      <c r="B115" s="2" t="s">
        <v>112</v>
      </c>
      <c r="C115" s="5">
        <v>2381263</v>
      </c>
      <c r="D115" s="5">
        <v>680351</v>
      </c>
      <c r="E115" s="5">
        <v>65432</v>
      </c>
      <c r="F115" s="5">
        <v>12982</v>
      </c>
      <c r="G115" s="5">
        <v>3488</v>
      </c>
      <c r="H115" s="5">
        <v>343961</v>
      </c>
      <c r="I115" s="5">
        <v>0</v>
      </c>
      <c r="J115" s="5">
        <v>97253</v>
      </c>
      <c r="K115" s="5">
        <v>165058</v>
      </c>
      <c r="L115" s="5">
        <v>0</v>
      </c>
      <c r="M115" s="5">
        <v>0</v>
      </c>
      <c r="N115" s="5">
        <f t="shared" si="1"/>
        <v>3749788</v>
      </c>
      <c r="O115" s="4"/>
    </row>
    <row r="116" spans="1:15" x14ac:dyDescent="0.2">
      <c r="A116" s="2">
        <v>112</v>
      </c>
      <c r="B116" s="2" t="s">
        <v>113</v>
      </c>
      <c r="C116" s="5">
        <v>2048807</v>
      </c>
      <c r="D116" s="5">
        <v>88310</v>
      </c>
      <c r="E116" s="5">
        <v>56171</v>
      </c>
      <c r="F116" s="5">
        <v>11136</v>
      </c>
      <c r="G116" s="5">
        <v>2991</v>
      </c>
      <c r="H116" s="5">
        <v>318525</v>
      </c>
      <c r="I116" s="5">
        <v>0</v>
      </c>
      <c r="J116" s="5">
        <v>89010</v>
      </c>
      <c r="K116" s="5">
        <v>147591</v>
      </c>
      <c r="L116" s="5">
        <v>0</v>
      </c>
      <c r="M116" s="5">
        <v>256532</v>
      </c>
      <c r="N116" s="5">
        <f t="shared" si="1"/>
        <v>3019073</v>
      </c>
      <c r="O116" s="4"/>
    </row>
    <row r="117" spans="1:15" x14ac:dyDescent="0.2">
      <c r="A117" s="2">
        <v>113</v>
      </c>
      <c r="B117" s="2" t="s">
        <v>114</v>
      </c>
      <c r="C117" s="5">
        <v>528961</v>
      </c>
      <c r="D117" s="5">
        <v>32535</v>
      </c>
      <c r="E117" s="5">
        <v>12311</v>
      </c>
      <c r="F117" s="5">
        <v>2933</v>
      </c>
      <c r="G117" s="5">
        <v>857</v>
      </c>
      <c r="H117" s="5">
        <v>52999</v>
      </c>
      <c r="I117" s="5">
        <v>0</v>
      </c>
      <c r="J117" s="5">
        <v>14936</v>
      </c>
      <c r="K117" s="5">
        <v>25844</v>
      </c>
      <c r="L117" s="5">
        <v>0</v>
      </c>
      <c r="M117" s="5">
        <v>0</v>
      </c>
      <c r="N117" s="5">
        <f t="shared" si="1"/>
        <v>671376</v>
      </c>
      <c r="O117" s="4"/>
    </row>
    <row r="118" spans="1:15" x14ac:dyDescent="0.2">
      <c r="A118" s="2">
        <v>114</v>
      </c>
      <c r="B118" s="2" t="s">
        <v>115</v>
      </c>
      <c r="C118" s="5">
        <v>1160558</v>
      </c>
      <c r="D118" s="5">
        <v>-302519</v>
      </c>
      <c r="E118" s="5">
        <v>29145</v>
      </c>
      <c r="F118" s="5">
        <v>6413</v>
      </c>
      <c r="G118" s="5">
        <v>1812</v>
      </c>
      <c r="H118" s="5">
        <v>8317</v>
      </c>
      <c r="I118" s="5">
        <v>0</v>
      </c>
      <c r="J118" s="5">
        <v>39768</v>
      </c>
      <c r="K118" s="5">
        <v>32885</v>
      </c>
      <c r="L118" s="5">
        <v>0</v>
      </c>
      <c r="M118" s="5">
        <v>0</v>
      </c>
      <c r="N118" s="5">
        <f t="shared" si="1"/>
        <v>976379</v>
      </c>
      <c r="O118" s="4"/>
    </row>
    <row r="119" spans="1:15" x14ac:dyDescent="0.2">
      <c r="A119" s="2">
        <v>115</v>
      </c>
      <c r="B119" s="2" t="s">
        <v>116</v>
      </c>
      <c r="C119" s="5">
        <v>1017222</v>
      </c>
      <c r="D119" s="5">
        <v>158563</v>
      </c>
      <c r="E119" s="5">
        <v>23347</v>
      </c>
      <c r="F119" s="5">
        <v>5668</v>
      </c>
      <c r="G119" s="5">
        <v>1669</v>
      </c>
      <c r="H119" s="5">
        <v>105285</v>
      </c>
      <c r="I119" s="5">
        <v>0</v>
      </c>
      <c r="J119" s="5">
        <v>29783</v>
      </c>
      <c r="K119" s="5">
        <v>50989</v>
      </c>
      <c r="L119" s="5">
        <v>0</v>
      </c>
      <c r="M119" s="5">
        <v>0</v>
      </c>
      <c r="N119" s="5">
        <f t="shared" si="1"/>
        <v>1392526</v>
      </c>
      <c r="O119" s="4"/>
    </row>
    <row r="120" spans="1:15" x14ac:dyDescent="0.2">
      <c r="A120" s="2">
        <v>116</v>
      </c>
      <c r="B120" s="2" t="s">
        <v>117</v>
      </c>
      <c r="C120" s="5">
        <v>783592</v>
      </c>
      <c r="D120" s="5">
        <v>-129214</v>
      </c>
      <c r="E120" s="5">
        <v>18184</v>
      </c>
      <c r="F120" s="5">
        <v>4368</v>
      </c>
      <c r="G120" s="5">
        <v>1281</v>
      </c>
      <c r="H120" s="5">
        <v>87739</v>
      </c>
      <c r="I120" s="5">
        <v>0</v>
      </c>
      <c r="J120" s="5">
        <v>24982</v>
      </c>
      <c r="K120" s="5">
        <v>43497</v>
      </c>
      <c r="L120" s="5">
        <v>0</v>
      </c>
      <c r="M120" s="5">
        <v>0</v>
      </c>
      <c r="N120" s="5">
        <f t="shared" si="1"/>
        <v>834429</v>
      </c>
      <c r="O120" s="4"/>
    </row>
    <row r="121" spans="1:15" x14ac:dyDescent="0.2">
      <c r="A121" s="2">
        <v>117</v>
      </c>
      <c r="B121" s="2" t="s">
        <v>118</v>
      </c>
      <c r="C121" s="5">
        <v>1000859</v>
      </c>
      <c r="D121" s="5">
        <v>-33912</v>
      </c>
      <c r="E121" s="5">
        <v>25332</v>
      </c>
      <c r="F121" s="5">
        <v>5536</v>
      </c>
      <c r="G121" s="5">
        <v>1559</v>
      </c>
      <c r="H121" s="5">
        <v>54849</v>
      </c>
      <c r="I121" s="5">
        <v>0</v>
      </c>
      <c r="J121" s="5">
        <v>15744</v>
      </c>
      <c r="K121" s="5">
        <v>27996</v>
      </c>
      <c r="L121" s="5">
        <v>0</v>
      </c>
      <c r="M121" s="5">
        <v>0</v>
      </c>
      <c r="N121" s="5">
        <f t="shared" si="1"/>
        <v>1097963</v>
      </c>
      <c r="O121" s="4"/>
    </row>
    <row r="122" spans="1:15" x14ac:dyDescent="0.2">
      <c r="A122" s="2">
        <v>118</v>
      </c>
      <c r="B122" s="2" t="s">
        <v>119</v>
      </c>
      <c r="C122" s="5">
        <v>431924</v>
      </c>
      <c r="D122" s="5">
        <v>61742</v>
      </c>
      <c r="E122" s="5">
        <v>8901</v>
      </c>
      <c r="F122" s="5">
        <v>2423</v>
      </c>
      <c r="G122" s="5">
        <v>744</v>
      </c>
      <c r="H122" s="5">
        <v>40152</v>
      </c>
      <c r="I122" s="5">
        <v>0</v>
      </c>
      <c r="J122" s="5">
        <v>11472</v>
      </c>
      <c r="K122" s="5">
        <v>19860</v>
      </c>
      <c r="L122" s="5">
        <v>0</v>
      </c>
      <c r="M122" s="5">
        <v>0</v>
      </c>
      <c r="N122" s="5">
        <f t="shared" si="1"/>
        <v>577218</v>
      </c>
      <c r="O122" s="4"/>
    </row>
    <row r="123" spans="1:15" x14ac:dyDescent="0.2">
      <c r="A123" s="2">
        <v>119</v>
      </c>
      <c r="B123" s="2" t="s">
        <v>120</v>
      </c>
      <c r="C123" s="5">
        <v>427477</v>
      </c>
      <c r="D123" s="5">
        <v>30426</v>
      </c>
      <c r="E123" s="5">
        <v>9041</v>
      </c>
      <c r="F123" s="5">
        <v>2393</v>
      </c>
      <c r="G123" s="5">
        <v>727</v>
      </c>
      <c r="H123" s="5">
        <v>28095</v>
      </c>
      <c r="I123" s="5">
        <v>0</v>
      </c>
      <c r="J123" s="5">
        <v>8010</v>
      </c>
      <c r="K123" s="5">
        <v>13964</v>
      </c>
      <c r="L123" s="5">
        <v>0</v>
      </c>
      <c r="M123" s="5">
        <v>0</v>
      </c>
      <c r="N123" s="5">
        <f t="shared" si="1"/>
        <v>520133</v>
      </c>
      <c r="O123" s="4"/>
    </row>
    <row r="124" spans="1:15" x14ac:dyDescent="0.2">
      <c r="A124" s="2">
        <v>120</v>
      </c>
      <c r="B124" s="2" t="s">
        <v>129</v>
      </c>
      <c r="C124" s="5">
        <v>98286</v>
      </c>
      <c r="D124" s="5">
        <v>35214</v>
      </c>
      <c r="E124" s="5">
        <v>2235</v>
      </c>
      <c r="F124" s="5">
        <v>550</v>
      </c>
      <c r="G124" s="5">
        <v>163</v>
      </c>
      <c r="H124" s="5">
        <v>9377</v>
      </c>
      <c r="I124" s="5">
        <v>0</v>
      </c>
      <c r="J124" s="5">
        <v>2759</v>
      </c>
      <c r="K124" s="5">
        <v>5213</v>
      </c>
      <c r="L124" s="5">
        <v>0</v>
      </c>
      <c r="M124" s="5">
        <v>0</v>
      </c>
      <c r="N124" s="5">
        <f t="shared" si="1"/>
        <v>153797</v>
      </c>
      <c r="O124" s="4"/>
    </row>
    <row r="125" spans="1:15" x14ac:dyDescent="0.2">
      <c r="A125" s="2">
        <v>121</v>
      </c>
      <c r="B125" s="2" t="s">
        <v>121</v>
      </c>
      <c r="C125" s="5">
        <v>637352</v>
      </c>
      <c r="D125" s="5">
        <v>-126159</v>
      </c>
      <c r="E125" s="5">
        <v>14279</v>
      </c>
      <c r="F125" s="5">
        <v>3595</v>
      </c>
      <c r="G125" s="5">
        <v>1073</v>
      </c>
      <c r="H125" s="5">
        <v>63217</v>
      </c>
      <c r="I125" s="5">
        <v>0</v>
      </c>
      <c r="J125" s="5">
        <v>18599</v>
      </c>
      <c r="K125" s="5">
        <v>35140</v>
      </c>
      <c r="L125" s="5">
        <v>0</v>
      </c>
      <c r="M125" s="5">
        <v>0</v>
      </c>
      <c r="N125" s="5">
        <f t="shared" si="1"/>
        <v>647096</v>
      </c>
      <c r="O125" s="4"/>
    </row>
    <row r="126" spans="1:15" x14ac:dyDescent="0.2">
      <c r="A126" s="2">
        <v>122</v>
      </c>
      <c r="B126" s="2" t="s">
        <v>122</v>
      </c>
      <c r="C126" s="5">
        <v>1261015</v>
      </c>
      <c r="D126" s="5">
        <v>-367970</v>
      </c>
      <c r="E126" s="5">
        <v>32212</v>
      </c>
      <c r="F126" s="5">
        <v>6982</v>
      </c>
      <c r="G126" s="5">
        <v>1960</v>
      </c>
      <c r="H126" s="5">
        <v>130107</v>
      </c>
      <c r="I126" s="5">
        <v>0</v>
      </c>
      <c r="J126" s="5">
        <v>38279</v>
      </c>
      <c r="K126" s="5">
        <v>72321</v>
      </c>
      <c r="L126" s="5">
        <v>0</v>
      </c>
      <c r="M126" s="5">
        <v>0</v>
      </c>
      <c r="N126" s="5">
        <f t="shared" si="1"/>
        <v>1174906</v>
      </c>
      <c r="O126" s="4"/>
    </row>
    <row r="127" spans="1:15" x14ac:dyDescent="0.2">
      <c r="A127" s="2">
        <v>123</v>
      </c>
      <c r="B127" s="2" t="s">
        <v>123</v>
      </c>
      <c r="C127" s="5">
        <v>1168963</v>
      </c>
      <c r="D127" s="5">
        <v>-216086</v>
      </c>
      <c r="E127" s="5">
        <v>35617</v>
      </c>
      <c r="F127" s="5">
        <v>6335</v>
      </c>
      <c r="G127" s="5">
        <v>1600</v>
      </c>
      <c r="H127" s="5">
        <v>86169</v>
      </c>
      <c r="I127" s="5">
        <v>0</v>
      </c>
      <c r="J127" s="5">
        <v>25352</v>
      </c>
      <c r="K127" s="5">
        <v>47898</v>
      </c>
      <c r="L127" s="5">
        <v>0</v>
      </c>
      <c r="M127" s="5">
        <v>0</v>
      </c>
      <c r="N127" s="5">
        <f t="shared" si="1"/>
        <v>1155848</v>
      </c>
      <c r="O127" s="4"/>
    </row>
    <row r="128" spans="1:15" ht="12.75" customHeight="1" x14ac:dyDescent="0.2">
      <c r="A128" s="9" t="s">
        <v>0</v>
      </c>
      <c r="B128" s="10"/>
      <c r="C128" s="6">
        <f t="shared" ref="C128:N128" si="2">SUM(C6:C127)</f>
        <v>394258044</v>
      </c>
      <c r="D128" s="6">
        <f t="shared" si="2"/>
        <v>-5580931</v>
      </c>
      <c r="E128" s="6">
        <f t="shared" si="2"/>
        <v>9928499</v>
      </c>
      <c r="F128" s="6">
        <f t="shared" si="2"/>
        <v>2186468</v>
      </c>
      <c r="G128" s="6">
        <f>SUM(G6:G127)</f>
        <v>617915</v>
      </c>
      <c r="H128" s="6">
        <f t="shared" si="2"/>
        <v>14283761</v>
      </c>
      <c r="I128" s="6">
        <f t="shared" si="2"/>
        <v>1021782</v>
      </c>
      <c r="J128" s="6">
        <f t="shared" si="2"/>
        <v>8599579</v>
      </c>
      <c r="K128" s="6">
        <f t="shared" si="2"/>
        <v>12139247</v>
      </c>
      <c r="L128" s="6">
        <f t="shared" si="2"/>
        <v>0</v>
      </c>
      <c r="M128" s="6">
        <f t="shared" si="2"/>
        <v>43015879</v>
      </c>
      <c r="N128" s="6">
        <f t="shared" si="2"/>
        <v>480470243</v>
      </c>
      <c r="O128" s="8"/>
    </row>
    <row r="129" spans="1:14" s="16" customFormat="1" x14ac:dyDescent="0.2">
      <c r="A129" s="19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 s="16" customFormat="1" x14ac:dyDescent="0.2">
      <c r="A130" s="19" t="s">
        <v>136</v>
      </c>
      <c r="B130" s="19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1:14" s="16" customFormat="1" ht="15" customHeight="1" x14ac:dyDescent="0.2">
      <c r="A131" s="16" t="s">
        <v>137</v>
      </c>
      <c r="C131" s="11"/>
      <c r="D131" s="11"/>
      <c r="E131" s="11"/>
      <c r="F131" s="11"/>
      <c r="G131" s="11"/>
      <c r="H131" s="11"/>
      <c r="I131" s="11"/>
      <c r="J131" s="11"/>
      <c r="K131" s="17"/>
      <c r="L131" s="17"/>
    </row>
    <row r="132" spans="1:14" s="16" customFormat="1" ht="27" customHeight="1" x14ac:dyDescent="0.2">
      <c r="A132" s="22" t="s">
        <v>138</v>
      </c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hidden="1" x14ac:dyDescent="0.2"/>
    <row r="134" spans="1:14" hidden="1" x14ac:dyDescent="0.2"/>
    <row r="135" spans="1:14" hidden="1" x14ac:dyDescent="0.2"/>
    <row r="136" spans="1:14" hidden="1" x14ac:dyDescent="0.2">
      <c r="A136" s="7"/>
    </row>
    <row r="137" spans="1:14" hidden="1" x14ac:dyDescent="0.2"/>
    <row r="138" spans="1:14" hidden="1" x14ac:dyDescent="0.2"/>
    <row r="139" spans="1:14" hidden="1" x14ac:dyDescent="0.2"/>
  </sheetData>
  <mergeCells count="2">
    <mergeCell ref="A128:B128"/>
    <mergeCell ref="A132:N132"/>
  </mergeCells>
  <printOptions horizontalCentered="1"/>
  <pageMargins left="0.47244094488188981" right="0.35433070866141736" top="0.35433070866141736" bottom="0.23622047244094491" header="0" footer="0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2017</vt:lpstr>
      <vt:lpstr>'MAYO 2017'!Área_de_impresión</vt:lpstr>
      <vt:lpstr>'MAYO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rvelazquezc</cp:lastModifiedBy>
  <cp:lastPrinted>2017-06-16T15:33:55Z</cp:lastPrinted>
  <dcterms:created xsi:type="dcterms:W3CDTF">2014-11-26T20:41:57Z</dcterms:created>
  <dcterms:modified xsi:type="dcterms:W3CDTF">2017-06-16T15:34:03Z</dcterms:modified>
</cp:coreProperties>
</file>