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JULIO 2016" sheetId="7" r:id="rId1"/>
  </sheets>
  <definedNames>
    <definedName name="_xlnm.Print_Area" localSheetId="0">'JULIO 2016'!$A$1:$N$134</definedName>
    <definedName name="_xlnm.Print_Titles" localSheetId="0">'JULIO 2016'!$1:$5</definedName>
  </definedNames>
  <calcPr calcId="145621"/>
</workbook>
</file>

<file path=xl/calcChain.xml><?xml version="1.0" encoding="utf-8"?>
<calcChain xmlns="http://schemas.openxmlformats.org/spreadsheetml/2006/main">
  <c r="M128" i="7" l="1"/>
  <c r="L128" i="7"/>
  <c r="K128" i="7"/>
  <c r="J128" i="7"/>
  <c r="I128" i="7"/>
  <c r="H128" i="7"/>
  <c r="G128" i="7"/>
  <c r="F128" i="7"/>
  <c r="E128" i="7"/>
  <c r="D128" i="7"/>
  <c r="C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128" i="7" l="1"/>
</calcChain>
</file>

<file path=xl/sharedStrings.xml><?xml version="1.0" encoding="utf-8"?>
<sst xmlns="http://schemas.openxmlformats.org/spreadsheetml/2006/main" count="257" uniqueCount="144">
  <si>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</si>
  <si>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</si>
  <si>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</si>
  <si>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</si>
  <si>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</si>
  <si>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</si>
  <si>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</si>
  <si>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</si>
  <si>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</si>
  <si>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</si>
  <si>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</si>
  <si>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</si>
  <si>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</si>
  <si>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</si>
  <si>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</si>
  <si>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</si>
  <si>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</si>
  <si>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</si>
  <si>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</si>
  <si>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</si>
  <si>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</si>
  <si>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</si>
  <si>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</si>
  <si>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</si>
  <si>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</si>
  <si>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</si>
  <si>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</si>
  <si>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</si>
  <si>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</si>
  <si>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</si>
  <si>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</si>
  <si>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</si>
  <si>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</si>
  <si>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</si>
  <si>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</si>
  <si>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</si>
  <si>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</si>
  <si>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</si>
  <si>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</si>
  <si>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</si>
  <si>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</si>
  <si>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</si>
  <si>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</si>
  <si>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</si>
  <si>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</si>
  <si>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</si>
  <si>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</si>
  <si>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</si>
  <si>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</si>
  <si>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</si>
  <si>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</si>
  <si>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</si>
  <si>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</si>
  <si>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</si>
  <si>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</si>
  <si>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</si>
  <si>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</si>
  <si>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</si>
  <si>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</si>
  <si>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</si>
  <si>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</si>
  <si>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</si>
  <si>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</si>
  <si>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</si>
  <si>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</si>
  <si>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</si>
  <si>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</si>
  <si>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</si>
  <si>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</si>
  <si>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</si>
  <si>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</si>
  <si>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</si>
  <si>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</si>
  <si>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</si>
  <si>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</si>
  <si>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</si>
  <si>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</si>
  <si>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</si>
  <si>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</si>
  <si>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</si>
  <si>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</si>
  <si>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</si>
  <si>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</si>
  <si>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</si>
  <si>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</si>
  <si>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</si>
  <si>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</si>
  <si>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</si>
  <si>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</si>
  <si>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</si>
  <si>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</si>
  <si>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</si>
  <si>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</si>
  <si>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</si>
  <si>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</si>
  <si>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</si>
  <si>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</si>
  <si>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</si>
  <si>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</si>
  <si>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</si>
  <si>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</si>
  <si>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</si>
  <si>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</si>
  <si>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</si>
  <si>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</si>
  <si>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</si>
  <si>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</si>
  <si>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</si>
  <si>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</si>
  <si>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</si>
  <si>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</si>
  <si>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</si>
  <si>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</si>
  <si>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</si>
  <si>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</si>
  <si>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</si>
  <si>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</si>
  <si>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</si>
  <si>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</si>
  <si>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</si>
  <si>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</si>
  <si>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</si>
  <si>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</si>
  <si>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</si>
  <si>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</si>
  <si>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</si>
  <si>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</si>
  <si>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</si>
  <si>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</si>
  <si>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</si>
  <si>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</si>
  <si>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</si>
  <si>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</si>
  <si>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</si>
  <si>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</si>
  <si>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>NOTAS:</t>
  </si>
  <si>
    <t>El Fondo General de Participaciones contempla el primer ajuste cuatrimestral del 2016 y ajuste difinitivo del 2015 del fondo de extracción de hidrocarburos.</t>
  </si>
  <si>
    <t>El Fondo de Fomento Municipal e IEPS, incluyen el primer ajuste cuatrimestral del 2016.</t>
  </si>
  <si>
    <t xml:space="preserve">                         -   </t>
  </si>
  <si>
    <t xml:space="preserve">FONDO DE FOMENTO MUNICIPAL          </t>
  </si>
  <si>
    <t>Gobierno del Estado de Chiapas</t>
  </si>
  <si>
    <t>Secretaría de Hacienda</t>
  </si>
  <si>
    <t>PARTICIPACIONES ASIGNADAS A MUNICIPIOS CORRESPONDIENTE AL MES DE JULIO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</si>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</sst>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1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3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3" borderId="0" xfId="11" applyFont="1" applyFill="1"/>
    <xf numFmtId="0" fontId="3" fillId="3" borderId="0" xfId="11" applyFont="1" applyFill="1" applyAlignment="1">
      <alignment horizontal="left"/>
    </xf>
    <xf numFmtId="0" fontId="2" fillId="3" borderId="1" xfId="0" applyFont="1" applyFill="1" applyBorder="1"/>
    <xf numFmtId="0" fontId="2" fillId="3" borderId="1" xfId="2" applyFont="1" applyFill="1" applyBorder="1" applyAlignment="1" applyProtection="1">
      <alignment wrapText="1"/>
    </xf>
    <xf numFmtId="164" fontId="2" fillId="3" borderId="1" xfId="1" applyNumberFormat="1" applyFont="1" applyFill="1" applyBorder="1"/>
    <xf numFmtId="43" fontId="2" fillId="3" borderId="0" xfId="0" applyNumberFormat="1" applyFont="1" applyFill="1"/>
    <xf numFmtId="43" fontId="2" fillId="3" borderId="1" xfId="1" applyFont="1" applyFill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1" xfId="1" applyNumberFormat="1" applyFont="1" applyFill="1" applyBorder="1"/>
    <xf numFmtId="164" fontId="2" fillId="3" borderId="0" xfId="1" applyNumberFormat="1" applyFont="1" applyFill="1"/>
    <xf numFmtId="0" fontId="3" fillId="3" borderId="0" xfId="0" applyFont="1" applyFill="1"/>
    <xf numFmtId="43" fontId="2" fillId="3" borderId="0" xfId="6" applyFont="1" applyFill="1"/>
    <xf numFmtId="43" fontId="2" fillId="3" borderId="0" xfId="1" applyFont="1" applyFill="1"/>
    <xf numFmtId="0" fontId="7" fillId="3" borderId="0" xfId="9" applyFont="1" applyFill="1"/>
  </cellXfs>
  <cellStyles count="14">
    <cellStyle name="Hipervínculo" xfId="2" builtinId="8"/>
    <cellStyle name="Millares" xfId="1" builtinId="3"/>
    <cellStyle name="Millares 2" xfId="4"/>
    <cellStyle name="Millares 2 2" xfId="10"/>
    <cellStyle name="Millares 2 3" xfId="8"/>
    <cellStyle name="Millares 3" xfId="6"/>
    <cellStyle name="Millares 3 2" xfId="13"/>
    <cellStyle name="Normal" xfId="0" builtinId="0"/>
    <cellStyle name="Normal 2" xfId="3"/>
    <cellStyle name="Normal 2 2" xfId="9"/>
    <cellStyle name="Normal 2 3" xfId="7"/>
    <cellStyle name="Normal 3" xfId="5"/>
    <cellStyle name="Normal 3 2" xfId="12"/>
    <cellStyle name="Normal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9"/>
  <sheetViews>
    <sheetView tabSelected="1" workbookViewId="0">
      <selection activeCell="E12" sqref="E12"/>
    </sheetView>
  </sheetViews>
  <sheetFormatPr baseColWidth="10" defaultColWidth="0" defaultRowHeight="12" zeroHeight="1" x14ac:dyDescent="0.2"/>
  <cols>
    <col min="1" max="1" width="4" style="1" bestFit="1" customWidth="1"/>
    <col min="2" max="2" width="24.42578125" style="1" bestFit="1" customWidth="1"/>
    <col min="3" max="3" width="14.42578125" style="1" bestFit="1" customWidth="1"/>
    <col min="4" max="4" width="14.7109375" style="1" bestFit="1" customWidth="1"/>
    <col min="5" max="5" width="16.140625" style="1" customWidth="1"/>
    <col min="6" max="6" width="15.140625" style="1" bestFit="1" customWidth="1"/>
    <col min="7" max="7" width="16.42578125" style="1" bestFit="1" customWidth="1"/>
    <col min="8" max="8" width="13.5703125" style="1" bestFit="1" customWidth="1"/>
    <col min="9" max="9" width="15.42578125" style="1" customWidth="1"/>
    <col min="10" max="10" width="12.42578125" style="1" bestFit="1" customWidth="1"/>
    <col min="11" max="11" width="14.7109375" style="1" bestFit="1" customWidth="1"/>
    <col min="12" max="12" width="16.140625" style="1" bestFit="1" customWidth="1"/>
    <col min="13" max="13" width="13.85546875" style="1" customWidth="1"/>
    <col min="14" max="14" width="14.7109375" style="1" bestFit="1" customWidth="1"/>
    <col min="15" max="16" width="11.42578125" style="1" hidden="1"/>
    <col min="17" max="22" width="0" style="1" hidden="1"/>
    <col min="23" max="16384" width="11.42578125" style="1" hidden="1"/>
  </cols>
  <sheetData>
    <row r="1" spans="1:14" x14ac:dyDescent="0.2">
      <c r="A1" s="5" t="s">
        <v>140</v>
      </c>
    </row>
    <row r="2" spans="1:14" x14ac:dyDescent="0.2">
      <c r="A2" s="5" t="s">
        <v>141</v>
      </c>
    </row>
    <row r="3" spans="1:14" x14ac:dyDescent="0.2">
      <c r="A3" s="6" t="s">
        <v>142</v>
      </c>
    </row>
    <row r="4" spans="1:14" x14ac:dyDescent="0.2"/>
    <row r="5" spans="1:14" ht="48" x14ac:dyDescent="0.2">
      <c r="A5" s="2" t="s">
        <v>1</v>
      </c>
      <c r="B5" s="2" t="s">
        <v>2</v>
      </c>
      <c r="C5" s="3" t="s">
        <v>130</v>
      </c>
      <c r="D5" s="3" t="s">
        <v>139</v>
      </c>
      <c r="E5" s="3" t="s">
        <v>131</v>
      </c>
      <c r="F5" s="3" t="s">
        <v>124</v>
      </c>
      <c r="G5" s="3" t="s">
        <v>125</v>
      </c>
      <c r="H5" s="3" t="s">
        <v>132</v>
      </c>
      <c r="I5" s="3" t="s">
        <v>126</v>
      </c>
      <c r="J5" s="3" t="s">
        <v>127</v>
      </c>
      <c r="K5" s="3" t="s">
        <v>128</v>
      </c>
      <c r="L5" s="3" t="s">
        <v>134</v>
      </c>
      <c r="M5" s="3" t="s">
        <v>133</v>
      </c>
      <c r="N5" s="4" t="s">
        <v>0</v>
      </c>
    </row>
    <row r="6" spans="1:14" x14ac:dyDescent="0.2">
      <c r="A6" s="7">
        <v>1</v>
      </c>
      <c r="B6" s="8" t="s">
        <v>3</v>
      </c>
      <c r="C6" s="9">
        <v>1552863</v>
      </c>
      <c r="D6" s="9">
        <v>297653</v>
      </c>
      <c r="E6" s="9">
        <v>-13580</v>
      </c>
      <c r="F6" s="9">
        <v>8023</v>
      </c>
      <c r="G6" s="9">
        <v>2464</v>
      </c>
      <c r="H6" s="9">
        <v>13417</v>
      </c>
      <c r="I6" s="9" t="s">
        <v>138</v>
      </c>
      <c r="J6" s="9">
        <v>5813</v>
      </c>
      <c r="K6" s="9">
        <v>29613</v>
      </c>
      <c r="L6" s="9">
        <v>0</v>
      </c>
      <c r="M6" s="9">
        <v>0</v>
      </c>
      <c r="N6" s="9">
        <f>SUM(C6:M6)</f>
        <v>1896266</v>
      </c>
    </row>
    <row r="7" spans="1:14" x14ac:dyDescent="0.2">
      <c r="A7" s="7">
        <v>2</v>
      </c>
      <c r="B7" s="8" t="s">
        <v>4</v>
      </c>
      <c r="C7" s="9">
        <v>1391996</v>
      </c>
      <c r="D7" s="9">
        <v>277172</v>
      </c>
      <c r="E7" s="9">
        <v>-14310</v>
      </c>
      <c r="F7" s="9">
        <v>7012</v>
      </c>
      <c r="G7" s="9">
        <v>2069</v>
      </c>
      <c r="H7" s="9">
        <v>15206</v>
      </c>
      <c r="I7" s="9" t="s">
        <v>138</v>
      </c>
      <c r="J7" s="9">
        <v>34323</v>
      </c>
      <c r="K7" s="9">
        <v>33562</v>
      </c>
      <c r="L7" s="9">
        <v>0</v>
      </c>
      <c r="M7" s="9">
        <v>0</v>
      </c>
      <c r="N7" s="9">
        <f t="shared" ref="N7:N70" si="0">SUM(C7:M7)</f>
        <v>1747030</v>
      </c>
    </row>
    <row r="8" spans="1:14" x14ac:dyDescent="0.2">
      <c r="A8" s="7">
        <v>3</v>
      </c>
      <c r="B8" s="8" t="s">
        <v>5</v>
      </c>
      <c r="C8" s="9">
        <v>2420597</v>
      </c>
      <c r="D8" s="9">
        <v>584801</v>
      </c>
      <c r="E8" s="9">
        <v>-26312</v>
      </c>
      <c r="F8" s="9">
        <v>12074</v>
      </c>
      <c r="G8" s="9">
        <v>3505</v>
      </c>
      <c r="H8" s="9">
        <v>22094</v>
      </c>
      <c r="I8" s="9" t="s">
        <v>138</v>
      </c>
      <c r="J8" s="9">
        <v>57368</v>
      </c>
      <c r="K8" s="9">
        <v>48763</v>
      </c>
      <c r="L8" s="9">
        <v>0</v>
      </c>
      <c r="M8" s="9">
        <v>0</v>
      </c>
      <c r="N8" s="9">
        <f t="shared" si="0"/>
        <v>3122890</v>
      </c>
    </row>
    <row r="9" spans="1:14" x14ac:dyDescent="0.2">
      <c r="A9" s="7">
        <v>4</v>
      </c>
      <c r="B9" s="7" t="s">
        <v>6</v>
      </c>
      <c r="C9" s="9">
        <v>2562603</v>
      </c>
      <c r="D9" s="9">
        <v>545483</v>
      </c>
      <c r="E9" s="9">
        <v>-29038</v>
      </c>
      <c r="F9" s="9">
        <v>12683</v>
      </c>
      <c r="G9" s="9">
        <v>3633</v>
      </c>
      <c r="H9" s="9">
        <v>441758</v>
      </c>
      <c r="I9" s="9" t="s">
        <v>138</v>
      </c>
      <c r="J9" s="9">
        <v>67345</v>
      </c>
      <c r="K9" s="9">
        <v>123567</v>
      </c>
      <c r="L9" s="9">
        <v>0</v>
      </c>
      <c r="M9" s="9">
        <v>0</v>
      </c>
      <c r="N9" s="9">
        <f t="shared" si="0"/>
        <v>3728034</v>
      </c>
    </row>
    <row r="10" spans="1:14" x14ac:dyDescent="0.2">
      <c r="A10" s="7">
        <v>5</v>
      </c>
      <c r="B10" s="8" t="s">
        <v>7</v>
      </c>
      <c r="C10" s="9">
        <v>2358848</v>
      </c>
      <c r="D10" s="9">
        <v>470195</v>
      </c>
      <c r="E10" s="9">
        <v>-31645</v>
      </c>
      <c r="F10" s="9">
        <v>11261</v>
      </c>
      <c r="G10" s="9">
        <v>3024</v>
      </c>
      <c r="H10" s="9">
        <v>335100</v>
      </c>
      <c r="I10" s="9">
        <v>229053</v>
      </c>
      <c r="J10" s="9">
        <v>50481</v>
      </c>
      <c r="K10" s="9">
        <v>89585</v>
      </c>
      <c r="L10" s="9">
        <v>0</v>
      </c>
      <c r="M10" s="9">
        <v>0</v>
      </c>
      <c r="N10" s="9">
        <f t="shared" si="0"/>
        <v>3515902</v>
      </c>
    </row>
    <row r="11" spans="1:14" x14ac:dyDescent="0.2">
      <c r="A11" s="7">
        <v>6</v>
      </c>
      <c r="B11" s="8" t="s">
        <v>8</v>
      </c>
      <c r="C11" s="9">
        <v>2929563</v>
      </c>
      <c r="D11" s="9">
        <v>1168805</v>
      </c>
      <c r="E11" s="9">
        <v>-41201</v>
      </c>
      <c r="F11" s="9">
        <v>13826</v>
      </c>
      <c r="G11" s="9">
        <v>3631</v>
      </c>
      <c r="H11" s="9">
        <v>23836</v>
      </c>
      <c r="I11" s="9" t="s">
        <v>138</v>
      </c>
      <c r="J11" s="9">
        <v>61686</v>
      </c>
      <c r="K11" s="9">
        <v>52607</v>
      </c>
      <c r="L11" s="9">
        <v>0</v>
      </c>
      <c r="M11" s="9">
        <v>0</v>
      </c>
      <c r="N11" s="9">
        <f t="shared" si="0"/>
        <v>4212753</v>
      </c>
    </row>
    <row r="12" spans="1:14" x14ac:dyDescent="0.2">
      <c r="A12" s="7">
        <v>7</v>
      </c>
      <c r="B12" s="8" t="s">
        <v>9</v>
      </c>
      <c r="C12" s="9">
        <v>1231795</v>
      </c>
      <c r="D12" s="9">
        <v>74985</v>
      </c>
      <c r="E12" s="9">
        <v>-12514</v>
      </c>
      <c r="F12" s="9">
        <v>6218</v>
      </c>
      <c r="G12" s="9">
        <v>1841</v>
      </c>
      <c r="H12" s="9">
        <v>150498</v>
      </c>
      <c r="I12" s="9" t="s">
        <v>138</v>
      </c>
      <c r="J12" s="9">
        <v>22433</v>
      </c>
      <c r="K12" s="9">
        <v>38597</v>
      </c>
      <c r="L12" s="9">
        <v>0</v>
      </c>
      <c r="M12" s="9">
        <v>0</v>
      </c>
      <c r="N12" s="9">
        <f t="shared" si="0"/>
        <v>1513853</v>
      </c>
    </row>
    <row r="13" spans="1:14" x14ac:dyDescent="0.2">
      <c r="A13" s="7">
        <v>8</v>
      </c>
      <c r="B13" s="8" t="s">
        <v>10</v>
      </c>
      <c r="C13" s="9">
        <v>1855466</v>
      </c>
      <c r="D13" s="9">
        <v>371181</v>
      </c>
      <c r="E13" s="9">
        <v>-20894</v>
      </c>
      <c r="F13" s="9">
        <v>9194</v>
      </c>
      <c r="G13" s="9">
        <v>2639</v>
      </c>
      <c r="H13" s="9">
        <v>19429</v>
      </c>
      <c r="I13" s="9" t="s">
        <v>138</v>
      </c>
      <c r="J13" s="9">
        <v>47810</v>
      </c>
      <c r="K13" s="9">
        <v>42880</v>
      </c>
      <c r="L13" s="9">
        <v>0</v>
      </c>
      <c r="M13" s="9">
        <v>0</v>
      </c>
      <c r="N13" s="9">
        <f t="shared" si="0"/>
        <v>2327705</v>
      </c>
    </row>
    <row r="14" spans="1:14" x14ac:dyDescent="0.2">
      <c r="A14" s="7">
        <v>9</v>
      </c>
      <c r="B14" s="8" t="s">
        <v>11</v>
      </c>
      <c r="C14" s="9">
        <v>3719141</v>
      </c>
      <c r="D14" s="9">
        <v>756180</v>
      </c>
      <c r="E14" s="9">
        <v>-32408</v>
      </c>
      <c r="F14" s="9">
        <v>19224</v>
      </c>
      <c r="G14" s="9">
        <v>5909</v>
      </c>
      <c r="H14" s="9">
        <v>30580</v>
      </c>
      <c r="I14" s="9" t="s">
        <v>138</v>
      </c>
      <c r="J14" s="9">
        <v>13249</v>
      </c>
      <c r="K14" s="9">
        <v>67491</v>
      </c>
      <c r="L14" s="9">
        <v>0</v>
      </c>
      <c r="M14" s="9">
        <v>0</v>
      </c>
      <c r="N14" s="9">
        <f t="shared" si="0"/>
        <v>4579366</v>
      </c>
    </row>
    <row r="15" spans="1:14" x14ac:dyDescent="0.2">
      <c r="A15" s="7">
        <v>10</v>
      </c>
      <c r="B15" s="8" t="s">
        <v>12</v>
      </c>
      <c r="C15" s="9">
        <v>981532</v>
      </c>
      <c r="D15" s="9">
        <v>147646</v>
      </c>
      <c r="E15" s="9">
        <v>-7987</v>
      </c>
      <c r="F15" s="9">
        <v>5121</v>
      </c>
      <c r="G15" s="9">
        <v>1596</v>
      </c>
      <c r="H15" s="9">
        <v>108301</v>
      </c>
      <c r="I15" s="9" t="s">
        <v>138</v>
      </c>
      <c r="J15" s="9">
        <v>16515</v>
      </c>
      <c r="K15" s="9">
        <v>30328</v>
      </c>
      <c r="L15" s="9">
        <v>0</v>
      </c>
      <c r="M15" s="9">
        <v>0</v>
      </c>
      <c r="N15" s="9">
        <f t="shared" si="0"/>
        <v>1283052</v>
      </c>
    </row>
    <row r="16" spans="1:14" x14ac:dyDescent="0.2">
      <c r="A16" s="7">
        <v>11</v>
      </c>
      <c r="B16" s="8" t="s">
        <v>13</v>
      </c>
      <c r="C16" s="9">
        <v>2249312</v>
      </c>
      <c r="D16" s="9">
        <v>470663</v>
      </c>
      <c r="E16" s="9">
        <v>-30739</v>
      </c>
      <c r="F16" s="9">
        <v>10691</v>
      </c>
      <c r="G16" s="9">
        <v>2846</v>
      </c>
      <c r="H16" s="9">
        <v>15051</v>
      </c>
      <c r="I16" s="9" t="s">
        <v>138</v>
      </c>
      <c r="J16" s="9">
        <v>36982</v>
      </c>
      <c r="K16" s="9">
        <v>33217</v>
      </c>
      <c r="L16" s="9">
        <v>0</v>
      </c>
      <c r="M16" s="9">
        <v>0</v>
      </c>
      <c r="N16" s="9">
        <f t="shared" si="0"/>
        <v>2788023</v>
      </c>
    </row>
    <row r="17" spans="1:14" x14ac:dyDescent="0.2">
      <c r="A17" s="7">
        <v>12</v>
      </c>
      <c r="B17" s="8" t="s">
        <v>14</v>
      </c>
      <c r="C17" s="9">
        <v>3178935</v>
      </c>
      <c r="D17" s="9">
        <v>826875</v>
      </c>
      <c r="E17" s="9">
        <v>-40972</v>
      </c>
      <c r="F17" s="9">
        <v>15317</v>
      </c>
      <c r="G17" s="9">
        <v>4184</v>
      </c>
      <c r="H17" s="9">
        <v>36467</v>
      </c>
      <c r="I17" s="9" t="s">
        <v>138</v>
      </c>
      <c r="J17" s="9">
        <v>85138</v>
      </c>
      <c r="K17" s="9">
        <v>80485</v>
      </c>
      <c r="L17" s="9">
        <v>0</v>
      </c>
      <c r="M17" s="9">
        <v>0</v>
      </c>
      <c r="N17" s="9">
        <f t="shared" si="0"/>
        <v>4186429</v>
      </c>
    </row>
    <row r="18" spans="1:14" x14ac:dyDescent="0.2">
      <c r="A18" s="7">
        <v>13</v>
      </c>
      <c r="B18" s="7" t="s">
        <v>15</v>
      </c>
      <c r="C18" s="9">
        <v>2163673</v>
      </c>
      <c r="D18" s="9">
        <v>493979</v>
      </c>
      <c r="E18" s="9">
        <v>-25680</v>
      </c>
      <c r="F18" s="9">
        <v>10611</v>
      </c>
      <c r="G18" s="9">
        <v>2992</v>
      </c>
      <c r="H18" s="9">
        <v>24477</v>
      </c>
      <c r="I18" s="9" t="s">
        <v>138</v>
      </c>
      <c r="J18" s="9">
        <v>58126</v>
      </c>
      <c r="K18" s="9">
        <v>54022</v>
      </c>
      <c r="L18" s="9">
        <v>0</v>
      </c>
      <c r="M18" s="9">
        <v>0</v>
      </c>
      <c r="N18" s="9">
        <f t="shared" si="0"/>
        <v>2782200</v>
      </c>
    </row>
    <row r="19" spans="1:14" x14ac:dyDescent="0.2">
      <c r="A19" s="7">
        <v>14</v>
      </c>
      <c r="B19" s="8" t="s">
        <v>16</v>
      </c>
      <c r="C19" s="9">
        <v>2083092</v>
      </c>
      <c r="D19" s="9">
        <v>410347</v>
      </c>
      <c r="E19" s="9">
        <v>-28506</v>
      </c>
      <c r="F19" s="9">
        <v>9898</v>
      </c>
      <c r="G19" s="9">
        <v>2634</v>
      </c>
      <c r="H19" s="9">
        <v>274991</v>
      </c>
      <c r="I19" s="9" t="s">
        <v>138</v>
      </c>
      <c r="J19" s="9">
        <v>41997</v>
      </c>
      <c r="K19" s="9">
        <v>77434</v>
      </c>
      <c r="L19" s="9">
        <v>0</v>
      </c>
      <c r="M19" s="9">
        <v>0</v>
      </c>
      <c r="N19" s="9">
        <f t="shared" si="0"/>
        <v>2871887</v>
      </c>
    </row>
    <row r="20" spans="1:14" x14ac:dyDescent="0.2">
      <c r="A20" s="7">
        <v>15</v>
      </c>
      <c r="B20" s="8" t="s">
        <v>17</v>
      </c>
      <c r="C20" s="9">
        <v>3295387</v>
      </c>
      <c r="D20" s="9">
        <v>679001</v>
      </c>
      <c r="E20" s="9">
        <v>-41183</v>
      </c>
      <c r="F20" s="9">
        <v>15987</v>
      </c>
      <c r="G20" s="9">
        <v>4422</v>
      </c>
      <c r="H20" s="9">
        <v>34016</v>
      </c>
      <c r="I20" s="9" t="s">
        <v>138</v>
      </c>
      <c r="J20" s="9">
        <v>68568</v>
      </c>
      <c r="K20" s="9">
        <v>75075</v>
      </c>
      <c r="L20" s="9">
        <v>0</v>
      </c>
      <c r="M20" s="9">
        <v>0</v>
      </c>
      <c r="N20" s="9">
        <f t="shared" si="0"/>
        <v>4131273</v>
      </c>
    </row>
    <row r="21" spans="1:14" x14ac:dyDescent="0.2">
      <c r="A21" s="7">
        <v>16</v>
      </c>
      <c r="B21" s="8" t="s">
        <v>18</v>
      </c>
      <c r="C21" s="9">
        <v>1952366</v>
      </c>
      <c r="D21" s="9">
        <v>348398</v>
      </c>
      <c r="E21" s="9">
        <v>-15680</v>
      </c>
      <c r="F21" s="9">
        <v>10204</v>
      </c>
      <c r="G21" s="9">
        <v>3189</v>
      </c>
      <c r="H21" s="9">
        <v>13369</v>
      </c>
      <c r="I21" s="9" t="s">
        <v>138</v>
      </c>
      <c r="J21" s="9">
        <v>5792</v>
      </c>
      <c r="K21" s="9">
        <v>29507</v>
      </c>
      <c r="L21" s="9">
        <v>0</v>
      </c>
      <c r="M21" s="9">
        <v>0</v>
      </c>
      <c r="N21" s="9">
        <f t="shared" si="0"/>
        <v>2347145</v>
      </c>
    </row>
    <row r="22" spans="1:14" x14ac:dyDescent="0.2">
      <c r="A22" s="7">
        <v>17</v>
      </c>
      <c r="B22" s="8" t="s">
        <v>19</v>
      </c>
      <c r="C22" s="9">
        <v>5534452</v>
      </c>
      <c r="D22" s="9">
        <v>1180864</v>
      </c>
      <c r="E22" s="9">
        <v>-64966</v>
      </c>
      <c r="F22" s="9">
        <v>27201</v>
      </c>
      <c r="G22" s="9">
        <v>7700</v>
      </c>
      <c r="H22" s="9">
        <v>59412</v>
      </c>
      <c r="I22" s="9" t="s">
        <v>138</v>
      </c>
      <c r="J22" s="9">
        <v>124732</v>
      </c>
      <c r="K22" s="9">
        <v>131127</v>
      </c>
      <c r="L22" s="9">
        <v>0</v>
      </c>
      <c r="M22" s="9">
        <v>112623</v>
      </c>
      <c r="N22" s="9">
        <f t="shared" si="0"/>
        <v>7113145</v>
      </c>
    </row>
    <row r="23" spans="1:14" x14ac:dyDescent="0.2">
      <c r="A23" s="7">
        <v>18</v>
      </c>
      <c r="B23" s="8" t="s">
        <v>20</v>
      </c>
      <c r="C23" s="9">
        <v>1549970</v>
      </c>
      <c r="D23" s="9">
        <v>224536</v>
      </c>
      <c r="E23" s="9">
        <v>-18818</v>
      </c>
      <c r="F23" s="9">
        <v>7566</v>
      </c>
      <c r="G23" s="9">
        <v>2116</v>
      </c>
      <c r="H23" s="9">
        <v>6606</v>
      </c>
      <c r="I23" s="9" t="s">
        <v>138</v>
      </c>
      <c r="J23" s="9">
        <v>16280</v>
      </c>
      <c r="K23" s="9">
        <v>14580</v>
      </c>
      <c r="L23" s="9">
        <v>0</v>
      </c>
      <c r="M23" s="9">
        <v>0</v>
      </c>
      <c r="N23" s="9">
        <f t="shared" si="0"/>
        <v>1802836</v>
      </c>
    </row>
    <row r="24" spans="1:14" x14ac:dyDescent="0.2">
      <c r="A24" s="7">
        <v>19</v>
      </c>
      <c r="B24" s="8" t="s">
        <v>21</v>
      </c>
      <c r="C24" s="9">
        <v>11816799</v>
      </c>
      <c r="D24" s="9">
        <v>2732550</v>
      </c>
      <c r="E24" s="9">
        <v>-145454</v>
      </c>
      <c r="F24" s="9">
        <v>57512</v>
      </c>
      <c r="G24" s="9">
        <v>16000</v>
      </c>
      <c r="H24" s="9">
        <v>114999</v>
      </c>
      <c r="I24" s="9" t="s">
        <v>138</v>
      </c>
      <c r="J24" s="9">
        <v>200475</v>
      </c>
      <c r="K24" s="9">
        <v>253811</v>
      </c>
      <c r="L24" s="9">
        <v>0</v>
      </c>
      <c r="M24" s="9">
        <v>0</v>
      </c>
      <c r="N24" s="9">
        <f t="shared" si="0"/>
        <v>15046692</v>
      </c>
    </row>
    <row r="25" spans="1:14" x14ac:dyDescent="0.2">
      <c r="A25" s="7">
        <v>20</v>
      </c>
      <c r="B25" s="8" t="s">
        <v>22</v>
      </c>
      <c r="C25" s="9">
        <v>3328243</v>
      </c>
      <c r="D25" s="9">
        <v>1060943</v>
      </c>
      <c r="E25" s="9">
        <v>-42921</v>
      </c>
      <c r="F25" s="9">
        <v>16035</v>
      </c>
      <c r="G25" s="9">
        <v>4379</v>
      </c>
      <c r="H25" s="9">
        <v>620260</v>
      </c>
      <c r="I25" s="9" t="s">
        <v>138</v>
      </c>
      <c r="J25" s="9">
        <v>94743</v>
      </c>
      <c r="K25" s="9">
        <v>174772</v>
      </c>
      <c r="L25" s="9">
        <v>0</v>
      </c>
      <c r="M25" s="9">
        <v>0</v>
      </c>
      <c r="N25" s="9">
        <f t="shared" si="0"/>
        <v>5256454</v>
      </c>
    </row>
    <row r="26" spans="1:14" x14ac:dyDescent="0.2">
      <c r="A26" s="7">
        <v>21</v>
      </c>
      <c r="B26" s="7" t="s">
        <v>23</v>
      </c>
      <c r="C26" s="9">
        <v>1717645</v>
      </c>
      <c r="D26" s="9">
        <v>431820</v>
      </c>
      <c r="E26" s="9">
        <v>-14941</v>
      </c>
      <c r="F26" s="9">
        <v>8881</v>
      </c>
      <c r="G26" s="9">
        <v>2731</v>
      </c>
      <c r="H26" s="9">
        <v>16165</v>
      </c>
      <c r="I26" s="9" t="s">
        <v>138</v>
      </c>
      <c r="J26" s="9">
        <v>7004</v>
      </c>
      <c r="K26" s="9">
        <v>35678</v>
      </c>
      <c r="L26" s="9">
        <v>0</v>
      </c>
      <c r="M26" s="9">
        <v>0</v>
      </c>
      <c r="N26" s="9">
        <f t="shared" si="0"/>
        <v>2204983</v>
      </c>
    </row>
    <row r="27" spans="1:14" x14ac:dyDescent="0.2">
      <c r="A27" s="7">
        <v>22</v>
      </c>
      <c r="B27" s="7" t="s">
        <v>24</v>
      </c>
      <c r="C27" s="9">
        <v>1336792</v>
      </c>
      <c r="D27" s="9">
        <v>341186</v>
      </c>
      <c r="E27" s="9">
        <v>-11054</v>
      </c>
      <c r="F27" s="9">
        <v>6960</v>
      </c>
      <c r="G27" s="9">
        <v>2163</v>
      </c>
      <c r="H27" s="9">
        <v>277467</v>
      </c>
      <c r="I27" s="9" t="s">
        <v>138</v>
      </c>
      <c r="J27" s="9">
        <v>40893</v>
      </c>
      <c r="K27" s="9">
        <v>67960</v>
      </c>
      <c r="L27" s="9">
        <v>0</v>
      </c>
      <c r="M27" s="9">
        <v>0</v>
      </c>
      <c r="N27" s="9">
        <f t="shared" si="0"/>
        <v>2062367</v>
      </c>
    </row>
    <row r="28" spans="1:14" x14ac:dyDescent="0.2">
      <c r="A28" s="7">
        <v>23</v>
      </c>
      <c r="B28" s="7" t="s">
        <v>25</v>
      </c>
      <c r="C28" s="9">
        <v>5834926</v>
      </c>
      <c r="D28" s="9">
        <v>1100543</v>
      </c>
      <c r="E28" s="9">
        <v>-99810</v>
      </c>
      <c r="F28" s="9">
        <v>26048</v>
      </c>
      <c r="G28" s="9">
        <v>6074</v>
      </c>
      <c r="H28" s="9">
        <v>1315304</v>
      </c>
      <c r="I28" s="9" t="s">
        <v>138</v>
      </c>
      <c r="J28" s="9">
        <v>197011</v>
      </c>
      <c r="K28" s="9">
        <v>343863</v>
      </c>
      <c r="L28" s="9">
        <v>0</v>
      </c>
      <c r="M28" s="9">
        <v>0</v>
      </c>
      <c r="N28" s="9">
        <f t="shared" si="0"/>
        <v>8723959</v>
      </c>
    </row>
    <row r="29" spans="1:14" x14ac:dyDescent="0.2">
      <c r="A29" s="7">
        <v>24</v>
      </c>
      <c r="B29" s="7" t="s">
        <v>26</v>
      </c>
      <c r="C29" s="9">
        <v>1546921</v>
      </c>
      <c r="D29" s="9">
        <v>178657</v>
      </c>
      <c r="E29" s="9">
        <v>-19531</v>
      </c>
      <c r="F29" s="9">
        <v>7488</v>
      </c>
      <c r="G29" s="9">
        <v>2063</v>
      </c>
      <c r="H29" s="9">
        <v>168150</v>
      </c>
      <c r="I29" s="9" t="s">
        <v>138</v>
      </c>
      <c r="J29" s="9">
        <v>25360</v>
      </c>
      <c r="K29" s="9">
        <v>45152</v>
      </c>
      <c r="L29" s="9">
        <v>0</v>
      </c>
      <c r="M29" s="9">
        <v>0</v>
      </c>
      <c r="N29" s="9">
        <f t="shared" si="0"/>
        <v>1954260</v>
      </c>
    </row>
    <row r="30" spans="1:14" x14ac:dyDescent="0.2">
      <c r="A30" s="7">
        <v>25</v>
      </c>
      <c r="B30" s="7" t="s">
        <v>27</v>
      </c>
      <c r="C30" s="9">
        <v>1032255</v>
      </c>
      <c r="D30" s="9">
        <v>190858</v>
      </c>
      <c r="E30" s="9">
        <v>-9291</v>
      </c>
      <c r="F30" s="9">
        <v>5311</v>
      </c>
      <c r="G30" s="9">
        <v>1621</v>
      </c>
      <c r="H30" s="9">
        <v>5592</v>
      </c>
      <c r="I30" s="9" t="s">
        <v>138</v>
      </c>
      <c r="J30" s="9">
        <v>2423</v>
      </c>
      <c r="K30" s="9">
        <v>12342</v>
      </c>
      <c r="L30" s="9">
        <v>0</v>
      </c>
      <c r="M30" s="9">
        <v>0</v>
      </c>
      <c r="N30" s="9">
        <f t="shared" si="0"/>
        <v>1241111</v>
      </c>
    </row>
    <row r="31" spans="1:14" x14ac:dyDescent="0.2">
      <c r="A31" s="7">
        <v>26</v>
      </c>
      <c r="B31" s="7" t="s">
        <v>28</v>
      </c>
      <c r="C31" s="9">
        <v>2606662</v>
      </c>
      <c r="D31" s="9">
        <v>496656</v>
      </c>
      <c r="E31" s="9">
        <v>-37552</v>
      </c>
      <c r="F31" s="9">
        <v>12228</v>
      </c>
      <c r="G31" s="9">
        <v>3173</v>
      </c>
      <c r="H31" s="9">
        <v>610124</v>
      </c>
      <c r="I31" s="9" t="s">
        <v>138</v>
      </c>
      <c r="J31" s="9">
        <v>91414</v>
      </c>
      <c r="K31" s="9">
        <v>159696</v>
      </c>
      <c r="L31" s="9">
        <v>0</v>
      </c>
      <c r="M31" s="9">
        <v>0</v>
      </c>
      <c r="N31" s="9">
        <f t="shared" si="0"/>
        <v>3942401</v>
      </c>
    </row>
    <row r="32" spans="1:14" x14ac:dyDescent="0.2">
      <c r="A32" s="7">
        <v>27</v>
      </c>
      <c r="B32" s="7" t="s">
        <v>29</v>
      </c>
      <c r="C32" s="9">
        <v>6052513</v>
      </c>
      <c r="D32" s="9">
        <v>1382590</v>
      </c>
      <c r="E32" s="9">
        <v>-86427</v>
      </c>
      <c r="F32" s="9">
        <v>28456</v>
      </c>
      <c r="G32" s="9">
        <v>7417</v>
      </c>
      <c r="H32" s="9">
        <v>71958</v>
      </c>
      <c r="I32" s="9" t="s">
        <v>138</v>
      </c>
      <c r="J32" s="9">
        <v>137592</v>
      </c>
      <c r="K32" s="9">
        <v>158816</v>
      </c>
      <c r="L32" s="9">
        <v>0</v>
      </c>
      <c r="M32" s="11">
        <v>216943</v>
      </c>
      <c r="N32" s="9">
        <f t="shared" si="0"/>
        <v>7969858</v>
      </c>
    </row>
    <row r="33" spans="1:14" x14ac:dyDescent="0.2">
      <c r="A33" s="7">
        <v>28</v>
      </c>
      <c r="B33" s="7" t="s">
        <v>30</v>
      </c>
      <c r="C33" s="9">
        <v>1778797</v>
      </c>
      <c r="D33" s="9">
        <v>134129</v>
      </c>
      <c r="E33" s="9">
        <v>-23274</v>
      </c>
      <c r="F33" s="9">
        <v>8542</v>
      </c>
      <c r="G33" s="9">
        <v>2319</v>
      </c>
      <c r="H33" s="9">
        <v>4248</v>
      </c>
      <c r="I33" s="9" t="s">
        <v>138</v>
      </c>
      <c r="J33" s="9">
        <v>1840</v>
      </c>
      <c r="K33" s="9">
        <v>9375</v>
      </c>
      <c r="L33" s="9">
        <v>0</v>
      </c>
      <c r="M33" s="9">
        <v>0</v>
      </c>
      <c r="N33" s="9">
        <f t="shared" si="0"/>
        <v>1915976</v>
      </c>
    </row>
    <row r="34" spans="1:14" x14ac:dyDescent="0.2">
      <c r="A34" s="7">
        <v>29</v>
      </c>
      <c r="B34" s="7" t="s">
        <v>31</v>
      </c>
      <c r="C34" s="9">
        <v>851613</v>
      </c>
      <c r="D34" s="9">
        <v>409780</v>
      </c>
      <c r="E34" s="9">
        <v>-5678</v>
      </c>
      <c r="F34" s="9">
        <v>4548</v>
      </c>
      <c r="G34" s="9">
        <v>1467</v>
      </c>
      <c r="H34" s="9">
        <v>3765</v>
      </c>
      <c r="I34" s="9" t="s">
        <v>138</v>
      </c>
      <c r="J34" s="9">
        <v>1631</v>
      </c>
      <c r="K34" s="9">
        <v>8310</v>
      </c>
      <c r="L34" s="9">
        <v>0</v>
      </c>
      <c r="M34" s="9">
        <v>0</v>
      </c>
      <c r="N34" s="9">
        <f t="shared" si="0"/>
        <v>1275436</v>
      </c>
    </row>
    <row r="35" spans="1:14" x14ac:dyDescent="0.2">
      <c r="A35" s="7">
        <v>30</v>
      </c>
      <c r="B35" s="7" t="s">
        <v>32</v>
      </c>
      <c r="C35" s="9">
        <v>2535462</v>
      </c>
      <c r="D35" s="9">
        <v>460799</v>
      </c>
      <c r="E35" s="9">
        <v>-25340</v>
      </c>
      <c r="F35" s="9">
        <v>12833</v>
      </c>
      <c r="G35" s="9">
        <v>3816</v>
      </c>
      <c r="H35" s="9">
        <v>436126</v>
      </c>
      <c r="I35" s="9" t="s">
        <v>138</v>
      </c>
      <c r="J35" s="9">
        <v>66746</v>
      </c>
      <c r="K35" s="9">
        <v>123775</v>
      </c>
      <c r="L35" s="9">
        <v>0</v>
      </c>
      <c r="M35" s="9">
        <v>0</v>
      </c>
      <c r="N35" s="9">
        <f t="shared" si="0"/>
        <v>3614217</v>
      </c>
    </row>
    <row r="36" spans="1:14" x14ac:dyDescent="0.2">
      <c r="A36" s="7">
        <v>31</v>
      </c>
      <c r="B36" s="7" t="s">
        <v>33</v>
      </c>
      <c r="C36" s="9">
        <v>6618946</v>
      </c>
      <c r="D36" s="9">
        <v>1849145</v>
      </c>
      <c r="E36" s="9">
        <v>-103386</v>
      </c>
      <c r="F36" s="9">
        <v>30374</v>
      </c>
      <c r="G36" s="9">
        <v>7532</v>
      </c>
      <c r="H36" s="9">
        <v>2029528</v>
      </c>
      <c r="I36" s="9" t="s">
        <v>138</v>
      </c>
      <c r="J36" s="9">
        <v>302340</v>
      </c>
      <c r="K36" s="9">
        <v>519257</v>
      </c>
      <c r="L36" s="9">
        <v>0</v>
      </c>
      <c r="M36" s="9">
        <v>0</v>
      </c>
      <c r="N36" s="9">
        <f t="shared" si="0"/>
        <v>11253736</v>
      </c>
    </row>
    <row r="37" spans="1:14" x14ac:dyDescent="0.2">
      <c r="A37" s="7">
        <v>32</v>
      </c>
      <c r="B37" s="8" t="s">
        <v>34</v>
      </c>
      <c r="C37" s="9">
        <v>2497385</v>
      </c>
      <c r="D37" s="9">
        <v>616641</v>
      </c>
      <c r="E37" s="9">
        <v>-25432</v>
      </c>
      <c r="F37" s="9">
        <v>12601</v>
      </c>
      <c r="G37" s="9">
        <v>3728</v>
      </c>
      <c r="H37" s="9">
        <v>23493</v>
      </c>
      <c r="I37" s="9" t="s">
        <v>138</v>
      </c>
      <c r="J37" s="9">
        <v>55777</v>
      </c>
      <c r="K37" s="9">
        <v>51850</v>
      </c>
      <c r="L37" s="9">
        <v>0</v>
      </c>
      <c r="M37" s="9">
        <v>0</v>
      </c>
      <c r="N37" s="9">
        <f t="shared" si="0"/>
        <v>3236043</v>
      </c>
    </row>
    <row r="38" spans="1:14" x14ac:dyDescent="0.2">
      <c r="A38" s="7">
        <v>33</v>
      </c>
      <c r="B38" s="7" t="s">
        <v>35</v>
      </c>
      <c r="C38" s="9">
        <v>962384</v>
      </c>
      <c r="D38" s="9">
        <v>175518</v>
      </c>
      <c r="E38" s="9">
        <v>-7390</v>
      </c>
      <c r="F38" s="9">
        <v>5058</v>
      </c>
      <c r="G38" s="9">
        <v>1594</v>
      </c>
      <c r="H38" s="9">
        <v>100224</v>
      </c>
      <c r="I38" s="9" t="s">
        <v>138</v>
      </c>
      <c r="J38" s="9">
        <v>15251</v>
      </c>
      <c r="K38" s="9">
        <v>27841</v>
      </c>
      <c r="L38" s="9">
        <v>0</v>
      </c>
      <c r="M38" s="9">
        <v>0</v>
      </c>
      <c r="N38" s="9">
        <f t="shared" si="0"/>
        <v>1280480</v>
      </c>
    </row>
    <row r="39" spans="1:14" x14ac:dyDescent="0.2">
      <c r="A39" s="7">
        <v>34</v>
      </c>
      <c r="B39" s="7" t="s">
        <v>36</v>
      </c>
      <c r="C39" s="9">
        <v>4743162</v>
      </c>
      <c r="D39" s="9">
        <v>1213661</v>
      </c>
      <c r="E39" s="9">
        <v>-66978</v>
      </c>
      <c r="F39" s="9">
        <v>22363</v>
      </c>
      <c r="G39" s="9">
        <v>5861</v>
      </c>
      <c r="H39" s="9">
        <v>54600</v>
      </c>
      <c r="I39" s="9" t="s">
        <v>138</v>
      </c>
      <c r="J39" s="9">
        <v>117986</v>
      </c>
      <c r="K39" s="9">
        <v>120505</v>
      </c>
      <c r="L39" s="9">
        <v>0</v>
      </c>
      <c r="M39" s="9">
        <v>0</v>
      </c>
      <c r="N39" s="9">
        <f t="shared" si="0"/>
        <v>6211160</v>
      </c>
    </row>
    <row r="40" spans="1:14" x14ac:dyDescent="0.2">
      <c r="A40" s="7">
        <v>35</v>
      </c>
      <c r="B40" s="7" t="s">
        <v>37</v>
      </c>
      <c r="C40" s="9">
        <v>1308988</v>
      </c>
      <c r="D40" s="9">
        <v>306579</v>
      </c>
      <c r="E40" s="9">
        <v>-9965</v>
      </c>
      <c r="F40" s="9">
        <v>6887</v>
      </c>
      <c r="G40" s="9">
        <v>2174</v>
      </c>
      <c r="H40" s="9">
        <v>10229</v>
      </c>
      <c r="I40" s="9" t="s">
        <v>138</v>
      </c>
      <c r="J40" s="9">
        <v>23655</v>
      </c>
      <c r="K40" s="9">
        <v>22575</v>
      </c>
      <c r="L40" s="9">
        <v>0</v>
      </c>
      <c r="M40" s="9">
        <v>0</v>
      </c>
      <c r="N40" s="9">
        <f t="shared" si="0"/>
        <v>1671122</v>
      </c>
    </row>
    <row r="41" spans="1:14" x14ac:dyDescent="0.2">
      <c r="A41" s="7">
        <v>36</v>
      </c>
      <c r="B41" s="7" t="s">
        <v>38</v>
      </c>
      <c r="C41" s="9">
        <v>1472984</v>
      </c>
      <c r="D41" s="9">
        <v>124446</v>
      </c>
      <c r="E41" s="9">
        <v>-17078</v>
      </c>
      <c r="F41" s="9">
        <v>7258</v>
      </c>
      <c r="G41" s="9">
        <v>2063</v>
      </c>
      <c r="H41" s="9">
        <v>5540</v>
      </c>
      <c r="I41" s="9" t="s">
        <v>138</v>
      </c>
      <c r="J41" s="9">
        <v>13963</v>
      </c>
      <c r="K41" s="9">
        <v>12227</v>
      </c>
      <c r="L41" s="9">
        <v>0</v>
      </c>
      <c r="M41" s="9">
        <v>0</v>
      </c>
      <c r="N41" s="9">
        <f t="shared" si="0"/>
        <v>1621403</v>
      </c>
    </row>
    <row r="42" spans="1:14" x14ac:dyDescent="0.2">
      <c r="A42" s="7">
        <v>37</v>
      </c>
      <c r="B42" s="7" t="s">
        <v>39</v>
      </c>
      <c r="C42" s="9">
        <v>2463125</v>
      </c>
      <c r="D42" s="9">
        <v>618975</v>
      </c>
      <c r="E42" s="9">
        <v>-25647</v>
      </c>
      <c r="F42" s="9">
        <v>12380</v>
      </c>
      <c r="G42" s="9">
        <v>3640</v>
      </c>
      <c r="H42" s="9">
        <v>26442</v>
      </c>
      <c r="I42" s="9" t="s">
        <v>138</v>
      </c>
      <c r="J42" s="9">
        <v>66168</v>
      </c>
      <c r="K42" s="9">
        <v>58358</v>
      </c>
      <c r="L42" s="9">
        <v>0</v>
      </c>
      <c r="M42" s="9">
        <v>0</v>
      </c>
      <c r="N42" s="9">
        <f t="shared" si="0"/>
        <v>3223441</v>
      </c>
    </row>
    <row r="43" spans="1:14" x14ac:dyDescent="0.2">
      <c r="A43" s="7">
        <v>38</v>
      </c>
      <c r="B43" s="7" t="s">
        <v>40</v>
      </c>
      <c r="C43" s="9">
        <v>1702274</v>
      </c>
      <c r="D43" s="9">
        <v>287704</v>
      </c>
      <c r="E43" s="9">
        <v>-15788</v>
      </c>
      <c r="F43" s="9">
        <v>8719</v>
      </c>
      <c r="G43" s="9">
        <v>2642</v>
      </c>
      <c r="H43" s="9">
        <v>339496</v>
      </c>
      <c r="I43" s="9" t="s">
        <v>138</v>
      </c>
      <c r="J43" s="9">
        <v>51193</v>
      </c>
      <c r="K43" s="9">
        <v>91101</v>
      </c>
      <c r="L43" s="9">
        <v>0</v>
      </c>
      <c r="M43" s="11">
        <v>56230</v>
      </c>
      <c r="N43" s="9">
        <f t="shared" si="0"/>
        <v>2523571</v>
      </c>
    </row>
    <row r="44" spans="1:14" x14ac:dyDescent="0.2">
      <c r="A44" s="7">
        <v>39</v>
      </c>
      <c r="B44" s="7" t="s">
        <v>41</v>
      </c>
      <c r="C44" s="9">
        <v>1979627</v>
      </c>
      <c r="D44" s="9">
        <v>409002</v>
      </c>
      <c r="E44" s="9">
        <v>-23572</v>
      </c>
      <c r="F44" s="9">
        <v>9702</v>
      </c>
      <c r="G44" s="9">
        <v>2732</v>
      </c>
      <c r="H44" s="9">
        <v>339621</v>
      </c>
      <c r="I44" s="9" t="s">
        <v>138</v>
      </c>
      <c r="J44" s="9">
        <v>51478</v>
      </c>
      <c r="K44" s="9">
        <v>92961</v>
      </c>
      <c r="L44" s="9">
        <v>0</v>
      </c>
      <c r="M44" s="9">
        <v>0</v>
      </c>
      <c r="N44" s="9">
        <f t="shared" si="0"/>
        <v>2861551</v>
      </c>
    </row>
    <row r="45" spans="1:14" x14ac:dyDescent="0.2">
      <c r="A45" s="7">
        <v>40</v>
      </c>
      <c r="B45" s="7" t="s">
        <v>42</v>
      </c>
      <c r="C45" s="9">
        <v>4314819</v>
      </c>
      <c r="D45" s="9">
        <v>996637</v>
      </c>
      <c r="E45" s="9">
        <v>-42044</v>
      </c>
      <c r="F45" s="9">
        <v>21930</v>
      </c>
      <c r="G45" s="9">
        <v>6565</v>
      </c>
      <c r="H45" s="9">
        <v>39964</v>
      </c>
      <c r="I45" s="9" t="s">
        <v>138</v>
      </c>
      <c r="J45" s="9">
        <v>80525</v>
      </c>
      <c r="K45" s="9">
        <v>88203</v>
      </c>
      <c r="L45" s="9">
        <v>0</v>
      </c>
      <c r="M45" s="9">
        <v>0</v>
      </c>
      <c r="N45" s="9">
        <f t="shared" si="0"/>
        <v>5506599</v>
      </c>
    </row>
    <row r="46" spans="1:14" x14ac:dyDescent="0.2">
      <c r="A46" s="7">
        <v>41</v>
      </c>
      <c r="B46" s="7" t="s">
        <v>43</v>
      </c>
      <c r="C46" s="9">
        <v>3193558</v>
      </c>
      <c r="D46" s="9">
        <v>676310</v>
      </c>
      <c r="E46" s="9">
        <v>-43990</v>
      </c>
      <c r="F46" s="9">
        <v>15150</v>
      </c>
      <c r="G46" s="9">
        <v>4019</v>
      </c>
      <c r="H46" s="9">
        <v>33032</v>
      </c>
      <c r="I46" s="9" t="s">
        <v>138</v>
      </c>
      <c r="J46" s="9">
        <v>81876</v>
      </c>
      <c r="K46" s="9">
        <v>72905</v>
      </c>
      <c r="L46" s="9">
        <v>0</v>
      </c>
      <c r="M46" s="9">
        <v>0</v>
      </c>
      <c r="N46" s="9">
        <f t="shared" si="0"/>
        <v>4032860</v>
      </c>
    </row>
    <row r="47" spans="1:14" x14ac:dyDescent="0.2">
      <c r="A47" s="7">
        <v>42</v>
      </c>
      <c r="B47" s="7" t="s">
        <v>44</v>
      </c>
      <c r="C47" s="9">
        <v>1116173</v>
      </c>
      <c r="D47" s="9">
        <v>193495</v>
      </c>
      <c r="E47" s="9">
        <v>-8977</v>
      </c>
      <c r="F47" s="9">
        <v>5832</v>
      </c>
      <c r="G47" s="9">
        <v>1822</v>
      </c>
      <c r="H47" s="9">
        <v>8271</v>
      </c>
      <c r="I47" s="9" t="s">
        <v>138</v>
      </c>
      <c r="J47" s="9">
        <v>20551</v>
      </c>
      <c r="K47" s="9">
        <v>18255</v>
      </c>
      <c r="L47" s="9">
        <v>0</v>
      </c>
      <c r="M47" s="9">
        <v>0</v>
      </c>
      <c r="N47" s="9">
        <f t="shared" si="0"/>
        <v>1355422</v>
      </c>
    </row>
    <row r="48" spans="1:14" x14ac:dyDescent="0.2">
      <c r="A48" s="7">
        <v>43</v>
      </c>
      <c r="B48" s="7" t="s">
        <v>45</v>
      </c>
      <c r="C48" s="9">
        <v>1130964</v>
      </c>
      <c r="D48" s="9">
        <v>164980</v>
      </c>
      <c r="E48" s="9">
        <v>-8650</v>
      </c>
      <c r="F48" s="9">
        <v>5947</v>
      </c>
      <c r="G48" s="9">
        <v>1875</v>
      </c>
      <c r="H48" s="9">
        <v>7869</v>
      </c>
      <c r="I48" s="9">
        <v>109284</v>
      </c>
      <c r="J48" s="9">
        <v>18000</v>
      </c>
      <c r="K48" s="9">
        <v>17368</v>
      </c>
      <c r="L48" s="9">
        <v>0</v>
      </c>
      <c r="M48" s="9">
        <v>0</v>
      </c>
      <c r="N48" s="9">
        <f t="shared" si="0"/>
        <v>1447637</v>
      </c>
    </row>
    <row r="49" spans="1:14" x14ac:dyDescent="0.2">
      <c r="A49" s="7">
        <v>44</v>
      </c>
      <c r="B49" s="7" t="s">
        <v>46</v>
      </c>
      <c r="C49" s="9">
        <v>1877186</v>
      </c>
      <c r="D49" s="9">
        <v>481011</v>
      </c>
      <c r="E49" s="9">
        <v>-19603</v>
      </c>
      <c r="F49" s="9">
        <v>9431</v>
      </c>
      <c r="G49" s="9">
        <v>2770</v>
      </c>
      <c r="H49" s="9">
        <v>19617</v>
      </c>
      <c r="I49" s="9" t="s">
        <v>138</v>
      </c>
      <c r="J49" s="9">
        <v>47687</v>
      </c>
      <c r="K49" s="9">
        <v>43297</v>
      </c>
      <c r="L49" s="9">
        <v>0</v>
      </c>
      <c r="M49" s="9">
        <v>0</v>
      </c>
      <c r="N49" s="9">
        <f t="shared" si="0"/>
        <v>2461396</v>
      </c>
    </row>
    <row r="50" spans="1:14" x14ac:dyDescent="0.2">
      <c r="A50" s="7">
        <v>45</v>
      </c>
      <c r="B50" s="7" t="s">
        <v>47</v>
      </c>
      <c r="C50" s="9">
        <v>1925766</v>
      </c>
      <c r="D50" s="9">
        <v>165096</v>
      </c>
      <c r="E50" s="9">
        <v>-28418</v>
      </c>
      <c r="F50" s="9">
        <v>8977</v>
      </c>
      <c r="G50" s="9">
        <v>2300</v>
      </c>
      <c r="H50" s="9">
        <v>77742</v>
      </c>
      <c r="I50" s="9">
        <v>60660</v>
      </c>
      <c r="J50" s="9">
        <v>11872</v>
      </c>
      <c r="K50" s="9">
        <v>21888</v>
      </c>
      <c r="L50" s="9">
        <v>0</v>
      </c>
      <c r="M50" s="9">
        <v>0</v>
      </c>
      <c r="N50" s="9">
        <f t="shared" si="0"/>
        <v>2245883</v>
      </c>
    </row>
    <row r="51" spans="1:14" x14ac:dyDescent="0.2">
      <c r="A51" s="7">
        <v>46</v>
      </c>
      <c r="B51" s="7" t="s">
        <v>48</v>
      </c>
      <c r="C51" s="9">
        <v>3654657</v>
      </c>
      <c r="D51" s="9">
        <v>718521</v>
      </c>
      <c r="E51" s="9">
        <v>-45213</v>
      </c>
      <c r="F51" s="9">
        <v>17768</v>
      </c>
      <c r="G51" s="9">
        <v>4934</v>
      </c>
      <c r="H51" s="9">
        <v>29077</v>
      </c>
      <c r="I51" s="9" t="s">
        <v>138</v>
      </c>
      <c r="J51" s="9">
        <v>12598</v>
      </c>
      <c r="K51" s="9">
        <v>64175</v>
      </c>
      <c r="L51" s="9">
        <v>0</v>
      </c>
      <c r="M51" s="9">
        <v>0</v>
      </c>
      <c r="N51" s="9">
        <f t="shared" si="0"/>
        <v>4456517</v>
      </c>
    </row>
    <row r="52" spans="1:14" x14ac:dyDescent="0.2">
      <c r="A52" s="7">
        <v>47</v>
      </c>
      <c r="B52" s="7" t="s">
        <v>49</v>
      </c>
      <c r="C52" s="9">
        <v>1716462</v>
      </c>
      <c r="D52" s="9">
        <v>287068</v>
      </c>
      <c r="E52" s="9">
        <v>-20546</v>
      </c>
      <c r="F52" s="9">
        <v>8403</v>
      </c>
      <c r="G52" s="9">
        <v>2362</v>
      </c>
      <c r="H52" s="9">
        <v>15219</v>
      </c>
      <c r="I52" s="9" t="s">
        <v>138</v>
      </c>
      <c r="J52" s="9">
        <v>38318</v>
      </c>
      <c r="K52" s="9">
        <v>33589</v>
      </c>
      <c r="L52" s="9">
        <v>0</v>
      </c>
      <c r="M52" s="9">
        <v>0</v>
      </c>
      <c r="N52" s="9">
        <f t="shared" si="0"/>
        <v>2080875</v>
      </c>
    </row>
    <row r="53" spans="1:14" x14ac:dyDescent="0.2">
      <c r="A53" s="7">
        <v>48</v>
      </c>
      <c r="B53" s="7" t="s">
        <v>50</v>
      </c>
      <c r="C53" s="9">
        <v>2769897</v>
      </c>
      <c r="D53" s="9">
        <v>431802</v>
      </c>
      <c r="E53" s="9">
        <v>-27829</v>
      </c>
      <c r="F53" s="9">
        <v>14007</v>
      </c>
      <c r="G53" s="9">
        <v>4160</v>
      </c>
      <c r="H53" s="9">
        <v>16258</v>
      </c>
      <c r="I53" s="9">
        <v>225780</v>
      </c>
      <c r="J53" s="9">
        <v>7044</v>
      </c>
      <c r="K53" s="9">
        <v>35883</v>
      </c>
      <c r="L53" s="9">
        <v>0</v>
      </c>
      <c r="M53" s="9">
        <v>0</v>
      </c>
      <c r="N53" s="9">
        <f t="shared" si="0"/>
        <v>3477002</v>
      </c>
    </row>
    <row r="54" spans="1:14" x14ac:dyDescent="0.2">
      <c r="A54" s="7">
        <v>49</v>
      </c>
      <c r="B54" s="7" t="s">
        <v>51</v>
      </c>
      <c r="C54" s="9">
        <v>2845528</v>
      </c>
      <c r="D54" s="9">
        <v>394206</v>
      </c>
      <c r="E54" s="9">
        <v>-47521</v>
      </c>
      <c r="F54" s="9">
        <v>12800</v>
      </c>
      <c r="G54" s="9">
        <v>3037</v>
      </c>
      <c r="H54" s="9">
        <v>310584</v>
      </c>
      <c r="I54" s="9" t="s">
        <v>138</v>
      </c>
      <c r="J54" s="9">
        <v>47006</v>
      </c>
      <c r="K54" s="9">
        <v>84531</v>
      </c>
      <c r="L54" s="9">
        <v>0</v>
      </c>
      <c r="M54" s="9">
        <v>0</v>
      </c>
      <c r="N54" s="9">
        <f t="shared" si="0"/>
        <v>3650171</v>
      </c>
    </row>
    <row r="55" spans="1:14" x14ac:dyDescent="0.2">
      <c r="A55" s="7">
        <v>50</v>
      </c>
      <c r="B55" s="7" t="s">
        <v>52</v>
      </c>
      <c r="C55" s="9">
        <v>1594150</v>
      </c>
      <c r="D55" s="9">
        <v>99835</v>
      </c>
      <c r="E55" s="9">
        <v>-13646</v>
      </c>
      <c r="F55" s="9">
        <v>8261</v>
      </c>
      <c r="G55" s="9">
        <v>2549</v>
      </c>
      <c r="H55" s="9">
        <v>3665</v>
      </c>
      <c r="I55" s="9" t="s">
        <v>138</v>
      </c>
      <c r="J55" s="9">
        <v>1588</v>
      </c>
      <c r="K55" s="9">
        <v>8089</v>
      </c>
      <c r="L55" s="9">
        <v>0</v>
      </c>
      <c r="M55" s="9">
        <v>0</v>
      </c>
      <c r="N55" s="9">
        <f t="shared" si="0"/>
        <v>1704491</v>
      </c>
    </row>
    <row r="56" spans="1:14" x14ac:dyDescent="0.2">
      <c r="A56" s="7">
        <v>51</v>
      </c>
      <c r="B56" s="7" t="s">
        <v>53</v>
      </c>
      <c r="C56" s="9">
        <v>3673575</v>
      </c>
      <c r="D56" s="9">
        <v>816902</v>
      </c>
      <c r="E56" s="9">
        <v>-42900</v>
      </c>
      <c r="F56" s="9">
        <v>18074</v>
      </c>
      <c r="G56" s="9">
        <v>5125</v>
      </c>
      <c r="H56" s="9">
        <v>35445</v>
      </c>
      <c r="I56" s="9" t="s">
        <v>138</v>
      </c>
      <c r="J56" s="9">
        <v>80086</v>
      </c>
      <c r="K56" s="9">
        <v>78230</v>
      </c>
      <c r="L56" s="9">
        <v>0</v>
      </c>
      <c r="M56" s="9">
        <v>0</v>
      </c>
      <c r="N56" s="9">
        <f t="shared" si="0"/>
        <v>4664537</v>
      </c>
    </row>
    <row r="57" spans="1:14" x14ac:dyDescent="0.2">
      <c r="A57" s="7">
        <v>52</v>
      </c>
      <c r="B57" s="7" t="s">
        <v>54</v>
      </c>
      <c r="C57" s="9">
        <v>7196483</v>
      </c>
      <c r="D57" s="9">
        <v>2358770</v>
      </c>
      <c r="E57" s="9">
        <v>-103339</v>
      </c>
      <c r="F57" s="9">
        <v>33786</v>
      </c>
      <c r="G57" s="9">
        <v>8781</v>
      </c>
      <c r="H57" s="9">
        <v>1659342</v>
      </c>
      <c r="I57" s="9" t="s">
        <v>138</v>
      </c>
      <c r="J57" s="9">
        <v>252157</v>
      </c>
      <c r="K57" s="9">
        <v>458614</v>
      </c>
      <c r="L57" s="9">
        <v>0</v>
      </c>
      <c r="M57" s="9">
        <v>0</v>
      </c>
      <c r="N57" s="9">
        <f t="shared" si="0"/>
        <v>11864594</v>
      </c>
    </row>
    <row r="58" spans="1:14" x14ac:dyDescent="0.2">
      <c r="A58" s="7">
        <v>53</v>
      </c>
      <c r="B58" s="7" t="s">
        <v>55</v>
      </c>
      <c r="C58" s="9">
        <v>1010243</v>
      </c>
      <c r="D58" s="9">
        <v>152140</v>
      </c>
      <c r="E58" s="9">
        <v>-7276</v>
      </c>
      <c r="F58" s="9">
        <v>5350</v>
      </c>
      <c r="G58" s="9">
        <v>1705</v>
      </c>
      <c r="H58" s="9">
        <v>6105</v>
      </c>
      <c r="I58" s="9" t="s">
        <v>138</v>
      </c>
      <c r="J58" s="9">
        <v>15549</v>
      </c>
      <c r="K58" s="9">
        <v>13474</v>
      </c>
      <c r="L58" s="9">
        <v>0</v>
      </c>
      <c r="M58" s="9">
        <v>0</v>
      </c>
      <c r="N58" s="9">
        <f t="shared" si="0"/>
        <v>1197290</v>
      </c>
    </row>
    <row r="59" spans="1:14" x14ac:dyDescent="0.2">
      <c r="A59" s="7">
        <v>54</v>
      </c>
      <c r="B59" s="7" t="s">
        <v>56</v>
      </c>
      <c r="C59" s="9">
        <v>2352073</v>
      </c>
      <c r="D59" s="9">
        <v>499436</v>
      </c>
      <c r="E59" s="9">
        <v>-25497</v>
      </c>
      <c r="F59" s="9">
        <v>11738</v>
      </c>
      <c r="G59" s="9">
        <v>3410</v>
      </c>
      <c r="H59" s="9">
        <v>20955</v>
      </c>
      <c r="I59" s="9" t="s">
        <v>138</v>
      </c>
      <c r="J59" s="9">
        <v>52749</v>
      </c>
      <c r="K59" s="9">
        <v>46250</v>
      </c>
      <c r="L59" s="9">
        <v>0</v>
      </c>
      <c r="M59" s="9">
        <v>0</v>
      </c>
      <c r="N59" s="9">
        <f t="shared" si="0"/>
        <v>2961114</v>
      </c>
    </row>
    <row r="60" spans="1:14" x14ac:dyDescent="0.2">
      <c r="A60" s="7">
        <v>55</v>
      </c>
      <c r="B60" s="7" t="s">
        <v>57</v>
      </c>
      <c r="C60" s="9">
        <v>874411</v>
      </c>
      <c r="D60" s="9">
        <v>100270</v>
      </c>
      <c r="E60" s="9">
        <v>-3806</v>
      </c>
      <c r="F60" s="9">
        <v>4840</v>
      </c>
      <c r="G60" s="9">
        <v>1638</v>
      </c>
      <c r="H60" s="9">
        <v>3912</v>
      </c>
      <c r="I60" s="9" t="s">
        <v>138</v>
      </c>
      <c r="J60" s="9">
        <v>8080</v>
      </c>
      <c r="K60" s="9">
        <v>8634</v>
      </c>
      <c r="L60" s="9">
        <v>0</v>
      </c>
      <c r="M60" s="9">
        <v>0</v>
      </c>
      <c r="N60" s="9">
        <f t="shared" si="0"/>
        <v>997979</v>
      </c>
    </row>
    <row r="61" spans="1:14" x14ac:dyDescent="0.2">
      <c r="A61" s="7">
        <v>56</v>
      </c>
      <c r="B61" s="7" t="s">
        <v>58</v>
      </c>
      <c r="C61" s="9">
        <v>896300</v>
      </c>
      <c r="D61" s="9">
        <v>61797</v>
      </c>
      <c r="E61" s="9">
        <v>-3635</v>
      </c>
      <c r="F61" s="9">
        <v>4984</v>
      </c>
      <c r="G61" s="9">
        <v>1697</v>
      </c>
      <c r="H61" s="9">
        <v>197376</v>
      </c>
      <c r="I61" s="9" t="s">
        <v>138</v>
      </c>
      <c r="J61" s="9">
        <v>29508</v>
      </c>
      <c r="K61" s="9">
        <v>51217</v>
      </c>
      <c r="L61" s="9">
        <v>0</v>
      </c>
      <c r="M61" s="9">
        <v>0</v>
      </c>
      <c r="N61" s="9">
        <f t="shared" si="0"/>
        <v>1239244</v>
      </c>
    </row>
    <row r="62" spans="1:14" x14ac:dyDescent="0.2">
      <c r="A62" s="7">
        <v>57</v>
      </c>
      <c r="B62" s="7" t="s">
        <v>59</v>
      </c>
      <c r="C62" s="9">
        <v>7017678</v>
      </c>
      <c r="D62" s="9">
        <v>1258365</v>
      </c>
      <c r="E62" s="9">
        <v>-69604</v>
      </c>
      <c r="F62" s="9">
        <v>23840</v>
      </c>
      <c r="G62" s="9">
        <v>6311</v>
      </c>
      <c r="H62" s="9">
        <v>55950</v>
      </c>
      <c r="I62" s="9" t="s">
        <v>138</v>
      </c>
      <c r="J62" s="9">
        <v>130478</v>
      </c>
      <c r="K62" s="9">
        <v>123486</v>
      </c>
      <c r="L62" s="9">
        <v>0</v>
      </c>
      <c r="M62" s="9">
        <v>0</v>
      </c>
      <c r="N62" s="9">
        <f t="shared" si="0"/>
        <v>8546504</v>
      </c>
    </row>
    <row r="63" spans="1:14" x14ac:dyDescent="0.2">
      <c r="A63" s="7">
        <v>58</v>
      </c>
      <c r="B63" s="7" t="s">
        <v>60</v>
      </c>
      <c r="C63" s="9">
        <v>843636</v>
      </c>
      <c r="D63" s="9">
        <v>86009</v>
      </c>
      <c r="E63" s="9">
        <v>-5756</v>
      </c>
      <c r="F63" s="9">
        <v>4495</v>
      </c>
      <c r="G63" s="9">
        <v>1444</v>
      </c>
      <c r="H63" s="9">
        <v>58591</v>
      </c>
      <c r="I63" s="9" t="s">
        <v>138</v>
      </c>
      <c r="J63" s="9">
        <v>8954</v>
      </c>
      <c r="K63" s="9">
        <v>16537</v>
      </c>
      <c r="L63" s="9">
        <v>0</v>
      </c>
      <c r="M63" s="9">
        <v>0</v>
      </c>
      <c r="N63" s="9">
        <f t="shared" si="0"/>
        <v>1013910</v>
      </c>
    </row>
    <row r="64" spans="1:14" x14ac:dyDescent="0.2">
      <c r="A64" s="7">
        <v>59</v>
      </c>
      <c r="B64" s="7" t="s">
        <v>61</v>
      </c>
      <c r="C64" s="9">
        <v>12092546</v>
      </c>
      <c r="D64" s="9">
        <v>4209174</v>
      </c>
      <c r="E64" s="9">
        <v>-192511</v>
      </c>
      <c r="F64" s="9">
        <v>55187</v>
      </c>
      <c r="G64" s="9">
        <v>13523</v>
      </c>
      <c r="H64" s="9">
        <v>2986044</v>
      </c>
      <c r="I64" s="9" t="s">
        <v>138</v>
      </c>
      <c r="J64" s="9">
        <v>453310</v>
      </c>
      <c r="K64" s="9">
        <v>822167</v>
      </c>
      <c r="L64" s="9">
        <v>0</v>
      </c>
      <c r="M64" s="9">
        <v>0</v>
      </c>
      <c r="N64" s="9">
        <f t="shared" si="0"/>
        <v>20439440</v>
      </c>
    </row>
    <row r="65" spans="1:14" x14ac:dyDescent="0.2">
      <c r="A65" s="7">
        <v>60</v>
      </c>
      <c r="B65" s="7" t="s">
        <v>62</v>
      </c>
      <c r="C65" s="9">
        <v>1167318</v>
      </c>
      <c r="D65" s="9">
        <v>274916</v>
      </c>
      <c r="E65" s="9">
        <v>-9228</v>
      </c>
      <c r="F65" s="9">
        <v>6113</v>
      </c>
      <c r="G65" s="9">
        <v>1916</v>
      </c>
      <c r="H65" s="9">
        <v>191349</v>
      </c>
      <c r="I65" s="9" t="s">
        <v>138</v>
      </c>
      <c r="J65" s="9">
        <v>28731</v>
      </c>
      <c r="K65" s="9">
        <v>50509</v>
      </c>
      <c r="L65" s="9">
        <v>0</v>
      </c>
      <c r="M65" s="9">
        <v>0</v>
      </c>
      <c r="N65" s="9">
        <f t="shared" si="0"/>
        <v>1711624</v>
      </c>
    </row>
    <row r="66" spans="1:14" x14ac:dyDescent="0.2">
      <c r="A66" s="7">
        <v>61</v>
      </c>
      <c r="B66" s="7" t="s">
        <v>63</v>
      </c>
      <c r="C66" s="9">
        <v>5361700</v>
      </c>
      <c r="D66" s="9">
        <v>1397157</v>
      </c>
      <c r="E66" s="9">
        <v>-70225</v>
      </c>
      <c r="F66" s="9">
        <v>25740</v>
      </c>
      <c r="G66" s="9">
        <v>6984</v>
      </c>
      <c r="H66" s="9">
        <v>65580</v>
      </c>
      <c r="I66" s="9" t="s">
        <v>138</v>
      </c>
      <c r="J66" s="9">
        <v>150150</v>
      </c>
      <c r="K66" s="9">
        <v>144740</v>
      </c>
      <c r="L66" s="9">
        <v>0</v>
      </c>
      <c r="M66" s="9">
        <v>0</v>
      </c>
      <c r="N66" s="9">
        <f t="shared" si="0"/>
        <v>7081826</v>
      </c>
    </row>
    <row r="67" spans="1:14" x14ac:dyDescent="0.2">
      <c r="A67" s="7">
        <v>62</v>
      </c>
      <c r="B67" s="7" t="s">
        <v>64</v>
      </c>
      <c r="C67" s="9">
        <v>1840660</v>
      </c>
      <c r="D67" s="9">
        <v>356789</v>
      </c>
      <c r="E67" s="9">
        <v>-16893</v>
      </c>
      <c r="F67" s="9">
        <v>9443</v>
      </c>
      <c r="G67" s="9">
        <v>2869</v>
      </c>
      <c r="H67" s="9">
        <v>226706</v>
      </c>
      <c r="I67" s="9">
        <v>181869</v>
      </c>
      <c r="J67" s="9">
        <v>34728</v>
      </c>
      <c r="K67" s="9">
        <v>64560</v>
      </c>
      <c r="L67" s="9">
        <v>0</v>
      </c>
      <c r="M67" s="9">
        <v>0</v>
      </c>
      <c r="N67" s="9">
        <f t="shared" si="0"/>
        <v>2700731</v>
      </c>
    </row>
    <row r="68" spans="1:14" x14ac:dyDescent="0.2">
      <c r="A68" s="7">
        <v>63</v>
      </c>
      <c r="B68" s="7" t="s">
        <v>65</v>
      </c>
      <c r="C68" s="9">
        <v>919048</v>
      </c>
      <c r="D68" s="9">
        <v>121371</v>
      </c>
      <c r="E68" s="9">
        <v>-8621</v>
      </c>
      <c r="F68" s="9">
        <v>4699</v>
      </c>
      <c r="G68" s="9">
        <v>1420</v>
      </c>
      <c r="H68" s="9">
        <v>2978</v>
      </c>
      <c r="I68" s="9" t="s">
        <v>138</v>
      </c>
      <c r="J68" s="9">
        <v>1290</v>
      </c>
      <c r="K68" s="9">
        <v>6572</v>
      </c>
      <c r="L68" s="9">
        <v>0</v>
      </c>
      <c r="M68" s="9">
        <v>0</v>
      </c>
      <c r="N68" s="9">
        <f t="shared" si="0"/>
        <v>1048757</v>
      </c>
    </row>
    <row r="69" spans="1:14" x14ac:dyDescent="0.2">
      <c r="A69" s="7">
        <v>64</v>
      </c>
      <c r="B69" s="7" t="s">
        <v>66</v>
      </c>
      <c r="C69" s="9">
        <v>2843446</v>
      </c>
      <c r="D69" s="9">
        <v>654554</v>
      </c>
      <c r="E69" s="9">
        <v>-38091</v>
      </c>
      <c r="F69" s="9">
        <v>13580</v>
      </c>
      <c r="G69" s="9">
        <v>3648</v>
      </c>
      <c r="H69" s="9">
        <v>675306</v>
      </c>
      <c r="I69" s="9" t="s">
        <v>138</v>
      </c>
      <c r="J69" s="9">
        <v>101494</v>
      </c>
      <c r="K69" s="9">
        <v>178911</v>
      </c>
      <c r="L69" s="9">
        <v>0</v>
      </c>
      <c r="M69" s="9">
        <v>0</v>
      </c>
      <c r="N69" s="9">
        <f t="shared" si="0"/>
        <v>4432848</v>
      </c>
    </row>
    <row r="70" spans="1:14" x14ac:dyDescent="0.2">
      <c r="A70" s="7">
        <v>65</v>
      </c>
      <c r="B70" s="7" t="s">
        <v>67</v>
      </c>
      <c r="C70" s="9">
        <v>9106527</v>
      </c>
      <c r="D70" s="9">
        <v>1514471</v>
      </c>
      <c r="E70" s="9">
        <v>-108768</v>
      </c>
      <c r="F70" s="9">
        <v>44601</v>
      </c>
      <c r="G70" s="9">
        <v>12547</v>
      </c>
      <c r="H70" s="9">
        <v>88904</v>
      </c>
      <c r="I70" s="9" t="s">
        <v>138</v>
      </c>
      <c r="J70" s="9">
        <v>215920</v>
      </c>
      <c r="K70" s="9">
        <v>196217</v>
      </c>
      <c r="L70" s="9">
        <v>0</v>
      </c>
      <c r="M70" s="9">
        <v>19342</v>
      </c>
      <c r="N70" s="9">
        <f t="shared" si="0"/>
        <v>11089761</v>
      </c>
    </row>
    <row r="71" spans="1:14" x14ac:dyDescent="0.2">
      <c r="A71" s="7">
        <v>66</v>
      </c>
      <c r="B71" s="7" t="s">
        <v>68</v>
      </c>
      <c r="C71" s="9">
        <v>1528615</v>
      </c>
      <c r="D71" s="9">
        <v>369466</v>
      </c>
      <c r="E71" s="9">
        <v>-15091</v>
      </c>
      <c r="F71" s="9">
        <v>7753</v>
      </c>
      <c r="G71" s="9">
        <v>2313</v>
      </c>
      <c r="H71" s="9">
        <v>361984</v>
      </c>
      <c r="I71" s="9" t="s">
        <v>138</v>
      </c>
      <c r="J71" s="9">
        <v>53884</v>
      </c>
      <c r="K71" s="9">
        <v>92331</v>
      </c>
      <c r="L71" s="9">
        <v>0</v>
      </c>
      <c r="M71" s="9">
        <v>256389</v>
      </c>
      <c r="N71" s="9">
        <f t="shared" ref="N71:N127" si="1">SUM(C71:M71)</f>
        <v>2657644</v>
      </c>
    </row>
    <row r="72" spans="1:14" x14ac:dyDescent="0.2">
      <c r="A72" s="7">
        <v>67</v>
      </c>
      <c r="B72" s="7" t="s">
        <v>69</v>
      </c>
      <c r="C72" s="9">
        <v>1647632</v>
      </c>
      <c r="D72" s="9">
        <v>252389</v>
      </c>
      <c r="E72" s="9">
        <v>-20339</v>
      </c>
      <c r="F72" s="9">
        <v>8014</v>
      </c>
      <c r="G72" s="9">
        <v>2227</v>
      </c>
      <c r="H72" s="9">
        <v>157890</v>
      </c>
      <c r="I72" s="9" t="s">
        <v>138</v>
      </c>
      <c r="J72" s="9">
        <v>23995</v>
      </c>
      <c r="K72" s="9">
        <v>43648</v>
      </c>
      <c r="L72" s="9">
        <v>0</v>
      </c>
      <c r="M72" s="9">
        <v>0</v>
      </c>
      <c r="N72" s="9">
        <f t="shared" si="1"/>
        <v>2115456</v>
      </c>
    </row>
    <row r="73" spans="1:14" x14ac:dyDescent="0.2">
      <c r="A73" s="7">
        <v>68</v>
      </c>
      <c r="B73" s="7" t="s">
        <v>70</v>
      </c>
      <c r="C73" s="9">
        <v>3369543</v>
      </c>
      <c r="D73" s="9">
        <v>609091</v>
      </c>
      <c r="E73" s="9">
        <v>-29679</v>
      </c>
      <c r="F73" s="9">
        <v>17390</v>
      </c>
      <c r="G73" s="9">
        <v>5332</v>
      </c>
      <c r="H73" s="9">
        <v>22768</v>
      </c>
      <c r="I73" s="9">
        <v>316190</v>
      </c>
      <c r="J73" s="9">
        <v>9864</v>
      </c>
      <c r="K73" s="9">
        <v>50251</v>
      </c>
      <c r="L73" s="9">
        <v>0</v>
      </c>
      <c r="M73" s="9">
        <v>107357</v>
      </c>
      <c r="N73" s="9">
        <f t="shared" si="1"/>
        <v>4478107</v>
      </c>
    </row>
    <row r="74" spans="1:14" x14ac:dyDescent="0.2">
      <c r="A74" s="7">
        <v>69</v>
      </c>
      <c r="B74" s="7" t="s">
        <v>71</v>
      </c>
      <c r="C74" s="9">
        <v>3985660</v>
      </c>
      <c r="D74" s="9">
        <v>976810</v>
      </c>
      <c r="E74" s="9">
        <v>-42847</v>
      </c>
      <c r="F74" s="9">
        <v>19920</v>
      </c>
      <c r="G74" s="9">
        <v>5802</v>
      </c>
      <c r="H74" s="9">
        <v>38990</v>
      </c>
      <c r="I74" s="9" t="s">
        <v>138</v>
      </c>
      <c r="J74" s="9">
        <v>92169</v>
      </c>
      <c r="K74" s="9">
        <v>86054</v>
      </c>
      <c r="L74" s="9">
        <v>0</v>
      </c>
      <c r="M74" s="9">
        <v>0</v>
      </c>
      <c r="N74" s="9">
        <f t="shared" si="1"/>
        <v>5162558</v>
      </c>
    </row>
    <row r="75" spans="1:14" x14ac:dyDescent="0.2">
      <c r="A75" s="7">
        <v>70</v>
      </c>
      <c r="B75" s="7" t="s">
        <v>72</v>
      </c>
      <c r="C75" s="9">
        <v>1451489</v>
      </c>
      <c r="D75" s="9">
        <v>242518</v>
      </c>
      <c r="E75" s="9">
        <v>-11148</v>
      </c>
      <c r="F75" s="9">
        <v>7629</v>
      </c>
      <c r="G75" s="9">
        <v>2404</v>
      </c>
      <c r="H75" s="9">
        <v>176822</v>
      </c>
      <c r="I75" s="9" t="s">
        <v>138</v>
      </c>
      <c r="J75" s="9">
        <v>26991</v>
      </c>
      <c r="K75" s="9">
        <v>49698</v>
      </c>
      <c r="L75" s="9">
        <v>0</v>
      </c>
      <c r="M75" s="9">
        <v>0</v>
      </c>
      <c r="N75" s="9">
        <f t="shared" si="1"/>
        <v>1946403</v>
      </c>
    </row>
    <row r="76" spans="1:14" x14ac:dyDescent="0.2">
      <c r="A76" s="7">
        <v>71</v>
      </c>
      <c r="B76" s="7" t="s">
        <v>73</v>
      </c>
      <c r="C76" s="9">
        <v>3096187</v>
      </c>
      <c r="D76" s="9">
        <v>571842</v>
      </c>
      <c r="E76" s="9">
        <v>-36975</v>
      </c>
      <c r="F76" s="9">
        <v>15165</v>
      </c>
      <c r="G76" s="9">
        <v>4266</v>
      </c>
      <c r="H76" s="9">
        <v>21469</v>
      </c>
      <c r="I76" s="9" t="s">
        <v>138</v>
      </c>
      <c r="J76" s="9">
        <v>56527</v>
      </c>
      <c r="K76" s="9">
        <v>47384</v>
      </c>
      <c r="L76" s="9">
        <v>0</v>
      </c>
      <c r="M76" s="9">
        <v>109321</v>
      </c>
      <c r="N76" s="9">
        <f t="shared" si="1"/>
        <v>3885186</v>
      </c>
    </row>
    <row r="77" spans="1:14" x14ac:dyDescent="0.2">
      <c r="A77" s="7">
        <v>72</v>
      </c>
      <c r="B77" s="7" t="s">
        <v>74</v>
      </c>
      <c r="C77" s="9">
        <v>2222131</v>
      </c>
      <c r="D77" s="9">
        <v>596600</v>
      </c>
      <c r="E77" s="9">
        <v>-26099</v>
      </c>
      <c r="F77" s="9">
        <v>10920</v>
      </c>
      <c r="G77" s="9">
        <v>3091</v>
      </c>
      <c r="H77" s="9">
        <v>24383</v>
      </c>
      <c r="I77" s="9" t="s">
        <v>138</v>
      </c>
      <c r="J77" s="9">
        <v>64294</v>
      </c>
      <c r="K77" s="9">
        <v>53814</v>
      </c>
      <c r="L77" s="9">
        <v>0</v>
      </c>
      <c r="M77" s="9">
        <v>0</v>
      </c>
      <c r="N77" s="9">
        <f t="shared" si="1"/>
        <v>2949134</v>
      </c>
    </row>
    <row r="78" spans="1:14" x14ac:dyDescent="0.2">
      <c r="A78" s="7">
        <v>73</v>
      </c>
      <c r="B78" s="7" t="s">
        <v>75</v>
      </c>
      <c r="C78" s="9">
        <v>1089430</v>
      </c>
      <c r="D78" s="9">
        <v>144493</v>
      </c>
      <c r="E78" s="9">
        <v>-8763</v>
      </c>
      <c r="F78" s="9">
        <v>5693</v>
      </c>
      <c r="G78" s="9">
        <v>1778</v>
      </c>
      <c r="H78" s="9">
        <v>7077</v>
      </c>
      <c r="I78" s="9" t="s">
        <v>138</v>
      </c>
      <c r="J78" s="9">
        <v>16761</v>
      </c>
      <c r="K78" s="9">
        <v>15620</v>
      </c>
      <c r="L78" s="9">
        <v>0</v>
      </c>
      <c r="M78" s="9">
        <v>0</v>
      </c>
      <c r="N78" s="9">
        <f t="shared" si="1"/>
        <v>1272089</v>
      </c>
    </row>
    <row r="79" spans="1:14" x14ac:dyDescent="0.2">
      <c r="A79" s="7">
        <v>74</v>
      </c>
      <c r="B79" s="7" t="s">
        <v>76</v>
      </c>
      <c r="C79" s="9">
        <v>4346339</v>
      </c>
      <c r="D79" s="9">
        <v>830043</v>
      </c>
      <c r="E79" s="9">
        <v>-52682</v>
      </c>
      <c r="F79" s="9">
        <v>21222</v>
      </c>
      <c r="G79" s="9">
        <v>5938</v>
      </c>
      <c r="H79" s="9">
        <v>33160</v>
      </c>
      <c r="I79" s="9">
        <v>460503</v>
      </c>
      <c r="J79" s="9">
        <v>14367</v>
      </c>
      <c r="K79" s="9">
        <v>73186</v>
      </c>
      <c r="L79" s="9">
        <v>0</v>
      </c>
      <c r="M79" s="9">
        <v>0</v>
      </c>
      <c r="N79" s="9">
        <f t="shared" si="1"/>
        <v>5732076</v>
      </c>
    </row>
    <row r="80" spans="1:14" x14ac:dyDescent="0.2">
      <c r="A80" s="7">
        <v>75</v>
      </c>
      <c r="B80" s="7" t="s">
        <v>77</v>
      </c>
      <c r="C80" s="9">
        <v>2072445</v>
      </c>
      <c r="D80" s="9">
        <v>281684</v>
      </c>
      <c r="E80" s="9">
        <v>-21181</v>
      </c>
      <c r="F80" s="9">
        <v>10450</v>
      </c>
      <c r="G80" s="9">
        <v>3089</v>
      </c>
      <c r="H80" s="9">
        <v>341407</v>
      </c>
      <c r="I80" s="9" t="s">
        <v>138</v>
      </c>
      <c r="J80" s="9">
        <v>52217</v>
      </c>
      <c r="K80" s="9">
        <v>96668</v>
      </c>
      <c r="L80" s="9">
        <v>0</v>
      </c>
      <c r="M80" s="9">
        <v>0</v>
      </c>
      <c r="N80" s="9">
        <f t="shared" si="1"/>
        <v>2836779</v>
      </c>
    </row>
    <row r="81" spans="1:14" x14ac:dyDescent="0.2">
      <c r="A81" s="7">
        <v>76</v>
      </c>
      <c r="B81" s="7" t="s">
        <v>78</v>
      </c>
      <c r="C81" s="9">
        <v>2025547</v>
      </c>
      <c r="D81" s="9">
        <v>450476</v>
      </c>
      <c r="E81" s="9">
        <v>-21161</v>
      </c>
      <c r="F81" s="9">
        <v>10175</v>
      </c>
      <c r="G81" s="9">
        <v>2989</v>
      </c>
      <c r="H81" s="9">
        <v>375723</v>
      </c>
      <c r="I81" s="9" t="s">
        <v>138</v>
      </c>
      <c r="J81" s="9">
        <v>56903</v>
      </c>
      <c r="K81" s="9">
        <v>102521</v>
      </c>
      <c r="L81" s="9">
        <v>0</v>
      </c>
      <c r="M81" s="9">
        <v>0</v>
      </c>
      <c r="N81" s="9">
        <f t="shared" si="1"/>
        <v>3003173</v>
      </c>
    </row>
    <row r="82" spans="1:14" x14ac:dyDescent="0.2">
      <c r="A82" s="7">
        <v>77</v>
      </c>
      <c r="B82" s="7" t="s">
        <v>79</v>
      </c>
      <c r="C82" s="9">
        <v>3935960</v>
      </c>
      <c r="D82" s="9">
        <v>1026759</v>
      </c>
      <c r="E82" s="9">
        <v>-43830</v>
      </c>
      <c r="F82" s="9">
        <v>19544</v>
      </c>
      <c r="G82" s="9">
        <v>5631</v>
      </c>
      <c r="H82" s="9">
        <v>865736</v>
      </c>
      <c r="I82" s="9" t="s">
        <v>138</v>
      </c>
      <c r="J82" s="9">
        <v>130944</v>
      </c>
      <c r="K82" s="9">
        <v>235055</v>
      </c>
      <c r="L82" s="9">
        <v>0</v>
      </c>
      <c r="M82" s="9">
        <v>0</v>
      </c>
      <c r="N82" s="9">
        <f t="shared" si="1"/>
        <v>6175799</v>
      </c>
    </row>
    <row r="83" spans="1:14" x14ac:dyDescent="0.2">
      <c r="A83" s="7">
        <v>78</v>
      </c>
      <c r="B83" s="7" t="s">
        <v>80</v>
      </c>
      <c r="C83" s="9">
        <v>15670548</v>
      </c>
      <c r="D83" s="9">
        <v>3738346</v>
      </c>
      <c r="E83" s="9">
        <v>-213306</v>
      </c>
      <c r="F83" s="9">
        <v>74553</v>
      </c>
      <c r="G83" s="9">
        <v>19886</v>
      </c>
      <c r="H83" s="9">
        <v>149745</v>
      </c>
      <c r="I83" s="9" t="s">
        <v>138</v>
      </c>
      <c r="J83" s="9">
        <v>247922</v>
      </c>
      <c r="K83" s="9">
        <v>330497</v>
      </c>
      <c r="L83" s="9">
        <v>0</v>
      </c>
      <c r="M83" s="9">
        <v>343790</v>
      </c>
      <c r="N83" s="9">
        <f t="shared" si="1"/>
        <v>20361981</v>
      </c>
    </row>
    <row r="84" spans="1:14" x14ac:dyDescent="0.2">
      <c r="A84" s="7">
        <v>79</v>
      </c>
      <c r="B84" s="7" t="s">
        <v>81</v>
      </c>
      <c r="C84" s="9">
        <v>2948761</v>
      </c>
      <c r="D84" s="9">
        <v>719399</v>
      </c>
      <c r="E84" s="9">
        <v>-36799</v>
      </c>
      <c r="F84" s="9">
        <v>14309</v>
      </c>
      <c r="G84" s="9">
        <v>3960</v>
      </c>
      <c r="H84" s="9">
        <v>26176</v>
      </c>
      <c r="I84" s="9" t="s">
        <v>138</v>
      </c>
      <c r="J84" s="9">
        <v>54913</v>
      </c>
      <c r="K84" s="9">
        <v>57772</v>
      </c>
      <c r="L84" s="9">
        <v>0</v>
      </c>
      <c r="M84" s="9">
        <v>0</v>
      </c>
      <c r="N84" s="9">
        <f t="shared" si="1"/>
        <v>3788491</v>
      </c>
    </row>
    <row r="85" spans="1:14" x14ac:dyDescent="0.2">
      <c r="A85" s="7">
        <v>80</v>
      </c>
      <c r="B85" s="7" t="s">
        <v>82</v>
      </c>
      <c r="C85" s="9">
        <v>2784050</v>
      </c>
      <c r="D85" s="9">
        <v>643815</v>
      </c>
      <c r="E85" s="9">
        <v>-34427</v>
      </c>
      <c r="F85" s="9">
        <v>13537</v>
      </c>
      <c r="G85" s="9">
        <v>3759</v>
      </c>
      <c r="H85" s="9">
        <v>523200</v>
      </c>
      <c r="I85" s="9" t="s">
        <v>138</v>
      </c>
      <c r="J85" s="9">
        <v>79839</v>
      </c>
      <c r="K85" s="9">
        <v>146885</v>
      </c>
      <c r="L85" s="9">
        <v>0</v>
      </c>
      <c r="M85" s="9">
        <v>0</v>
      </c>
      <c r="N85" s="9">
        <f t="shared" si="1"/>
        <v>4160658</v>
      </c>
    </row>
    <row r="86" spans="1:14" x14ac:dyDescent="0.2">
      <c r="A86" s="7">
        <v>81</v>
      </c>
      <c r="B86" s="7" t="s">
        <v>83</v>
      </c>
      <c r="C86" s="9">
        <v>3192806</v>
      </c>
      <c r="D86" s="9">
        <v>816403</v>
      </c>
      <c r="E86" s="9">
        <v>-40183</v>
      </c>
      <c r="F86" s="9">
        <v>15465</v>
      </c>
      <c r="G86" s="9">
        <v>4266</v>
      </c>
      <c r="H86" s="9">
        <v>595295</v>
      </c>
      <c r="I86" s="9" t="s">
        <v>138</v>
      </c>
      <c r="J86" s="9">
        <v>90819</v>
      </c>
      <c r="K86" s="9">
        <v>166980</v>
      </c>
      <c r="L86" s="9">
        <v>0</v>
      </c>
      <c r="M86" s="9">
        <v>0</v>
      </c>
      <c r="N86" s="9">
        <f t="shared" si="1"/>
        <v>4841851</v>
      </c>
    </row>
    <row r="87" spans="1:14" x14ac:dyDescent="0.2">
      <c r="A87" s="7">
        <v>82</v>
      </c>
      <c r="B87" s="7" t="s">
        <v>84</v>
      </c>
      <c r="C87" s="9">
        <v>1347389</v>
      </c>
      <c r="D87" s="9">
        <v>238665</v>
      </c>
      <c r="E87" s="9">
        <v>-9740</v>
      </c>
      <c r="F87" s="9">
        <v>7133</v>
      </c>
      <c r="G87" s="9">
        <v>2271</v>
      </c>
      <c r="H87" s="9">
        <v>276380</v>
      </c>
      <c r="I87" s="9" t="s">
        <v>138</v>
      </c>
      <c r="J87" s="9">
        <v>40520</v>
      </c>
      <c r="K87" s="9">
        <v>66230</v>
      </c>
      <c r="L87" s="9">
        <v>0</v>
      </c>
      <c r="M87" s="9">
        <v>0</v>
      </c>
      <c r="N87" s="9">
        <f t="shared" si="1"/>
        <v>1968848</v>
      </c>
    </row>
    <row r="88" spans="1:14" x14ac:dyDescent="0.2">
      <c r="A88" s="7">
        <v>83</v>
      </c>
      <c r="B88" s="7" t="s">
        <v>85</v>
      </c>
      <c r="C88" s="9">
        <v>1530627</v>
      </c>
      <c r="D88" s="9">
        <v>232023</v>
      </c>
      <c r="E88" s="9">
        <v>-13161</v>
      </c>
      <c r="F88" s="9">
        <v>7927</v>
      </c>
      <c r="G88" s="9">
        <v>2443</v>
      </c>
      <c r="H88" s="9">
        <v>13562</v>
      </c>
      <c r="I88" s="9" t="s">
        <v>138</v>
      </c>
      <c r="J88" s="9">
        <v>34213</v>
      </c>
      <c r="K88" s="9">
        <v>29931</v>
      </c>
      <c r="L88" s="9">
        <v>0</v>
      </c>
      <c r="M88" s="9">
        <v>0</v>
      </c>
      <c r="N88" s="9">
        <f t="shared" si="1"/>
        <v>1837565</v>
      </c>
    </row>
    <row r="89" spans="1:14" x14ac:dyDescent="0.2">
      <c r="A89" s="7">
        <v>84</v>
      </c>
      <c r="B89" s="7" t="s">
        <v>86</v>
      </c>
      <c r="C89" s="9">
        <v>1977574</v>
      </c>
      <c r="D89" s="9">
        <v>98361</v>
      </c>
      <c r="E89" s="9">
        <v>-28608</v>
      </c>
      <c r="F89" s="9">
        <v>9267</v>
      </c>
      <c r="G89" s="9">
        <v>2399</v>
      </c>
      <c r="H89" s="9">
        <v>6116</v>
      </c>
      <c r="I89" s="9">
        <v>84932</v>
      </c>
      <c r="J89" s="9">
        <v>2650</v>
      </c>
      <c r="K89" s="9">
        <v>13498</v>
      </c>
      <c r="L89" s="9">
        <v>0</v>
      </c>
      <c r="M89" s="9">
        <v>0</v>
      </c>
      <c r="N89" s="9">
        <f t="shared" si="1"/>
        <v>2166189</v>
      </c>
    </row>
    <row r="90" spans="1:14" x14ac:dyDescent="0.2">
      <c r="A90" s="7">
        <v>85</v>
      </c>
      <c r="B90" s="7" t="s">
        <v>87</v>
      </c>
      <c r="C90" s="9">
        <v>1173380</v>
      </c>
      <c r="D90" s="9">
        <v>249568</v>
      </c>
      <c r="E90" s="9">
        <v>-11824</v>
      </c>
      <c r="F90" s="9">
        <v>5931</v>
      </c>
      <c r="G90" s="9">
        <v>1760</v>
      </c>
      <c r="H90" s="9">
        <v>7682</v>
      </c>
      <c r="I90" s="9" t="s">
        <v>138</v>
      </c>
      <c r="J90" s="9">
        <v>3328</v>
      </c>
      <c r="K90" s="9">
        <v>16955</v>
      </c>
      <c r="L90" s="9">
        <v>0</v>
      </c>
      <c r="M90" s="9">
        <v>0</v>
      </c>
      <c r="N90" s="9">
        <f t="shared" si="1"/>
        <v>1446780</v>
      </c>
    </row>
    <row r="91" spans="1:14" x14ac:dyDescent="0.2">
      <c r="A91" s="7">
        <v>86</v>
      </c>
      <c r="B91" s="7" t="s">
        <v>88</v>
      </c>
      <c r="C91" s="9">
        <v>1892582</v>
      </c>
      <c r="D91" s="9">
        <v>371667</v>
      </c>
      <c r="E91" s="9">
        <v>-21425</v>
      </c>
      <c r="F91" s="9">
        <v>9368</v>
      </c>
      <c r="G91" s="9">
        <v>2685</v>
      </c>
      <c r="H91" s="9">
        <v>16955</v>
      </c>
      <c r="I91" s="9" t="s">
        <v>138</v>
      </c>
      <c r="J91" s="9">
        <v>7346</v>
      </c>
      <c r="K91" s="9">
        <v>37421</v>
      </c>
      <c r="L91" s="9">
        <v>0</v>
      </c>
      <c r="M91" s="9">
        <v>0</v>
      </c>
      <c r="N91" s="9">
        <f t="shared" si="1"/>
        <v>2316599</v>
      </c>
    </row>
    <row r="92" spans="1:14" x14ac:dyDescent="0.2">
      <c r="A92" s="7">
        <v>87</v>
      </c>
      <c r="B92" s="7" t="s">
        <v>89</v>
      </c>
      <c r="C92" s="9">
        <v>2744560</v>
      </c>
      <c r="D92" s="9">
        <v>670313</v>
      </c>
      <c r="E92" s="9">
        <v>-26532</v>
      </c>
      <c r="F92" s="9">
        <v>13967</v>
      </c>
      <c r="G92" s="9">
        <v>4190</v>
      </c>
      <c r="H92" s="9">
        <v>27220</v>
      </c>
      <c r="I92" s="9" t="s">
        <v>138</v>
      </c>
      <c r="J92" s="9">
        <v>66159</v>
      </c>
      <c r="K92" s="9">
        <v>60077</v>
      </c>
      <c r="L92" s="9">
        <v>0</v>
      </c>
      <c r="M92" s="9">
        <v>0</v>
      </c>
      <c r="N92" s="9">
        <f t="shared" si="1"/>
        <v>3559954</v>
      </c>
    </row>
    <row r="93" spans="1:14" x14ac:dyDescent="0.2">
      <c r="A93" s="7">
        <v>88</v>
      </c>
      <c r="B93" s="7" t="s">
        <v>90</v>
      </c>
      <c r="C93" s="9">
        <v>1250466</v>
      </c>
      <c r="D93" s="9">
        <v>68167</v>
      </c>
      <c r="E93" s="9">
        <v>-13862</v>
      </c>
      <c r="F93" s="9">
        <v>6215</v>
      </c>
      <c r="G93" s="9">
        <v>1793</v>
      </c>
      <c r="H93" s="9">
        <v>30067</v>
      </c>
      <c r="I93" s="9">
        <v>24151</v>
      </c>
      <c r="J93" s="9">
        <v>4606</v>
      </c>
      <c r="K93" s="9">
        <v>8567</v>
      </c>
      <c r="L93" s="9">
        <v>0</v>
      </c>
      <c r="M93" s="9">
        <v>0</v>
      </c>
      <c r="N93" s="9">
        <f t="shared" si="1"/>
        <v>1380170</v>
      </c>
    </row>
    <row r="94" spans="1:14" x14ac:dyDescent="0.2">
      <c r="A94" s="7">
        <v>89</v>
      </c>
      <c r="B94" s="7" t="s">
        <v>91</v>
      </c>
      <c r="C94" s="9">
        <v>33877068</v>
      </c>
      <c r="D94" s="9">
        <v>6656872</v>
      </c>
      <c r="E94" s="9">
        <v>-417453</v>
      </c>
      <c r="F94" s="9">
        <v>164841</v>
      </c>
      <c r="G94" s="9">
        <v>45839</v>
      </c>
      <c r="H94" s="9">
        <v>258208</v>
      </c>
      <c r="I94" s="9" t="s">
        <v>138</v>
      </c>
      <c r="J94" s="9">
        <v>443408</v>
      </c>
      <c r="K94" s="9">
        <v>569880</v>
      </c>
      <c r="L94" s="9">
        <v>0</v>
      </c>
      <c r="M94" s="9">
        <v>0</v>
      </c>
      <c r="N94" s="9">
        <f t="shared" si="1"/>
        <v>41598663</v>
      </c>
    </row>
    <row r="95" spans="1:14" x14ac:dyDescent="0.2">
      <c r="A95" s="7">
        <v>90</v>
      </c>
      <c r="B95" s="7" t="s">
        <v>92</v>
      </c>
      <c r="C95" s="9">
        <v>977083</v>
      </c>
      <c r="D95" s="9">
        <v>88440</v>
      </c>
      <c r="E95" s="9">
        <v>-7587</v>
      </c>
      <c r="F95" s="9">
        <v>5128</v>
      </c>
      <c r="G95" s="9">
        <v>1613</v>
      </c>
      <c r="H95" s="9">
        <v>3139</v>
      </c>
      <c r="I95" s="9" t="s">
        <v>138</v>
      </c>
      <c r="J95" s="9">
        <v>7901</v>
      </c>
      <c r="K95" s="9">
        <v>6927</v>
      </c>
      <c r="L95" s="9">
        <v>0</v>
      </c>
      <c r="M95" s="9">
        <v>0</v>
      </c>
      <c r="N95" s="9">
        <f t="shared" si="1"/>
        <v>1082644</v>
      </c>
    </row>
    <row r="96" spans="1:14" x14ac:dyDescent="0.2">
      <c r="A96" s="7">
        <v>91</v>
      </c>
      <c r="B96" s="7" t="s">
        <v>93</v>
      </c>
      <c r="C96" s="9">
        <v>1152723</v>
      </c>
      <c r="D96" s="9">
        <v>215703</v>
      </c>
      <c r="E96" s="9">
        <v>-10161</v>
      </c>
      <c r="F96" s="9">
        <v>5949</v>
      </c>
      <c r="G96" s="9">
        <v>1824</v>
      </c>
      <c r="H96" s="9">
        <v>10110</v>
      </c>
      <c r="I96" s="9" t="s">
        <v>138</v>
      </c>
      <c r="J96" s="9">
        <v>4380</v>
      </c>
      <c r="K96" s="9">
        <v>22313</v>
      </c>
      <c r="L96" s="9">
        <v>0</v>
      </c>
      <c r="M96" s="9">
        <v>0</v>
      </c>
      <c r="N96" s="9">
        <f t="shared" si="1"/>
        <v>1402841</v>
      </c>
    </row>
    <row r="97" spans="1:14" x14ac:dyDescent="0.2">
      <c r="A97" s="7">
        <v>92</v>
      </c>
      <c r="B97" s="7" t="s">
        <v>94</v>
      </c>
      <c r="C97" s="9">
        <v>1517350</v>
      </c>
      <c r="D97" s="9">
        <v>481275</v>
      </c>
      <c r="E97" s="9">
        <v>-16823</v>
      </c>
      <c r="F97" s="9">
        <v>7541</v>
      </c>
      <c r="G97" s="9">
        <v>2176</v>
      </c>
      <c r="H97" s="9">
        <v>16138</v>
      </c>
      <c r="I97" s="9" t="s">
        <v>138</v>
      </c>
      <c r="J97" s="9">
        <v>39363</v>
      </c>
      <c r="K97" s="9">
        <v>35618</v>
      </c>
      <c r="L97" s="9">
        <v>0</v>
      </c>
      <c r="M97" s="9">
        <v>0</v>
      </c>
      <c r="N97" s="9">
        <f t="shared" si="1"/>
        <v>2082638</v>
      </c>
    </row>
    <row r="98" spans="1:14" x14ac:dyDescent="0.2">
      <c r="A98" s="7">
        <v>93</v>
      </c>
      <c r="B98" s="7" t="s">
        <v>95</v>
      </c>
      <c r="C98" s="9">
        <v>2712935</v>
      </c>
      <c r="D98" s="9">
        <v>610892</v>
      </c>
      <c r="E98" s="9">
        <v>-36737</v>
      </c>
      <c r="F98" s="9">
        <v>12923</v>
      </c>
      <c r="G98" s="9">
        <v>3455</v>
      </c>
      <c r="H98" s="9">
        <v>566156</v>
      </c>
      <c r="I98" s="9" t="s">
        <v>138</v>
      </c>
      <c r="J98" s="9">
        <v>86122</v>
      </c>
      <c r="K98" s="9">
        <v>157080</v>
      </c>
      <c r="L98" s="9">
        <v>0</v>
      </c>
      <c r="M98" s="9">
        <v>0</v>
      </c>
      <c r="N98" s="9">
        <f t="shared" si="1"/>
        <v>4112826</v>
      </c>
    </row>
    <row r="99" spans="1:14" x14ac:dyDescent="0.2">
      <c r="A99" s="7">
        <v>94</v>
      </c>
      <c r="B99" s="7" t="s">
        <v>96</v>
      </c>
      <c r="C99" s="9">
        <v>2901885</v>
      </c>
      <c r="D99" s="9">
        <v>724228</v>
      </c>
      <c r="E99" s="9">
        <v>-41682</v>
      </c>
      <c r="F99" s="9">
        <v>13623</v>
      </c>
      <c r="G99" s="9">
        <v>3540</v>
      </c>
      <c r="H99" s="9">
        <v>30196</v>
      </c>
      <c r="I99" s="9" t="s">
        <v>138</v>
      </c>
      <c r="J99" s="9">
        <v>79769</v>
      </c>
      <c r="K99" s="9">
        <v>66645</v>
      </c>
      <c r="L99" s="9">
        <v>0</v>
      </c>
      <c r="M99" s="9">
        <v>0</v>
      </c>
      <c r="N99" s="9">
        <f t="shared" si="1"/>
        <v>3778204</v>
      </c>
    </row>
    <row r="100" spans="1:14" x14ac:dyDescent="0.2">
      <c r="A100" s="7">
        <v>96</v>
      </c>
      <c r="B100" s="7" t="s">
        <v>97</v>
      </c>
      <c r="C100" s="9">
        <v>4316534</v>
      </c>
      <c r="D100" s="9">
        <v>1323907</v>
      </c>
      <c r="E100" s="9">
        <v>-60820</v>
      </c>
      <c r="F100" s="9">
        <v>20363</v>
      </c>
      <c r="G100" s="9">
        <v>5343</v>
      </c>
      <c r="H100" s="9">
        <v>1066003</v>
      </c>
      <c r="I100" s="9" t="s">
        <v>138</v>
      </c>
      <c r="J100" s="9">
        <v>161744</v>
      </c>
      <c r="K100" s="9">
        <v>292923</v>
      </c>
      <c r="L100" s="9">
        <v>0</v>
      </c>
      <c r="M100" s="9">
        <v>0</v>
      </c>
      <c r="N100" s="9">
        <f t="shared" si="1"/>
        <v>7125997</v>
      </c>
    </row>
    <row r="101" spans="1:14" x14ac:dyDescent="0.2">
      <c r="A101" s="7">
        <v>97</v>
      </c>
      <c r="B101" s="7" t="s">
        <v>98</v>
      </c>
      <c r="C101" s="9">
        <v>6567154</v>
      </c>
      <c r="D101" s="9">
        <v>1205020</v>
      </c>
      <c r="E101" s="9">
        <v>-73226</v>
      </c>
      <c r="F101" s="9">
        <v>32602</v>
      </c>
      <c r="G101" s="9">
        <v>9389</v>
      </c>
      <c r="H101" s="9">
        <v>65866</v>
      </c>
      <c r="I101" s="9" t="s">
        <v>138</v>
      </c>
      <c r="J101" s="9">
        <v>133729</v>
      </c>
      <c r="K101" s="9">
        <v>145371</v>
      </c>
      <c r="L101" s="9">
        <v>0</v>
      </c>
      <c r="M101" s="9">
        <v>113164</v>
      </c>
      <c r="N101" s="9">
        <f t="shared" si="1"/>
        <v>8199069</v>
      </c>
    </row>
    <row r="102" spans="1:14" x14ac:dyDescent="0.2">
      <c r="A102" s="7">
        <v>98</v>
      </c>
      <c r="B102" s="7" t="s">
        <v>99</v>
      </c>
      <c r="C102" s="9">
        <v>1182602</v>
      </c>
      <c r="D102" s="9">
        <v>98204</v>
      </c>
      <c r="E102" s="9">
        <v>-11032</v>
      </c>
      <c r="F102" s="9">
        <v>6052</v>
      </c>
      <c r="G102" s="9">
        <v>1831</v>
      </c>
      <c r="H102" s="9">
        <v>93658</v>
      </c>
      <c r="I102" s="9" t="s">
        <v>138</v>
      </c>
      <c r="J102" s="9">
        <v>14238</v>
      </c>
      <c r="K102" s="9">
        <v>25925</v>
      </c>
      <c r="L102" s="9">
        <v>0</v>
      </c>
      <c r="M102" s="9">
        <v>0</v>
      </c>
      <c r="N102" s="9">
        <f t="shared" si="1"/>
        <v>1411478</v>
      </c>
    </row>
    <row r="103" spans="1:14" x14ac:dyDescent="0.2">
      <c r="A103" s="7">
        <v>99</v>
      </c>
      <c r="B103" s="7" t="s">
        <v>100</v>
      </c>
      <c r="C103" s="9">
        <v>5075688</v>
      </c>
      <c r="D103" s="9">
        <v>1439779</v>
      </c>
      <c r="E103" s="9">
        <v>-65674</v>
      </c>
      <c r="F103" s="9">
        <v>24435</v>
      </c>
      <c r="G103" s="9">
        <v>6664</v>
      </c>
      <c r="H103" s="9">
        <v>60139</v>
      </c>
      <c r="I103" s="9" t="s">
        <v>138</v>
      </c>
      <c r="J103" s="9">
        <v>143649</v>
      </c>
      <c r="K103" s="9">
        <v>132731</v>
      </c>
      <c r="L103" s="9">
        <v>0</v>
      </c>
      <c r="M103" s="9">
        <v>0</v>
      </c>
      <c r="N103" s="9">
        <f t="shared" si="1"/>
        <v>6817411</v>
      </c>
    </row>
    <row r="104" spans="1:14" x14ac:dyDescent="0.2">
      <c r="A104" s="7">
        <v>100</v>
      </c>
      <c r="B104" s="7" t="s">
        <v>101</v>
      </c>
      <c r="C104" s="9">
        <v>2538033</v>
      </c>
      <c r="D104" s="9">
        <v>796649</v>
      </c>
      <c r="E104" s="9">
        <v>-29618</v>
      </c>
      <c r="F104" s="9">
        <v>12489</v>
      </c>
      <c r="G104" s="9">
        <v>3542</v>
      </c>
      <c r="H104" s="9">
        <v>525438</v>
      </c>
      <c r="I104" s="9" t="s">
        <v>138</v>
      </c>
      <c r="J104" s="9">
        <v>78805</v>
      </c>
      <c r="K104" s="9">
        <v>138077</v>
      </c>
      <c r="L104" s="9">
        <v>0</v>
      </c>
      <c r="M104" s="9">
        <v>67522</v>
      </c>
      <c r="N104" s="9">
        <f t="shared" si="1"/>
        <v>4130937</v>
      </c>
    </row>
    <row r="105" spans="1:14" x14ac:dyDescent="0.2">
      <c r="A105" s="7">
        <v>101</v>
      </c>
      <c r="B105" s="7" t="s">
        <v>102</v>
      </c>
      <c r="C105" s="9">
        <v>91208516</v>
      </c>
      <c r="D105" s="9">
        <v>12403009</v>
      </c>
      <c r="E105" s="9">
        <v>-1385449</v>
      </c>
      <c r="F105" s="9">
        <v>433568</v>
      </c>
      <c r="G105" s="9">
        <v>110632</v>
      </c>
      <c r="H105" s="9">
        <v>444729</v>
      </c>
      <c r="I105" s="9" t="s">
        <v>138</v>
      </c>
      <c r="J105" s="9">
        <v>492040</v>
      </c>
      <c r="K105" s="9">
        <v>981544</v>
      </c>
      <c r="L105" s="9">
        <v>0</v>
      </c>
      <c r="M105" s="9">
        <v>4574549</v>
      </c>
      <c r="N105" s="9">
        <f t="shared" si="1"/>
        <v>109263138</v>
      </c>
    </row>
    <row r="106" spans="1:14" x14ac:dyDescent="0.2">
      <c r="A106" s="7">
        <v>102</v>
      </c>
      <c r="B106" s="7" t="s">
        <v>103</v>
      </c>
      <c r="C106" s="9">
        <v>2879547</v>
      </c>
      <c r="D106" s="9">
        <v>675337</v>
      </c>
      <c r="E106" s="9">
        <v>-30828</v>
      </c>
      <c r="F106" s="9">
        <v>14403</v>
      </c>
      <c r="G106" s="9">
        <v>4200</v>
      </c>
      <c r="H106" s="9">
        <v>29886</v>
      </c>
      <c r="I106" s="9" t="s">
        <v>138</v>
      </c>
      <c r="J106" s="9">
        <v>66903</v>
      </c>
      <c r="K106" s="9">
        <v>65961</v>
      </c>
      <c r="L106" s="9">
        <v>0</v>
      </c>
      <c r="M106" s="9">
        <v>0</v>
      </c>
      <c r="N106" s="9">
        <f t="shared" si="1"/>
        <v>3705409</v>
      </c>
    </row>
    <row r="107" spans="1:14" x14ac:dyDescent="0.2">
      <c r="A107" s="7">
        <v>103</v>
      </c>
      <c r="B107" s="7" t="s">
        <v>104</v>
      </c>
      <c r="C107" s="9">
        <v>2013237</v>
      </c>
      <c r="D107" s="9">
        <v>473333</v>
      </c>
      <c r="E107" s="9">
        <v>-20370</v>
      </c>
      <c r="F107" s="9">
        <v>10169</v>
      </c>
      <c r="G107" s="9">
        <v>3014</v>
      </c>
      <c r="H107" s="9">
        <v>22644</v>
      </c>
      <c r="I107" s="9" t="s">
        <v>138</v>
      </c>
      <c r="J107" s="9">
        <v>56940</v>
      </c>
      <c r="K107" s="9">
        <v>49977</v>
      </c>
      <c r="L107" s="9">
        <v>0</v>
      </c>
      <c r="M107" s="9">
        <v>0</v>
      </c>
      <c r="N107" s="9">
        <f t="shared" si="1"/>
        <v>2608944</v>
      </c>
    </row>
    <row r="108" spans="1:14" x14ac:dyDescent="0.2">
      <c r="A108" s="7">
        <v>104</v>
      </c>
      <c r="B108" s="7" t="s">
        <v>105</v>
      </c>
      <c r="C108" s="9">
        <v>1445610</v>
      </c>
      <c r="D108" s="9">
        <v>330302</v>
      </c>
      <c r="E108" s="9">
        <v>-11871</v>
      </c>
      <c r="F108" s="9">
        <v>7533</v>
      </c>
      <c r="G108" s="9">
        <v>2344</v>
      </c>
      <c r="H108" s="9">
        <v>11115</v>
      </c>
      <c r="I108" s="9" t="s">
        <v>138</v>
      </c>
      <c r="J108" s="9">
        <v>4816</v>
      </c>
      <c r="K108" s="9">
        <v>24533</v>
      </c>
      <c r="L108" s="9">
        <v>0</v>
      </c>
      <c r="M108" s="9">
        <v>0</v>
      </c>
      <c r="N108" s="9">
        <f t="shared" si="1"/>
        <v>1814382</v>
      </c>
    </row>
    <row r="109" spans="1:14" x14ac:dyDescent="0.2">
      <c r="A109" s="7">
        <v>105</v>
      </c>
      <c r="B109" s="7" t="s">
        <v>106</v>
      </c>
      <c r="C109" s="9">
        <v>1275739</v>
      </c>
      <c r="D109" s="9">
        <v>234982</v>
      </c>
      <c r="E109" s="9">
        <v>-10697</v>
      </c>
      <c r="F109" s="9">
        <v>6630</v>
      </c>
      <c r="G109" s="9">
        <v>2054</v>
      </c>
      <c r="H109" s="9">
        <v>10828</v>
      </c>
      <c r="I109" s="9" t="s">
        <v>138</v>
      </c>
      <c r="J109" s="9">
        <v>23385</v>
      </c>
      <c r="K109" s="9">
        <v>23897</v>
      </c>
      <c r="L109" s="9">
        <v>0</v>
      </c>
      <c r="M109" s="9">
        <v>0</v>
      </c>
      <c r="N109" s="9">
        <f t="shared" si="1"/>
        <v>1566818</v>
      </c>
    </row>
    <row r="110" spans="1:14" x14ac:dyDescent="0.2">
      <c r="A110" s="7">
        <v>106</v>
      </c>
      <c r="B110" s="7" t="s">
        <v>107</v>
      </c>
      <c r="C110" s="9">
        <v>3797693</v>
      </c>
      <c r="D110" s="9">
        <v>908467</v>
      </c>
      <c r="E110" s="9">
        <v>-40213</v>
      </c>
      <c r="F110" s="9">
        <v>19032</v>
      </c>
      <c r="G110" s="9">
        <v>5569</v>
      </c>
      <c r="H110" s="9">
        <v>47827</v>
      </c>
      <c r="I110" s="9" t="s">
        <v>138</v>
      </c>
      <c r="J110" s="9">
        <v>119806</v>
      </c>
      <c r="K110" s="9">
        <v>105557</v>
      </c>
      <c r="L110" s="9">
        <v>0</v>
      </c>
      <c r="M110" s="9">
        <v>0</v>
      </c>
      <c r="N110" s="9">
        <f t="shared" si="1"/>
        <v>4963738</v>
      </c>
    </row>
    <row r="111" spans="1:14" x14ac:dyDescent="0.2">
      <c r="A111" s="7">
        <v>107</v>
      </c>
      <c r="B111" s="7" t="s">
        <v>108</v>
      </c>
      <c r="C111" s="9">
        <v>4840590</v>
      </c>
      <c r="D111" s="9">
        <v>971128</v>
      </c>
      <c r="E111" s="9">
        <v>-68161</v>
      </c>
      <c r="F111" s="9">
        <v>22839</v>
      </c>
      <c r="G111" s="9">
        <v>5994</v>
      </c>
      <c r="H111" s="9">
        <v>48293</v>
      </c>
      <c r="I111" s="9" t="s">
        <v>138</v>
      </c>
      <c r="J111" s="9">
        <v>119676</v>
      </c>
      <c r="K111" s="9">
        <v>106585</v>
      </c>
      <c r="L111" s="9">
        <v>0</v>
      </c>
      <c r="M111" s="9">
        <v>0</v>
      </c>
      <c r="N111" s="9">
        <f t="shared" si="1"/>
        <v>6046944</v>
      </c>
    </row>
    <row r="112" spans="1:14" x14ac:dyDescent="0.2">
      <c r="A112" s="7">
        <v>108</v>
      </c>
      <c r="B112" s="7" t="s">
        <v>109</v>
      </c>
      <c r="C112" s="9">
        <v>6717063</v>
      </c>
      <c r="D112" s="9">
        <v>1729106</v>
      </c>
      <c r="E112" s="9">
        <v>-78727</v>
      </c>
      <c r="F112" s="9">
        <v>33024</v>
      </c>
      <c r="G112" s="9">
        <v>9353</v>
      </c>
      <c r="H112" s="9">
        <v>76783</v>
      </c>
      <c r="I112" s="9" t="s">
        <v>138</v>
      </c>
      <c r="J112" s="9">
        <v>164349</v>
      </c>
      <c r="K112" s="9">
        <v>169465</v>
      </c>
      <c r="L112" s="9">
        <v>0</v>
      </c>
      <c r="M112" s="9">
        <v>0</v>
      </c>
      <c r="N112" s="9">
        <f t="shared" si="1"/>
        <v>8820416</v>
      </c>
    </row>
    <row r="113" spans="1:14" x14ac:dyDescent="0.2">
      <c r="A113" s="7">
        <v>109</v>
      </c>
      <c r="B113" s="7" t="s">
        <v>110</v>
      </c>
      <c r="C113" s="9">
        <v>2726491</v>
      </c>
      <c r="D113" s="9">
        <v>596630</v>
      </c>
      <c r="E113" s="9">
        <v>-24247</v>
      </c>
      <c r="F113" s="9">
        <v>14052</v>
      </c>
      <c r="G113" s="9">
        <v>4300</v>
      </c>
      <c r="H113" s="9">
        <v>496199</v>
      </c>
      <c r="I113" s="9" t="s">
        <v>138</v>
      </c>
      <c r="J113" s="9">
        <v>75392</v>
      </c>
      <c r="K113" s="9">
        <v>137059</v>
      </c>
      <c r="L113" s="9">
        <v>0</v>
      </c>
      <c r="M113" s="9">
        <v>0</v>
      </c>
      <c r="N113" s="9">
        <f t="shared" si="1"/>
        <v>4025876</v>
      </c>
    </row>
    <row r="114" spans="1:14" x14ac:dyDescent="0.2">
      <c r="A114" s="7">
        <v>110</v>
      </c>
      <c r="B114" s="7" t="s">
        <v>111</v>
      </c>
      <c r="C114" s="9">
        <v>1509116</v>
      </c>
      <c r="D114" s="9">
        <v>129854</v>
      </c>
      <c r="E114" s="9">
        <v>-19476</v>
      </c>
      <c r="F114" s="9">
        <v>7269</v>
      </c>
      <c r="G114" s="9">
        <v>1985</v>
      </c>
      <c r="H114" s="9">
        <v>99409</v>
      </c>
      <c r="I114" s="9" t="s">
        <v>138</v>
      </c>
      <c r="J114" s="9">
        <v>15106</v>
      </c>
      <c r="K114" s="9">
        <v>27471</v>
      </c>
      <c r="L114" s="9">
        <v>0</v>
      </c>
      <c r="M114" s="9">
        <v>0</v>
      </c>
      <c r="N114" s="9">
        <f t="shared" si="1"/>
        <v>1770734</v>
      </c>
    </row>
    <row r="115" spans="1:14" x14ac:dyDescent="0.2">
      <c r="A115" s="7">
        <v>111</v>
      </c>
      <c r="B115" s="7" t="s">
        <v>112</v>
      </c>
      <c r="C115" s="9">
        <v>2431325</v>
      </c>
      <c r="D115" s="9">
        <v>454455</v>
      </c>
      <c r="E115" s="9">
        <v>-31897</v>
      </c>
      <c r="F115" s="9">
        <v>11668</v>
      </c>
      <c r="G115" s="9">
        <v>3163</v>
      </c>
      <c r="H115" s="9">
        <v>611246</v>
      </c>
      <c r="I115" s="9" t="s">
        <v>138</v>
      </c>
      <c r="J115" s="9">
        <v>91877</v>
      </c>
      <c r="K115" s="9">
        <v>162008</v>
      </c>
      <c r="L115" s="9">
        <v>0</v>
      </c>
      <c r="M115" s="9">
        <v>0</v>
      </c>
      <c r="N115" s="9">
        <f t="shared" si="1"/>
        <v>3733845</v>
      </c>
    </row>
    <row r="116" spans="1:14" x14ac:dyDescent="0.2">
      <c r="A116" s="7">
        <v>112</v>
      </c>
      <c r="B116" s="7" t="s">
        <v>113</v>
      </c>
      <c r="C116" s="9">
        <v>1965159</v>
      </c>
      <c r="D116" s="9">
        <v>88815</v>
      </c>
      <c r="E116" s="9">
        <v>-24596</v>
      </c>
      <c r="F116" s="9">
        <v>9530</v>
      </c>
      <c r="G116" s="9">
        <v>2634</v>
      </c>
      <c r="H116" s="9">
        <v>514516</v>
      </c>
      <c r="I116" s="9" t="s">
        <v>138</v>
      </c>
      <c r="J116" s="9">
        <v>76737</v>
      </c>
      <c r="K116" s="9">
        <v>132250</v>
      </c>
      <c r="L116" s="9">
        <v>0</v>
      </c>
      <c r="M116" s="9">
        <v>0</v>
      </c>
      <c r="N116" s="9">
        <f t="shared" si="1"/>
        <v>2765045</v>
      </c>
    </row>
    <row r="117" spans="1:14" x14ac:dyDescent="0.2">
      <c r="A117" s="7">
        <v>113</v>
      </c>
      <c r="B117" s="7" t="s">
        <v>114</v>
      </c>
      <c r="C117" s="9">
        <v>519893</v>
      </c>
      <c r="D117" s="9">
        <v>32722</v>
      </c>
      <c r="E117" s="9">
        <v>-5071</v>
      </c>
      <c r="F117" s="9">
        <v>2642</v>
      </c>
      <c r="G117" s="9">
        <v>791</v>
      </c>
      <c r="H117" s="9">
        <v>72827</v>
      </c>
      <c r="I117" s="9" t="s">
        <v>138</v>
      </c>
      <c r="J117" s="9">
        <v>11020</v>
      </c>
      <c r="K117" s="9">
        <v>19804</v>
      </c>
      <c r="L117" s="9">
        <v>0</v>
      </c>
      <c r="M117" s="9">
        <v>0</v>
      </c>
      <c r="N117" s="9">
        <f t="shared" si="1"/>
        <v>654628</v>
      </c>
    </row>
    <row r="118" spans="1:14" x14ac:dyDescent="0.2">
      <c r="A118" s="7">
        <v>114</v>
      </c>
      <c r="B118" s="7" t="s">
        <v>115</v>
      </c>
      <c r="C118" s="9">
        <v>1248329</v>
      </c>
      <c r="D118" s="9">
        <v>327028</v>
      </c>
      <c r="E118" s="9">
        <v>-14981</v>
      </c>
      <c r="F118" s="9">
        <v>6108</v>
      </c>
      <c r="G118" s="9">
        <v>1715</v>
      </c>
      <c r="H118" s="9">
        <v>13762</v>
      </c>
      <c r="I118" s="9" t="s">
        <v>138</v>
      </c>
      <c r="J118" s="9">
        <v>35799</v>
      </c>
      <c r="K118" s="9">
        <v>30373</v>
      </c>
      <c r="L118" s="9">
        <v>0</v>
      </c>
      <c r="M118" s="9">
        <v>17987</v>
      </c>
      <c r="N118" s="9">
        <f t="shared" si="1"/>
        <v>1666120</v>
      </c>
    </row>
    <row r="119" spans="1:14" x14ac:dyDescent="0.2">
      <c r="A119" s="7">
        <v>115</v>
      </c>
      <c r="B119" s="7" t="s">
        <v>116</v>
      </c>
      <c r="C119" s="9">
        <v>1068068</v>
      </c>
      <c r="D119" s="9">
        <v>300000</v>
      </c>
      <c r="E119" s="9">
        <v>-11007</v>
      </c>
      <c r="F119" s="9">
        <v>5378</v>
      </c>
      <c r="G119" s="9">
        <v>1586</v>
      </c>
      <c r="H119" s="9">
        <v>176526</v>
      </c>
      <c r="I119" s="9" t="s">
        <v>138</v>
      </c>
      <c r="J119" s="9">
        <v>26612</v>
      </c>
      <c r="K119" s="9">
        <v>47329</v>
      </c>
      <c r="L119" s="9">
        <v>0</v>
      </c>
      <c r="M119" s="9">
        <v>0</v>
      </c>
      <c r="N119" s="9">
        <f t="shared" si="1"/>
        <v>1614492</v>
      </c>
    </row>
    <row r="120" spans="1:14" x14ac:dyDescent="0.2">
      <c r="A120" s="7">
        <v>116</v>
      </c>
      <c r="B120" s="7" t="s">
        <v>117</v>
      </c>
      <c r="C120" s="9">
        <v>846372</v>
      </c>
      <c r="D120" s="9">
        <v>185387</v>
      </c>
      <c r="E120" s="9">
        <v>-9134</v>
      </c>
      <c r="F120" s="9">
        <v>4227</v>
      </c>
      <c r="G120" s="9">
        <v>1230</v>
      </c>
      <c r="H120" s="9">
        <v>149498</v>
      </c>
      <c r="I120" s="9" t="s">
        <v>138</v>
      </c>
      <c r="J120" s="9">
        <v>22671</v>
      </c>
      <c r="K120" s="9">
        <v>40993</v>
      </c>
      <c r="L120" s="9">
        <v>0</v>
      </c>
      <c r="M120" s="9">
        <v>0</v>
      </c>
      <c r="N120" s="9">
        <f t="shared" si="1"/>
        <v>1241244</v>
      </c>
    </row>
    <row r="121" spans="1:14" x14ac:dyDescent="0.2">
      <c r="A121" s="7">
        <v>117</v>
      </c>
      <c r="B121" s="7" t="s">
        <v>118</v>
      </c>
      <c r="C121" s="9">
        <v>1112005</v>
      </c>
      <c r="D121" s="9">
        <v>195776</v>
      </c>
      <c r="E121" s="9">
        <v>-13832</v>
      </c>
      <c r="F121" s="9">
        <v>5400</v>
      </c>
      <c r="G121" s="9">
        <v>1496</v>
      </c>
      <c r="H121" s="9">
        <v>94797</v>
      </c>
      <c r="I121" s="9" t="s">
        <v>138</v>
      </c>
      <c r="J121" s="9">
        <v>14484</v>
      </c>
      <c r="K121" s="9">
        <v>26738</v>
      </c>
      <c r="L121" s="9">
        <v>0</v>
      </c>
      <c r="M121" s="9">
        <v>0</v>
      </c>
      <c r="N121" s="9">
        <f t="shared" si="1"/>
        <v>1436864</v>
      </c>
    </row>
    <row r="122" spans="1:14" x14ac:dyDescent="0.2">
      <c r="A122" s="7">
        <v>118</v>
      </c>
      <c r="B122" s="7" t="s">
        <v>119</v>
      </c>
      <c r="C122" s="9">
        <v>423036</v>
      </c>
      <c r="D122" s="9">
        <v>98435</v>
      </c>
      <c r="E122" s="9">
        <v>-3293</v>
      </c>
      <c r="F122" s="9">
        <v>2220</v>
      </c>
      <c r="G122" s="9">
        <v>698</v>
      </c>
      <c r="H122" s="9">
        <v>77336</v>
      </c>
      <c r="I122" s="9" t="s">
        <v>138</v>
      </c>
      <c r="J122" s="9">
        <v>11704</v>
      </c>
      <c r="K122" s="9">
        <v>21044</v>
      </c>
      <c r="L122" s="9">
        <v>0</v>
      </c>
      <c r="M122" s="9">
        <v>0</v>
      </c>
      <c r="N122" s="9">
        <f t="shared" si="1"/>
        <v>631180</v>
      </c>
    </row>
    <row r="123" spans="1:14" x14ac:dyDescent="0.2">
      <c r="A123" s="7">
        <v>119</v>
      </c>
      <c r="B123" s="7" t="s">
        <v>120</v>
      </c>
      <c r="C123" s="9">
        <v>421505</v>
      </c>
      <c r="D123" s="9">
        <v>30600</v>
      </c>
      <c r="E123" s="9">
        <v>-3485</v>
      </c>
      <c r="F123" s="9">
        <v>2195</v>
      </c>
      <c r="G123" s="9">
        <v>682</v>
      </c>
      <c r="H123" s="9">
        <v>48765</v>
      </c>
      <c r="I123" s="9" t="s">
        <v>138</v>
      </c>
      <c r="J123" s="9">
        <v>7398</v>
      </c>
      <c r="K123" s="9">
        <v>13395</v>
      </c>
      <c r="L123" s="9">
        <v>0</v>
      </c>
      <c r="M123" s="9">
        <v>0</v>
      </c>
      <c r="N123" s="9">
        <f t="shared" si="1"/>
        <v>521055</v>
      </c>
    </row>
    <row r="124" spans="1:14" x14ac:dyDescent="0.2">
      <c r="A124" s="7">
        <v>120</v>
      </c>
      <c r="B124" s="7" t="s">
        <v>129</v>
      </c>
      <c r="C124" s="9">
        <v>108884</v>
      </c>
      <c r="D124" s="9">
        <v>51689</v>
      </c>
      <c r="E124" s="9">
        <v>-1172</v>
      </c>
      <c r="F124" s="9">
        <v>544</v>
      </c>
      <c r="G124" s="9">
        <v>158</v>
      </c>
      <c r="H124" s="9">
        <v>16904</v>
      </c>
      <c r="I124" s="9" t="s">
        <v>138</v>
      </c>
      <c r="J124" s="9">
        <v>2643</v>
      </c>
      <c r="K124" s="9">
        <v>5179</v>
      </c>
      <c r="L124" s="9">
        <v>0</v>
      </c>
      <c r="M124" s="9">
        <v>0</v>
      </c>
      <c r="N124" s="9">
        <f t="shared" si="1"/>
        <v>184829</v>
      </c>
    </row>
    <row r="125" spans="1:14" x14ac:dyDescent="0.2">
      <c r="A125" s="7">
        <v>121</v>
      </c>
      <c r="B125" s="7" t="s">
        <v>121</v>
      </c>
      <c r="C125" s="9">
        <v>790763</v>
      </c>
      <c r="D125" s="9">
        <v>158206</v>
      </c>
      <c r="E125" s="9">
        <v>-9295</v>
      </c>
      <c r="F125" s="9">
        <v>3885</v>
      </c>
      <c r="G125" s="9">
        <v>1099</v>
      </c>
      <c r="H125" s="9">
        <v>113954</v>
      </c>
      <c r="I125" s="9" t="s">
        <v>138</v>
      </c>
      <c r="J125" s="9">
        <v>17814</v>
      </c>
      <c r="K125" s="9">
        <v>34910</v>
      </c>
      <c r="L125" s="9">
        <v>0</v>
      </c>
      <c r="M125" s="9">
        <v>0</v>
      </c>
      <c r="N125" s="9">
        <f t="shared" si="1"/>
        <v>1111336</v>
      </c>
    </row>
    <row r="126" spans="1:14" x14ac:dyDescent="0.2">
      <c r="A126" s="7">
        <v>122</v>
      </c>
      <c r="B126" s="7" t="s">
        <v>122</v>
      </c>
      <c r="C126" s="9">
        <v>1452831</v>
      </c>
      <c r="D126" s="9">
        <v>244422</v>
      </c>
      <c r="E126" s="9">
        <v>-18764</v>
      </c>
      <c r="F126" s="9">
        <v>6997</v>
      </c>
      <c r="G126" s="9">
        <v>1910</v>
      </c>
      <c r="H126" s="9">
        <v>234530</v>
      </c>
      <c r="I126" s="9" t="s">
        <v>138</v>
      </c>
      <c r="J126" s="9">
        <v>36664</v>
      </c>
      <c r="K126" s="9">
        <v>71849</v>
      </c>
      <c r="L126" s="9">
        <v>0</v>
      </c>
      <c r="M126" s="9">
        <v>0</v>
      </c>
      <c r="N126" s="9">
        <f t="shared" si="1"/>
        <v>2030439</v>
      </c>
    </row>
    <row r="127" spans="1:14" x14ac:dyDescent="0.2">
      <c r="A127" s="7">
        <v>123</v>
      </c>
      <c r="B127" s="7" t="s">
        <v>123</v>
      </c>
      <c r="C127" s="9">
        <v>1366965</v>
      </c>
      <c r="D127" s="9">
        <v>180908</v>
      </c>
      <c r="E127" s="9">
        <v>-21910</v>
      </c>
      <c r="F127" s="9">
        <v>6226</v>
      </c>
      <c r="G127" s="9">
        <v>1519</v>
      </c>
      <c r="H127" s="9">
        <v>155327</v>
      </c>
      <c r="I127" s="9" t="s">
        <v>138</v>
      </c>
      <c r="J127" s="9">
        <v>24282</v>
      </c>
      <c r="K127" s="9">
        <v>47585</v>
      </c>
      <c r="L127" s="9">
        <v>0</v>
      </c>
      <c r="M127" s="9">
        <v>0</v>
      </c>
      <c r="N127" s="9">
        <f t="shared" si="1"/>
        <v>1760902</v>
      </c>
    </row>
    <row r="128" spans="1:14" x14ac:dyDescent="0.2">
      <c r="A128" s="12" t="s">
        <v>0</v>
      </c>
      <c r="B128" s="13"/>
      <c r="C128" s="14">
        <f t="shared" ref="C128:N128" si="2">SUM(C6:C127)</f>
        <v>452805411</v>
      </c>
      <c r="D128" s="14">
        <f t="shared" si="2"/>
        <v>90962486</v>
      </c>
      <c r="E128" s="14">
        <f t="shared" si="2"/>
        <v>-5734480</v>
      </c>
      <c r="F128" s="14">
        <f t="shared" si="2"/>
        <v>2190303</v>
      </c>
      <c r="G128" s="14">
        <f t="shared" si="2"/>
        <v>602608</v>
      </c>
      <c r="H128" s="14">
        <f t="shared" si="2"/>
        <v>25396339</v>
      </c>
      <c r="I128" s="14">
        <f t="shared" si="2"/>
        <v>1692422</v>
      </c>
      <c r="J128" s="14">
        <f t="shared" si="2"/>
        <v>8252287</v>
      </c>
      <c r="K128" s="14">
        <f t="shared" si="2"/>
        <v>12011005</v>
      </c>
      <c r="L128" s="14">
        <f t="shared" si="2"/>
        <v>0</v>
      </c>
      <c r="M128" s="14">
        <f t="shared" si="2"/>
        <v>5995217</v>
      </c>
      <c r="N128" s="14">
        <f t="shared" si="2"/>
        <v>594173598</v>
      </c>
    </row>
    <row r="129" spans="1:14" x14ac:dyDescent="0.2">
      <c r="C129" s="15"/>
      <c r="D129" s="15"/>
      <c r="E129" s="15"/>
      <c r="F129" s="15"/>
      <c r="G129" s="15"/>
      <c r="H129" s="15"/>
      <c r="I129" s="15"/>
      <c r="J129" s="15"/>
      <c r="K129" s="15"/>
      <c r="M129" s="15"/>
      <c r="N129" s="15"/>
    </row>
    <row r="130" spans="1:14" ht="12.75" customHeight="1" x14ac:dyDescent="0.2">
      <c r="B130" s="16" t="s">
        <v>135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N130" s="15"/>
    </row>
    <row r="131" spans="1:14" x14ac:dyDescent="0.2">
      <c r="B131" s="1" t="s">
        <v>136</v>
      </c>
      <c r="E131" s="10"/>
      <c r="F131" s="10"/>
      <c r="N131" s="15"/>
    </row>
    <row r="132" spans="1:14" x14ac:dyDescent="0.2">
      <c r="B132" s="1" t="s">
        <v>137</v>
      </c>
      <c r="C132" s="17"/>
      <c r="D132" s="17"/>
      <c r="E132" s="17"/>
      <c r="F132" s="17"/>
      <c r="G132" s="17"/>
      <c r="H132" s="17"/>
      <c r="I132" s="17"/>
      <c r="J132" s="18"/>
      <c r="K132" s="18"/>
      <c r="L132" s="18"/>
    </row>
    <row r="133" spans="1:14" x14ac:dyDescent="0.2"/>
    <row r="134" spans="1:14" x14ac:dyDescent="0.2">
      <c r="A134" s="19" t="s">
        <v>143</v>
      </c>
    </row>
    <row r="135" spans="1:14" hidden="1" x14ac:dyDescent="0.2"/>
    <row r="136" spans="1:14" hidden="1" x14ac:dyDescent="0.2"/>
    <row r="137" spans="1:14" hidden="1" x14ac:dyDescent="0.2"/>
    <row r="138" spans="1:14" hidden="1" x14ac:dyDescent="0.2"/>
    <row r="139" spans="1:14" hidden="1" x14ac:dyDescent="0.2"/>
  </sheetData>
  <mergeCells count="1">
    <mergeCell ref="A128:B128"/>
  </mergeCells>
  <pageMargins left="0.23622047244094491" right="0.23622047244094491" top="0.74803149606299213" bottom="0.74803149606299213" header="0.31496062992125984" footer="0.31496062992125984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2016</vt:lpstr>
      <vt:lpstr>'JULIO 2016'!Área_de_impresión</vt:lpstr>
      <vt:lpstr>'JULIO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dcterms:created xsi:type="dcterms:W3CDTF">2014-11-26T20:41:57Z</dcterms:created>
  <dcterms:modified xsi:type="dcterms:W3CDTF">2016-08-08T19:48:58Z</dcterms:modified>
</cp:coreProperties>
</file>