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8220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K130" i="1" l="1"/>
  <c r="J130" i="1"/>
  <c r="I130" i="1"/>
  <c r="H130" i="1"/>
  <c r="G130" i="1"/>
  <c r="F130" i="1"/>
  <c r="E130" i="1"/>
  <c r="D130" i="1"/>
  <c r="C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130" i="1" l="1"/>
</calcChain>
</file>

<file path=xl/sharedStrings.xml><?xml version="1.0" encoding="utf-8"?>
<sst xmlns="http://schemas.openxmlformats.org/spreadsheetml/2006/main" count="145" uniqueCount="142">
  <si>
    <t>FONDO</t>
  </si>
  <si>
    <t>FFM</t>
  </si>
  <si>
    <t>IEPS</t>
  </si>
  <si>
    <t>ISAN</t>
  </si>
  <si>
    <t>COMP</t>
  </si>
  <si>
    <t>FONDO DE</t>
  </si>
  <si>
    <t>FEXHI</t>
  </si>
  <si>
    <t>GASOLINAS</t>
  </si>
  <si>
    <t>FOCO</t>
  </si>
  <si>
    <t>TOTAL</t>
  </si>
  <si>
    <t>No.</t>
  </si>
  <si>
    <t>MUNICIPIO</t>
  </si>
  <si>
    <t>GENERAL</t>
  </si>
  <si>
    <t>FISCALIZACIÓN</t>
  </si>
  <si>
    <t>9/11.</t>
  </si>
  <si>
    <t>2/11.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</si>
  <si>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</si>
  <si>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</si>
  <si>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</si>
  <si>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</si>
  <si>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</si>
  <si>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</si>
  <si>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</si>
  <si>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</si>
  <si>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</si>
  <si>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</si>
  <si>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</si>
  <si>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</si>
  <si>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</si>
  <si>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</si>
  <si>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</si>
  <si>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</si>
  <si>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</si>
  <si>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</si>
  <si>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</si>
  <si>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</si>
  <si>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</si>
  <si>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</si>
  <si>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</si>
  <si>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</si>
  <si>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</si>
  <si>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</si>
  <si>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</si>
  <si>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</si>
  <si>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</si>
  <si>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</si>
  <si>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</si>
  <si>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</si>
  <si>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</si>
  <si>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</si>
  <si>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</si>
  <si>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</si>
  <si>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</si>
  <si>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</si>
  <si>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</si>
  <si>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</si>
  <si>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</si>
  <si>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</si>
  <si>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</si>
  <si>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</si>
  <si>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</si>
  <si>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</si>
  <si>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</si>
  <si>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</si>
  <si>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</si>
  <si>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</si>
  <si>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</si>
  <si>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</si>
  <si>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</si>
  <si>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</si>
  <si>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</si>
  <si>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</si>
  <si>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</si>
  <si>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</si>
  <si>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</si>
  <si>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</si>
  <si>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</si>
  <si>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</si>
  <si>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</si>
  <si>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</si>
  <si>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</si>
  <si>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</si>
  <si>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</si>
  <si>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</si>
  <si>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</si>
  <si>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</si>
  <si>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</si>
  <si>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</si>
  <si>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</si>
  <si>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</si>
  <si>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</si>
  <si>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</si>
  <si>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</si>
  <si>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</si>
  <si>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</si>
  <si>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</si>
  <si>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</si>
  <si>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</si>
  <si>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</si>
  <si>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</si>
  <si>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</si>
  <si>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</si>
  <si>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</si>
  <si>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</si>
  <si>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</si>
  <si>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</si>
  <si>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</si>
  <si>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</si>
  <si>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</si>
  <si>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</si>
  <si>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</si>
  <si>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</si>
  <si>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</si>
  <si>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</si>
  <si>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</si>
  <si>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</si>
  <si>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</si>
  <si>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</si>
  <si>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</si>
  <si>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</si>
  <si>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</si>
  <si>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</si>
  <si>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</si>
  <si>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</si>
  <si>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</si>
  <si>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</si>
  <si>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</si>
  <si>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</si>
  <si>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</si>
  <si>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</si>
  <si>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</si>
  <si>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</si>
  <si>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</si>
  <si>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</si>
  <si>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Belizario Domínguez</t>
  </si>
  <si>
    <t>Emiliano Zapata</t>
  </si>
  <si>
    <t>Mezcalapa</t>
  </si>
  <si>
    <t>El Parral</t>
  </si>
  <si>
    <t>Gobierno del Estado de Chiapas</t>
  </si>
  <si>
    <t>Secretaría de Hacienda</t>
  </si>
  <si>
    <t>PARTICIPACIONES ASIGNADAS A MUNICIPIOS CORRESPONDIENTE AL MES DE AGOSTO DE 2014.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</si>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</sst>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 applyProtection="1">
      <alignment wrapText="1"/>
    </xf>
    <xf numFmtId="43" fontId="3" fillId="0" borderId="1" xfId="1" applyFont="1" applyFill="1" applyBorder="1"/>
    <xf numFmtId="43" fontId="3" fillId="0" borderId="1" xfId="0" applyNumberFormat="1" applyFont="1" applyFill="1" applyBorder="1"/>
    <xf numFmtId="43" fontId="3" fillId="0" borderId="0" xfId="0" applyNumberFormat="1" applyFont="1"/>
    <xf numFmtId="43" fontId="2" fillId="0" borderId="1" xfId="0" applyNumberFormat="1" applyFont="1" applyFill="1" applyBorder="1"/>
    <xf numFmtId="43" fontId="3" fillId="0" borderId="0" xfId="1" applyFont="1"/>
    <xf numFmtId="0" fontId="5" fillId="0" borderId="0" xfId="3"/>
    <xf numFmtId="0" fontId="3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5" fillId="0" borderId="0" xfId="3"/>
    <xf numFmtId="43" fontId="3" fillId="0" borderId="0" xfId="3" applyNumberFormat="1" applyFont="1"/>
    <xf numFmtId="0" fontId="6" fillId="0" borderId="0" xfId="6" applyFont="1"/>
  </cellXfs>
  <cellStyles count="7">
    <cellStyle name="Hipervínculo" xfId="2" builtinId="8"/>
    <cellStyle name="Millares" xfId="1" builtinId="3"/>
    <cellStyle name="Millares 2" xfId="5"/>
    <cellStyle name="Millares 3" xfId="4"/>
    <cellStyle name="Normal" xfId="0" builtinId="0"/>
    <cellStyle name="Normal 2" xfId="6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workbookViewId="0"/>
  </sheetViews>
  <sheetFormatPr baseColWidth="10" defaultRowHeight="12" x14ac:dyDescent="0.2"/>
  <cols>
    <col min="1" max="1" width="4" style="1" bestFit="1" customWidth="1"/>
    <col min="2" max="2" width="24.42578125" style="1" bestFit="1" customWidth="1"/>
    <col min="3" max="3" width="15.85546875" style="1" bestFit="1" customWidth="1"/>
    <col min="4" max="4" width="14.42578125" style="1" bestFit="1" customWidth="1"/>
    <col min="5" max="5" width="13.85546875" style="1" bestFit="1" customWidth="1"/>
    <col min="6" max="8" width="14.85546875" style="1" bestFit="1" customWidth="1"/>
    <col min="9" max="10" width="13.42578125" style="1" bestFit="1" customWidth="1"/>
    <col min="11" max="11" width="14.42578125" style="1" bestFit="1" customWidth="1"/>
    <col min="12" max="12" width="15.85546875" style="1" bestFit="1" customWidth="1"/>
    <col min="13" max="13" width="11.42578125" style="1"/>
    <col min="14" max="14" width="16.28515625" style="1" customWidth="1"/>
    <col min="15" max="255" width="11.42578125" style="1"/>
    <col min="256" max="256" width="6.5703125" style="1" customWidth="1"/>
    <col min="257" max="257" width="4" style="1" bestFit="1" customWidth="1"/>
    <col min="258" max="258" width="24.42578125" style="1" bestFit="1" customWidth="1"/>
    <col min="259" max="259" width="15.85546875" style="1" bestFit="1" customWidth="1"/>
    <col min="260" max="260" width="14.42578125" style="1" bestFit="1" customWidth="1"/>
    <col min="261" max="261" width="13.85546875" style="1" bestFit="1" customWidth="1"/>
    <col min="262" max="264" width="14.85546875" style="1" bestFit="1" customWidth="1"/>
    <col min="265" max="266" width="13.42578125" style="1" bestFit="1" customWidth="1"/>
    <col min="267" max="267" width="14.42578125" style="1" bestFit="1" customWidth="1"/>
    <col min="268" max="268" width="15.85546875" style="1" bestFit="1" customWidth="1"/>
    <col min="269" max="269" width="11.42578125" style="1"/>
    <col min="270" max="270" width="16.28515625" style="1" customWidth="1"/>
    <col min="271" max="511" width="11.42578125" style="1"/>
    <col min="512" max="512" width="6.5703125" style="1" customWidth="1"/>
    <col min="513" max="513" width="4" style="1" bestFit="1" customWidth="1"/>
    <col min="514" max="514" width="24.42578125" style="1" bestFit="1" customWidth="1"/>
    <col min="515" max="515" width="15.85546875" style="1" bestFit="1" customWidth="1"/>
    <col min="516" max="516" width="14.42578125" style="1" bestFit="1" customWidth="1"/>
    <col min="517" max="517" width="13.85546875" style="1" bestFit="1" customWidth="1"/>
    <col min="518" max="520" width="14.85546875" style="1" bestFit="1" customWidth="1"/>
    <col min="521" max="522" width="13.42578125" style="1" bestFit="1" customWidth="1"/>
    <col min="523" max="523" width="14.42578125" style="1" bestFit="1" customWidth="1"/>
    <col min="524" max="524" width="15.85546875" style="1" bestFit="1" customWidth="1"/>
    <col min="525" max="525" width="11.42578125" style="1"/>
    <col min="526" max="526" width="16.28515625" style="1" customWidth="1"/>
    <col min="527" max="767" width="11.42578125" style="1"/>
    <col min="768" max="768" width="6.5703125" style="1" customWidth="1"/>
    <col min="769" max="769" width="4" style="1" bestFit="1" customWidth="1"/>
    <col min="770" max="770" width="24.42578125" style="1" bestFit="1" customWidth="1"/>
    <col min="771" max="771" width="15.85546875" style="1" bestFit="1" customWidth="1"/>
    <col min="772" max="772" width="14.42578125" style="1" bestFit="1" customWidth="1"/>
    <col min="773" max="773" width="13.85546875" style="1" bestFit="1" customWidth="1"/>
    <col min="774" max="776" width="14.85546875" style="1" bestFit="1" customWidth="1"/>
    <col min="777" max="778" width="13.42578125" style="1" bestFit="1" customWidth="1"/>
    <col min="779" max="779" width="14.42578125" style="1" bestFit="1" customWidth="1"/>
    <col min="780" max="780" width="15.85546875" style="1" bestFit="1" customWidth="1"/>
    <col min="781" max="781" width="11.42578125" style="1"/>
    <col min="782" max="782" width="16.28515625" style="1" customWidth="1"/>
    <col min="783" max="1023" width="11.42578125" style="1"/>
    <col min="1024" max="1024" width="6.5703125" style="1" customWidth="1"/>
    <col min="1025" max="1025" width="4" style="1" bestFit="1" customWidth="1"/>
    <col min="1026" max="1026" width="24.42578125" style="1" bestFit="1" customWidth="1"/>
    <col min="1027" max="1027" width="15.85546875" style="1" bestFit="1" customWidth="1"/>
    <col min="1028" max="1028" width="14.42578125" style="1" bestFit="1" customWidth="1"/>
    <col min="1029" max="1029" width="13.85546875" style="1" bestFit="1" customWidth="1"/>
    <col min="1030" max="1032" width="14.85546875" style="1" bestFit="1" customWidth="1"/>
    <col min="1033" max="1034" width="13.42578125" style="1" bestFit="1" customWidth="1"/>
    <col min="1035" max="1035" width="14.42578125" style="1" bestFit="1" customWidth="1"/>
    <col min="1036" max="1036" width="15.85546875" style="1" bestFit="1" customWidth="1"/>
    <col min="1037" max="1037" width="11.42578125" style="1"/>
    <col min="1038" max="1038" width="16.28515625" style="1" customWidth="1"/>
    <col min="1039" max="1279" width="11.42578125" style="1"/>
    <col min="1280" max="1280" width="6.5703125" style="1" customWidth="1"/>
    <col min="1281" max="1281" width="4" style="1" bestFit="1" customWidth="1"/>
    <col min="1282" max="1282" width="24.42578125" style="1" bestFit="1" customWidth="1"/>
    <col min="1283" max="1283" width="15.85546875" style="1" bestFit="1" customWidth="1"/>
    <col min="1284" max="1284" width="14.42578125" style="1" bestFit="1" customWidth="1"/>
    <col min="1285" max="1285" width="13.85546875" style="1" bestFit="1" customWidth="1"/>
    <col min="1286" max="1288" width="14.85546875" style="1" bestFit="1" customWidth="1"/>
    <col min="1289" max="1290" width="13.42578125" style="1" bestFit="1" customWidth="1"/>
    <col min="1291" max="1291" width="14.42578125" style="1" bestFit="1" customWidth="1"/>
    <col min="1292" max="1292" width="15.85546875" style="1" bestFit="1" customWidth="1"/>
    <col min="1293" max="1293" width="11.42578125" style="1"/>
    <col min="1294" max="1294" width="16.28515625" style="1" customWidth="1"/>
    <col min="1295" max="1535" width="11.42578125" style="1"/>
    <col min="1536" max="1536" width="6.5703125" style="1" customWidth="1"/>
    <col min="1537" max="1537" width="4" style="1" bestFit="1" customWidth="1"/>
    <col min="1538" max="1538" width="24.42578125" style="1" bestFit="1" customWidth="1"/>
    <col min="1539" max="1539" width="15.85546875" style="1" bestFit="1" customWidth="1"/>
    <col min="1540" max="1540" width="14.42578125" style="1" bestFit="1" customWidth="1"/>
    <col min="1541" max="1541" width="13.85546875" style="1" bestFit="1" customWidth="1"/>
    <col min="1542" max="1544" width="14.85546875" style="1" bestFit="1" customWidth="1"/>
    <col min="1545" max="1546" width="13.42578125" style="1" bestFit="1" customWidth="1"/>
    <col min="1547" max="1547" width="14.42578125" style="1" bestFit="1" customWidth="1"/>
    <col min="1548" max="1548" width="15.85546875" style="1" bestFit="1" customWidth="1"/>
    <col min="1549" max="1549" width="11.42578125" style="1"/>
    <col min="1550" max="1550" width="16.28515625" style="1" customWidth="1"/>
    <col min="1551" max="1791" width="11.42578125" style="1"/>
    <col min="1792" max="1792" width="6.5703125" style="1" customWidth="1"/>
    <col min="1793" max="1793" width="4" style="1" bestFit="1" customWidth="1"/>
    <col min="1794" max="1794" width="24.42578125" style="1" bestFit="1" customWidth="1"/>
    <col min="1795" max="1795" width="15.85546875" style="1" bestFit="1" customWidth="1"/>
    <col min="1796" max="1796" width="14.42578125" style="1" bestFit="1" customWidth="1"/>
    <col min="1797" max="1797" width="13.85546875" style="1" bestFit="1" customWidth="1"/>
    <col min="1798" max="1800" width="14.85546875" style="1" bestFit="1" customWidth="1"/>
    <col min="1801" max="1802" width="13.42578125" style="1" bestFit="1" customWidth="1"/>
    <col min="1803" max="1803" width="14.42578125" style="1" bestFit="1" customWidth="1"/>
    <col min="1804" max="1804" width="15.85546875" style="1" bestFit="1" customWidth="1"/>
    <col min="1805" max="1805" width="11.42578125" style="1"/>
    <col min="1806" max="1806" width="16.28515625" style="1" customWidth="1"/>
    <col min="1807" max="2047" width="11.42578125" style="1"/>
    <col min="2048" max="2048" width="6.5703125" style="1" customWidth="1"/>
    <col min="2049" max="2049" width="4" style="1" bestFit="1" customWidth="1"/>
    <col min="2050" max="2050" width="24.42578125" style="1" bestFit="1" customWidth="1"/>
    <col min="2051" max="2051" width="15.85546875" style="1" bestFit="1" customWidth="1"/>
    <col min="2052" max="2052" width="14.42578125" style="1" bestFit="1" customWidth="1"/>
    <col min="2053" max="2053" width="13.85546875" style="1" bestFit="1" customWidth="1"/>
    <col min="2054" max="2056" width="14.85546875" style="1" bestFit="1" customWidth="1"/>
    <col min="2057" max="2058" width="13.42578125" style="1" bestFit="1" customWidth="1"/>
    <col min="2059" max="2059" width="14.42578125" style="1" bestFit="1" customWidth="1"/>
    <col min="2060" max="2060" width="15.85546875" style="1" bestFit="1" customWidth="1"/>
    <col min="2061" max="2061" width="11.42578125" style="1"/>
    <col min="2062" max="2062" width="16.28515625" style="1" customWidth="1"/>
    <col min="2063" max="2303" width="11.42578125" style="1"/>
    <col min="2304" max="2304" width="6.5703125" style="1" customWidth="1"/>
    <col min="2305" max="2305" width="4" style="1" bestFit="1" customWidth="1"/>
    <col min="2306" max="2306" width="24.42578125" style="1" bestFit="1" customWidth="1"/>
    <col min="2307" max="2307" width="15.85546875" style="1" bestFit="1" customWidth="1"/>
    <col min="2308" max="2308" width="14.42578125" style="1" bestFit="1" customWidth="1"/>
    <col min="2309" max="2309" width="13.85546875" style="1" bestFit="1" customWidth="1"/>
    <col min="2310" max="2312" width="14.85546875" style="1" bestFit="1" customWidth="1"/>
    <col min="2313" max="2314" width="13.42578125" style="1" bestFit="1" customWidth="1"/>
    <col min="2315" max="2315" width="14.42578125" style="1" bestFit="1" customWidth="1"/>
    <col min="2316" max="2316" width="15.85546875" style="1" bestFit="1" customWidth="1"/>
    <col min="2317" max="2317" width="11.42578125" style="1"/>
    <col min="2318" max="2318" width="16.28515625" style="1" customWidth="1"/>
    <col min="2319" max="2559" width="11.42578125" style="1"/>
    <col min="2560" max="2560" width="6.5703125" style="1" customWidth="1"/>
    <col min="2561" max="2561" width="4" style="1" bestFit="1" customWidth="1"/>
    <col min="2562" max="2562" width="24.42578125" style="1" bestFit="1" customWidth="1"/>
    <col min="2563" max="2563" width="15.85546875" style="1" bestFit="1" customWidth="1"/>
    <col min="2564" max="2564" width="14.42578125" style="1" bestFit="1" customWidth="1"/>
    <col min="2565" max="2565" width="13.85546875" style="1" bestFit="1" customWidth="1"/>
    <col min="2566" max="2568" width="14.85546875" style="1" bestFit="1" customWidth="1"/>
    <col min="2569" max="2570" width="13.42578125" style="1" bestFit="1" customWidth="1"/>
    <col min="2571" max="2571" width="14.42578125" style="1" bestFit="1" customWidth="1"/>
    <col min="2572" max="2572" width="15.85546875" style="1" bestFit="1" customWidth="1"/>
    <col min="2573" max="2573" width="11.42578125" style="1"/>
    <col min="2574" max="2574" width="16.28515625" style="1" customWidth="1"/>
    <col min="2575" max="2815" width="11.42578125" style="1"/>
    <col min="2816" max="2816" width="6.5703125" style="1" customWidth="1"/>
    <col min="2817" max="2817" width="4" style="1" bestFit="1" customWidth="1"/>
    <col min="2818" max="2818" width="24.42578125" style="1" bestFit="1" customWidth="1"/>
    <col min="2819" max="2819" width="15.85546875" style="1" bestFit="1" customWidth="1"/>
    <col min="2820" max="2820" width="14.42578125" style="1" bestFit="1" customWidth="1"/>
    <col min="2821" max="2821" width="13.85546875" style="1" bestFit="1" customWidth="1"/>
    <col min="2822" max="2824" width="14.85546875" style="1" bestFit="1" customWidth="1"/>
    <col min="2825" max="2826" width="13.42578125" style="1" bestFit="1" customWidth="1"/>
    <col min="2827" max="2827" width="14.42578125" style="1" bestFit="1" customWidth="1"/>
    <col min="2828" max="2828" width="15.85546875" style="1" bestFit="1" customWidth="1"/>
    <col min="2829" max="2829" width="11.42578125" style="1"/>
    <col min="2830" max="2830" width="16.28515625" style="1" customWidth="1"/>
    <col min="2831" max="3071" width="11.42578125" style="1"/>
    <col min="3072" max="3072" width="6.5703125" style="1" customWidth="1"/>
    <col min="3073" max="3073" width="4" style="1" bestFit="1" customWidth="1"/>
    <col min="3074" max="3074" width="24.42578125" style="1" bestFit="1" customWidth="1"/>
    <col min="3075" max="3075" width="15.85546875" style="1" bestFit="1" customWidth="1"/>
    <col min="3076" max="3076" width="14.42578125" style="1" bestFit="1" customWidth="1"/>
    <col min="3077" max="3077" width="13.85546875" style="1" bestFit="1" customWidth="1"/>
    <col min="3078" max="3080" width="14.85546875" style="1" bestFit="1" customWidth="1"/>
    <col min="3081" max="3082" width="13.42578125" style="1" bestFit="1" customWidth="1"/>
    <col min="3083" max="3083" width="14.42578125" style="1" bestFit="1" customWidth="1"/>
    <col min="3084" max="3084" width="15.85546875" style="1" bestFit="1" customWidth="1"/>
    <col min="3085" max="3085" width="11.42578125" style="1"/>
    <col min="3086" max="3086" width="16.28515625" style="1" customWidth="1"/>
    <col min="3087" max="3327" width="11.42578125" style="1"/>
    <col min="3328" max="3328" width="6.5703125" style="1" customWidth="1"/>
    <col min="3329" max="3329" width="4" style="1" bestFit="1" customWidth="1"/>
    <col min="3330" max="3330" width="24.42578125" style="1" bestFit="1" customWidth="1"/>
    <col min="3331" max="3331" width="15.85546875" style="1" bestFit="1" customWidth="1"/>
    <col min="3332" max="3332" width="14.42578125" style="1" bestFit="1" customWidth="1"/>
    <col min="3333" max="3333" width="13.85546875" style="1" bestFit="1" customWidth="1"/>
    <col min="3334" max="3336" width="14.85546875" style="1" bestFit="1" customWidth="1"/>
    <col min="3337" max="3338" width="13.42578125" style="1" bestFit="1" customWidth="1"/>
    <col min="3339" max="3339" width="14.42578125" style="1" bestFit="1" customWidth="1"/>
    <col min="3340" max="3340" width="15.85546875" style="1" bestFit="1" customWidth="1"/>
    <col min="3341" max="3341" width="11.42578125" style="1"/>
    <col min="3342" max="3342" width="16.28515625" style="1" customWidth="1"/>
    <col min="3343" max="3583" width="11.42578125" style="1"/>
    <col min="3584" max="3584" width="6.5703125" style="1" customWidth="1"/>
    <col min="3585" max="3585" width="4" style="1" bestFit="1" customWidth="1"/>
    <col min="3586" max="3586" width="24.42578125" style="1" bestFit="1" customWidth="1"/>
    <col min="3587" max="3587" width="15.85546875" style="1" bestFit="1" customWidth="1"/>
    <col min="3588" max="3588" width="14.42578125" style="1" bestFit="1" customWidth="1"/>
    <col min="3589" max="3589" width="13.85546875" style="1" bestFit="1" customWidth="1"/>
    <col min="3590" max="3592" width="14.85546875" style="1" bestFit="1" customWidth="1"/>
    <col min="3593" max="3594" width="13.42578125" style="1" bestFit="1" customWidth="1"/>
    <col min="3595" max="3595" width="14.42578125" style="1" bestFit="1" customWidth="1"/>
    <col min="3596" max="3596" width="15.85546875" style="1" bestFit="1" customWidth="1"/>
    <col min="3597" max="3597" width="11.42578125" style="1"/>
    <col min="3598" max="3598" width="16.28515625" style="1" customWidth="1"/>
    <col min="3599" max="3839" width="11.42578125" style="1"/>
    <col min="3840" max="3840" width="6.5703125" style="1" customWidth="1"/>
    <col min="3841" max="3841" width="4" style="1" bestFit="1" customWidth="1"/>
    <col min="3842" max="3842" width="24.42578125" style="1" bestFit="1" customWidth="1"/>
    <col min="3843" max="3843" width="15.85546875" style="1" bestFit="1" customWidth="1"/>
    <col min="3844" max="3844" width="14.42578125" style="1" bestFit="1" customWidth="1"/>
    <col min="3845" max="3845" width="13.85546875" style="1" bestFit="1" customWidth="1"/>
    <col min="3846" max="3848" width="14.85546875" style="1" bestFit="1" customWidth="1"/>
    <col min="3849" max="3850" width="13.42578125" style="1" bestFit="1" customWidth="1"/>
    <col min="3851" max="3851" width="14.42578125" style="1" bestFit="1" customWidth="1"/>
    <col min="3852" max="3852" width="15.85546875" style="1" bestFit="1" customWidth="1"/>
    <col min="3853" max="3853" width="11.42578125" style="1"/>
    <col min="3854" max="3854" width="16.28515625" style="1" customWidth="1"/>
    <col min="3855" max="4095" width="11.42578125" style="1"/>
    <col min="4096" max="4096" width="6.5703125" style="1" customWidth="1"/>
    <col min="4097" max="4097" width="4" style="1" bestFit="1" customWidth="1"/>
    <col min="4098" max="4098" width="24.42578125" style="1" bestFit="1" customWidth="1"/>
    <col min="4099" max="4099" width="15.85546875" style="1" bestFit="1" customWidth="1"/>
    <col min="4100" max="4100" width="14.42578125" style="1" bestFit="1" customWidth="1"/>
    <col min="4101" max="4101" width="13.85546875" style="1" bestFit="1" customWidth="1"/>
    <col min="4102" max="4104" width="14.85546875" style="1" bestFit="1" customWidth="1"/>
    <col min="4105" max="4106" width="13.42578125" style="1" bestFit="1" customWidth="1"/>
    <col min="4107" max="4107" width="14.42578125" style="1" bestFit="1" customWidth="1"/>
    <col min="4108" max="4108" width="15.85546875" style="1" bestFit="1" customWidth="1"/>
    <col min="4109" max="4109" width="11.42578125" style="1"/>
    <col min="4110" max="4110" width="16.28515625" style="1" customWidth="1"/>
    <col min="4111" max="4351" width="11.42578125" style="1"/>
    <col min="4352" max="4352" width="6.5703125" style="1" customWidth="1"/>
    <col min="4353" max="4353" width="4" style="1" bestFit="1" customWidth="1"/>
    <col min="4354" max="4354" width="24.42578125" style="1" bestFit="1" customWidth="1"/>
    <col min="4355" max="4355" width="15.85546875" style="1" bestFit="1" customWidth="1"/>
    <col min="4356" max="4356" width="14.42578125" style="1" bestFit="1" customWidth="1"/>
    <col min="4357" max="4357" width="13.85546875" style="1" bestFit="1" customWidth="1"/>
    <col min="4358" max="4360" width="14.85546875" style="1" bestFit="1" customWidth="1"/>
    <col min="4361" max="4362" width="13.42578125" style="1" bestFit="1" customWidth="1"/>
    <col min="4363" max="4363" width="14.42578125" style="1" bestFit="1" customWidth="1"/>
    <col min="4364" max="4364" width="15.85546875" style="1" bestFit="1" customWidth="1"/>
    <col min="4365" max="4365" width="11.42578125" style="1"/>
    <col min="4366" max="4366" width="16.28515625" style="1" customWidth="1"/>
    <col min="4367" max="4607" width="11.42578125" style="1"/>
    <col min="4608" max="4608" width="6.5703125" style="1" customWidth="1"/>
    <col min="4609" max="4609" width="4" style="1" bestFit="1" customWidth="1"/>
    <col min="4610" max="4610" width="24.42578125" style="1" bestFit="1" customWidth="1"/>
    <col min="4611" max="4611" width="15.85546875" style="1" bestFit="1" customWidth="1"/>
    <col min="4612" max="4612" width="14.42578125" style="1" bestFit="1" customWidth="1"/>
    <col min="4613" max="4613" width="13.85546875" style="1" bestFit="1" customWidth="1"/>
    <col min="4614" max="4616" width="14.85546875" style="1" bestFit="1" customWidth="1"/>
    <col min="4617" max="4618" width="13.42578125" style="1" bestFit="1" customWidth="1"/>
    <col min="4619" max="4619" width="14.42578125" style="1" bestFit="1" customWidth="1"/>
    <col min="4620" max="4620" width="15.85546875" style="1" bestFit="1" customWidth="1"/>
    <col min="4621" max="4621" width="11.42578125" style="1"/>
    <col min="4622" max="4622" width="16.28515625" style="1" customWidth="1"/>
    <col min="4623" max="4863" width="11.42578125" style="1"/>
    <col min="4864" max="4864" width="6.5703125" style="1" customWidth="1"/>
    <col min="4865" max="4865" width="4" style="1" bestFit="1" customWidth="1"/>
    <col min="4866" max="4866" width="24.42578125" style="1" bestFit="1" customWidth="1"/>
    <col min="4867" max="4867" width="15.85546875" style="1" bestFit="1" customWidth="1"/>
    <col min="4868" max="4868" width="14.42578125" style="1" bestFit="1" customWidth="1"/>
    <col min="4869" max="4869" width="13.85546875" style="1" bestFit="1" customWidth="1"/>
    <col min="4870" max="4872" width="14.85546875" style="1" bestFit="1" customWidth="1"/>
    <col min="4873" max="4874" width="13.42578125" style="1" bestFit="1" customWidth="1"/>
    <col min="4875" max="4875" width="14.42578125" style="1" bestFit="1" customWidth="1"/>
    <col min="4876" max="4876" width="15.85546875" style="1" bestFit="1" customWidth="1"/>
    <col min="4877" max="4877" width="11.42578125" style="1"/>
    <col min="4878" max="4878" width="16.28515625" style="1" customWidth="1"/>
    <col min="4879" max="5119" width="11.42578125" style="1"/>
    <col min="5120" max="5120" width="6.5703125" style="1" customWidth="1"/>
    <col min="5121" max="5121" width="4" style="1" bestFit="1" customWidth="1"/>
    <col min="5122" max="5122" width="24.42578125" style="1" bestFit="1" customWidth="1"/>
    <col min="5123" max="5123" width="15.85546875" style="1" bestFit="1" customWidth="1"/>
    <col min="5124" max="5124" width="14.42578125" style="1" bestFit="1" customWidth="1"/>
    <col min="5125" max="5125" width="13.85546875" style="1" bestFit="1" customWidth="1"/>
    <col min="5126" max="5128" width="14.85546875" style="1" bestFit="1" customWidth="1"/>
    <col min="5129" max="5130" width="13.42578125" style="1" bestFit="1" customWidth="1"/>
    <col min="5131" max="5131" width="14.42578125" style="1" bestFit="1" customWidth="1"/>
    <col min="5132" max="5132" width="15.85546875" style="1" bestFit="1" customWidth="1"/>
    <col min="5133" max="5133" width="11.42578125" style="1"/>
    <col min="5134" max="5134" width="16.28515625" style="1" customWidth="1"/>
    <col min="5135" max="5375" width="11.42578125" style="1"/>
    <col min="5376" max="5376" width="6.5703125" style="1" customWidth="1"/>
    <col min="5377" max="5377" width="4" style="1" bestFit="1" customWidth="1"/>
    <col min="5378" max="5378" width="24.42578125" style="1" bestFit="1" customWidth="1"/>
    <col min="5379" max="5379" width="15.85546875" style="1" bestFit="1" customWidth="1"/>
    <col min="5380" max="5380" width="14.42578125" style="1" bestFit="1" customWidth="1"/>
    <col min="5381" max="5381" width="13.85546875" style="1" bestFit="1" customWidth="1"/>
    <col min="5382" max="5384" width="14.85546875" style="1" bestFit="1" customWidth="1"/>
    <col min="5385" max="5386" width="13.42578125" style="1" bestFit="1" customWidth="1"/>
    <col min="5387" max="5387" width="14.42578125" style="1" bestFit="1" customWidth="1"/>
    <col min="5388" max="5388" width="15.85546875" style="1" bestFit="1" customWidth="1"/>
    <col min="5389" max="5389" width="11.42578125" style="1"/>
    <col min="5390" max="5390" width="16.28515625" style="1" customWidth="1"/>
    <col min="5391" max="5631" width="11.42578125" style="1"/>
    <col min="5632" max="5632" width="6.5703125" style="1" customWidth="1"/>
    <col min="5633" max="5633" width="4" style="1" bestFit="1" customWidth="1"/>
    <col min="5634" max="5634" width="24.42578125" style="1" bestFit="1" customWidth="1"/>
    <col min="5635" max="5635" width="15.85546875" style="1" bestFit="1" customWidth="1"/>
    <col min="5636" max="5636" width="14.42578125" style="1" bestFit="1" customWidth="1"/>
    <col min="5637" max="5637" width="13.85546875" style="1" bestFit="1" customWidth="1"/>
    <col min="5638" max="5640" width="14.85546875" style="1" bestFit="1" customWidth="1"/>
    <col min="5641" max="5642" width="13.42578125" style="1" bestFit="1" customWidth="1"/>
    <col min="5643" max="5643" width="14.42578125" style="1" bestFit="1" customWidth="1"/>
    <col min="5644" max="5644" width="15.85546875" style="1" bestFit="1" customWidth="1"/>
    <col min="5645" max="5645" width="11.42578125" style="1"/>
    <col min="5646" max="5646" width="16.28515625" style="1" customWidth="1"/>
    <col min="5647" max="5887" width="11.42578125" style="1"/>
    <col min="5888" max="5888" width="6.5703125" style="1" customWidth="1"/>
    <col min="5889" max="5889" width="4" style="1" bestFit="1" customWidth="1"/>
    <col min="5890" max="5890" width="24.42578125" style="1" bestFit="1" customWidth="1"/>
    <col min="5891" max="5891" width="15.85546875" style="1" bestFit="1" customWidth="1"/>
    <col min="5892" max="5892" width="14.42578125" style="1" bestFit="1" customWidth="1"/>
    <col min="5893" max="5893" width="13.85546875" style="1" bestFit="1" customWidth="1"/>
    <col min="5894" max="5896" width="14.85546875" style="1" bestFit="1" customWidth="1"/>
    <col min="5897" max="5898" width="13.42578125" style="1" bestFit="1" customWidth="1"/>
    <col min="5899" max="5899" width="14.42578125" style="1" bestFit="1" customWidth="1"/>
    <col min="5900" max="5900" width="15.85546875" style="1" bestFit="1" customWidth="1"/>
    <col min="5901" max="5901" width="11.42578125" style="1"/>
    <col min="5902" max="5902" width="16.28515625" style="1" customWidth="1"/>
    <col min="5903" max="6143" width="11.42578125" style="1"/>
    <col min="6144" max="6144" width="6.5703125" style="1" customWidth="1"/>
    <col min="6145" max="6145" width="4" style="1" bestFit="1" customWidth="1"/>
    <col min="6146" max="6146" width="24.42578125" style="1" bestFit="1" customWidth="1"/>
    <col min="6147" max="6147" width="15.85546875" style="1" bestFit="1" customWidth="1"/>
    <col min="6148" max="6148" width="14.42578125" style="1" bestFit="1" customWidth="1"/>
    <col min="6149" max="6149" width="13.85546875" style="1" bestFit="1" customWidth="1"/>
    <col min="6150" max="6152" width="14.85546875" style="1" bestFit="1" customWidth="1"/>
    <col min="6153" max="6154" width="13.42578125" style="1" bestFit="1" customWidth="1"/>
    <col min="6155" max="6155" width="14.42578125" style="1" bestFit="1" customWidth="1"/>
    <col min="6156" max="6156" width="15.85546875" style="1" bestFit="1" customWidth="1"/>
    <col min="6157" max="6157" width="11.42578125" style="1"/>
    <col min="6158" max="6158" width="16.28515625" style="1" customWidth="1"/>
    <col min="6159" max="6399" width="11.42578125" style="1"/>
    <col min="6400" max="6400" width="6.5703125" style="1" customWidth="1"/>
    <col min="6401" max="6401" width="4" style="1" bestFit="1" customWidth="1"/>
    <col min="6402" max="6402" width="24.42578125" style="1" bestFit="1" customWidth="1"/>
    <col min="6403" max="6403" width="15.85546875" style="1" bestFit="1" customWidth="1"/>
    <col min="6404" max="6404" width="14.42578125" style="1" bestFit="1" customWidth="1"/>
    <col min="6405" max="6405" width="13.85546875" style="1" bestFit="1" customWidth="1"/>
    <col min="6406" max="6408" width="14.85546875" style="1" bestFit="1" customWidth="1"/>
    <col min="6409" max="6410" width="13.42578125" style="1" bestFit="1" customWidth="1"/>
    <col min="6411" max="6411" width="14.42578125" style="1" bestFit="1" customWidth="1"/>
    <col min="6412" max="6412" width="15.85546875" style="1" bestFit="1" customWidth="1"/>
    <col min="6413" max="6413" width="11.42578125" style="1"/>
    <col min="6414" max="6414" width="16.28515625" style="1" customWidth="1"/>
    <col min="6415" max="6655" width="11.42578125" style="1"/>
    <col min="6656" max="6656" width="6.5703125" style="1" customWidth="1"/>
    <col min="6657" max="6657" width="4" style="1" bestFit="1" customWidth="1"/>
    <col min="6658" max="6658" width="24.42578125" style="1" bestFit="1" customWidth="1"/>
    <col min="6659" max="6659" width="15.85546875" style="1" bestFit="1" customWidth="1"/>
    <col min="6660" max="6660" width="14.42578125" style="1" bestFit="1" customWidth="1"/>
    <col min="6661" max="6661" width="13.85546875" style="1" bestFit="1" customWidth="1"/>
    <col min="6662" max="6664" width="14.85546875" style="1" bestFit="1" customWidth="1"/>
    <col min="6665" max="6666" width="13.42578125" style="1" bestFit="1" customWidth="1"/>
    <col min="6667" max="6667" width="14.42578125" style="1" bestFit="1" customWidth="1"/>
    <col min="6668" max="6668" width="15.85546875" style="1" bestFit="1" customWidth="1"/>
    <col min="6669" max="6669" width="11.42578125" style="1"/>
    <col min="6670" max="6670" width="16.28515625" style="1" customWidth="1"/>
    <col min="6671" max="6911" width="11.42578125" style="1"/>
    <col min="6912" max="6912" width="6.5703125" style="1" customWidth="1"/>
    <col min="6913" max="6913" width="4" style="1" bestFit="1" customWidth="1"/>
    <col min="6914" max="6914" width="24.42578125" style="1" bestFit="1" customWidth="1"/>
    <col min="6915" max="6915" width="15.85546875" style="1" bestFit="1" customWidth="1"/>
    <col min="6916" max="6916" width="14.42578125" style="1" bestFit="1" customWidth="1"/>
    <col min="6917" max="6917" width="13.85546875" style="1" bestFit="1" customWidth="1"/>
    <col min="6918" max="6920" width="14.85546875" style="1" bestFit="1" customWidth="1"/>
    <col min="6921" max="6922" width="13.42578125" style="1" bestFit="1" customWidth="1"/>
    <col min="6923" max="6923" width="14.42578125" style="1" bestFit="1" customWidth="1"/>
    <col min="6924" max="6924" width="15.85546875" style="1" bestFit="1" customWidth="1"/>
    <col min="6925" max="6925" width="11.42578125" style="1"/>
    <col min="6926" max="6926" width="16.28515625" style="1" customWidth="1"/>
    <col min="6927" max="7167" width="11.42578125" style="1"/>
    <col min="7168" max="7168" width="6.5703125" style="1" customWidth="1"/>
    <col min="7169" max="7169" width="4" style="1" bestFit="1" customWidth="1"/>
    <col min="7170" max="7170" width="24.42578125" style="1" bestFit="1" customWidth="1"/>
    <col min="7171" max="7171" width="15.85546875" style="1" bestFit="1" customWidth="1"/>
    <col min="7172" max="7172" width="14.42578125" style="1" bestFit="1" customWidth="1"/>
    <col min="7173" max="7173" width="13.85546875" style="1" bestFit="1" customWidth="1"/>
    <col min="7174" max="7176" width="14.85546875" style="1" bestFit="1" customWidth="1"/>
    <col min="7177" max="7178" width="13.42578125" style="1" bestFit="1" customWidth="1"/>
    <col min="7179" max="7179" width="14.42578125" style="1" bestFit="1" customWidth="1"/>
    <col min="7180" max="7180" width="15.85546875" style="1" bestFit="1" customWidth="1"/>
    <col min="7181" max="7181" width="11.42578125" style="1"/>
    <col min="7182" max="7182" width="16.28515625" style="1" customWidth="1"/>
    <col min="7183" max="7423" width="11.42578125" style="1"/>
    <col min="7424" max="7424" width="6.5703125" style="1" customWidth="1"/>
    <col min="7425" max="7425" width="4" style="1" bestFit="1" customWidth="1"/>
    <col min="7426" max="7426" width="24.42578125" style="1" bestFit="1" customWidth="1"/>
    <col min="7427" max="7427" width="15.85546875" style="1" bestFit="1" customWidth="1"/>
    <col min="7428" max="7428" width="14.42578125" style="1" bestFit="1" customWidth="1"/>
    <col min="7429" max="7429" width="13.85546875" style="1" bestFit="1" customWidth="1"/>
    <col min="7430" max="7432" width="14.85546875" style="1" bestFit="1" customWidth="1"/>
    <col min="7433" max="7434" width="13.42578125" style="1" bestFit="1" customWidth="1"/>
    <col min="7435" max="7435" width="14.42578125" style="1" bestFit="1" customWidth="1"/>
    <col min="7436" max="7436" width="15.85546875" style="1" bestFit="1" customWidth="1"/>
    <col min="7437" max="7437" width="11.42578125" style="1"/>
    <col min="7438" max="7438" width="16.28515625" style="1" customWidth="1"/>
    <col min="7439" max="7679" width="11.42578125" style="1"/>
    <col min="7680" max="7680" width="6.5703125" style="1" customWidth="1"/>
    <col min="7681" max="7681" width="4" style="1" bestFit="1" customWidth="1"/>
    <col min="7682" max="7682" width="24.42578125" style="1" bestFit="1" customWidth="1"/>
    <col min="7683" max="7683" width="15.85546875" style="1" bestFit="1" customWidth="1"/>
    <col min="7684" max="7684" width="14.42578125" style="1" bestFit="1" customWidth="1"/>
    <col min="7685" max="7685" width="13.85546875" style="1" bestFit="1" customWidth="1"/>
    <col min="7686" max="7688" width="14.85546875" style="1" bestFit="1" customWidth="1"/>
    <col min="7689" max="7690" width="13.42578125" style="1" bestFit="1" customWidth="1"/>
    <col min="7691" max="7691" width="14.42578125" style="1" bestFit="1" customWidth="1"/>
    <col min="7692" max="7692" width="15.85546875" style="1" bestFit="1" customWidth="1"/>
    <col min="7693" max="7693" width="11.42578125" style="1"/>
    <col min="7694" max="7694" width="16.28515625" style="1" customWidth="1"/>
    <col min="7695" max="7935" width="11.42578125" style="1"/>
    <col min="7936" max="7936" width="6.5703125" style="1" customWidth="1"/>
    <col min="7937" max="7937" width="4" style="1" bestFit="1" customWidth="1"/>
    <col min="7938" max="7938" width="24.42578125" style="1" bestFit="1" customWidth="1"/>
    <col min="7939" max="7939" width="15.85546875" style="1" bestFit="1" customWidth="1"/>
    <col min="7940" max="7940" width="14.42578125" style="1" bestFit="1" customWidth="1"/>
    <col min="7941" max="7941" width="13.85546875" style="1" bestFit="1" customWidth="1"/>
    <col min="7942" max="7944" width="14.85546875" style="1" bestFit="1" customWidth="1"/>
    <col min="7945" max="7946" width="13.42578125" style="1" bestFit="1" customWidth="1"/>
    <col min="7947" max="7947" width="14.42578125" style="1" bestFit="1" customWidth="1"/>
    <col min="7948" max="7948" width="15.85546875" style="1" bestFit="1" customWidth="1"/>
    <col min="7949" max="7949" width="11.42578125" style="1"/>
    <col min="7950" max="7950" width="16.28515625" style="1" customWidth="1"/>
    <col min="7951" max="8191" width="11.42578125" style="1"/>
    <col min="8192" max="8192" width="6.5703125" style="1" customWidth="1"/>
    <col min="8193" max="8193" width="4" style="1" bestFit="1" customWidth="1"/>
    <col min="8194" max="8194" width="24.42578125" style="1" bestFit="1" customWidth="1"/>
    <col min="8195" max="8195" width="15.85546875" style="1" bestFit="1" customWidth="1"/>
    <col min="8196" max="8196" width="14.42578125" style="1" bestFit="1" customWidth="1"/>
    <col min="8197" max="8197" width="13.85546875" style="1" bestFit="1" customWidth="1"/>
    <col min="8198" max="8200" width="14.85546875" style="1" bestFit="1" customWidth="1"/>
    <col min="8201" max="8202" width="13.42578125" style="1" bestFit="1" customWidth="1"/>
    <col min="8203" max="8203" width="14.42578125" style="1" bestFit="1" customWidth="1"/>
    <col min="8204" max="8204" width="15.85546875" style="1" bestFit="1" customWidth="1"/>
    <col min="8205" max="8205" width="11.42578125" style="1"/>
    <col min="8206" max="8206" width="16.28515625" style="1" customWidth="1"/>
    <col min="8207" max="8447" width="11.42578125" style="1"/>
    <col min="8448" max="8448" width="6.5703125" style="1" customWidth="1"/>
    <col min="8449" max="8449" width="4" style="1" bestFit="1" customWidth="1"/>
    <col min="8450" max="8450" width="24.42578125" style="1" bestFit="1" customWidth="1"/>
    <col min="8451" max="8451" width="15.85546875" style="1" bestFit="1" customWidth="1"/>
    <col min="8452" max="8452" width="14.42578125" style="1" bestFit="1" customWidth="1"/>
    <col min="8453" max="8453" width="13.85546875" style="1" bestFit="1" customWidth="1"/>
    <col min="8454" max="8456" width="14.85546875" style="1" bestFit="1" customWidth="1"/>
    <col min="8457" max="8458" width="13.42578125" style="1" bestFit="1" customWidth="1"/>
    <col min="8459" max="8459" width="14.42578125" style="1" bestFit="1" customWidth="1"/>
    <col min="8460" max="8460" width="15.85546875" style="1" bestFit="1" customWidth="1"/>
    <col min="8461" max="8461" width="11.42578125" style="1"/>
    <col min="8462" max="8462" width="16.28515625" style="1" customWidth="1"/>
    <col min="8463" max="8703" width="11.42578125" style="1"/>
    <col min="8704" max="8704" width="6.5703125" style="1" customWidth="1"/>
    <col min="8705" max="8705" width="4" style="1" bestFit="1" customWidth="1"/>
    <col min="8706" max="8706" width="24.42578125" style="1" bestFit="1" customWidth="1"/>
    <col min="8707" max="8707" width="15.85546875" style="1" bestFit="1" customWidth="1"/>
    <col min="8708" max="8708" width="14.42578125" style="1" bestFit="1" customWidth="1"/>
    <col min="8709" max="8709" width="13.85546875" style="1" bestFit="1" customWidth="1"/>
    <col min="8710" max="8712" width="14.85546875" style="1" bestFit="1" customWidth="1"/>
    <col min="8713" max="8714" width="13.42578125" style="1" bestFit="1" customWidth="1"/>
    <col min="8715" max="8715" width="14.42578125" style="1" bestFit="1" customWidth="1"/>
    <col min="8716" max="8716" width="15.85546875" style="1" bestFit="1" customWidth="1"/>
    <col min="8717" max="8717" width="11.42578125" style="1"/>
    <col min="8718" max="8718" width="16.28515625" style="1" customWidth="1"/>
    <col min="8719" max="8959" width="11.42578125" style="1"/>
    <col min="8960" max="8960" width="6.5703125" style="1" customWidth="1"/>
    <col min="8961" max="8961" width="4" style="1" bestFit="1" customWidth="1"/>
    <col min="8962" max="8962" width="24.42578125" style="1" bestFit="1" customWidth="1"/>
    <col min="8963" max="8963" width="15.85546875" style="1" bestFit="1" customWidth="1"/>
    <col min="8964" max="8964" width="14.42578125" style="1" bestFit="1" customWidth="1"/>
    <col min="8965" max="8965" width="13.85546875" style="1" bestFit="1" customWidth="1"/>
    <col min="8966" max="8968" width="14.85546875" style="1" bestFit="1" customWidth="1"/>
    <col min="8969" max="8970" width="13.42578125" style="1" bestFit="1" customWidth="1"/>
    <col min="8971" max="8971" width="14.42578125" style="1" bestFit="1" customWidth="1"/>
    <col min="8972" max="8972" width="15.85546875" style="1" bestFit="1" customWidth="1"/>
    <col min="8973" max="8973" width="11.42578125" style="1"/>
    <col min="8974" max="8974" width="16.28515625" style="1" customWidth="1"/>
    <col min="8975" max="9215" width="11.42578125" style="1"/>
    <col min="9216" max="9216" width="6.5703125" style="1" customWidth="1"/>
    <col min="9217" max="9217" width="4" style="1" bestFit="1" customWidth="1"/>
    <col min="9218" max="9218" width="24.42578125" style="1" bestFit="1" customWidth="1"/>
    <col min="9219" max="9219" width="15.85546875" style="1" bestFit="1" customWidth="1"/>
    <col min="9220" max="9220" width="14.42578125" style="1" bestFit="1" customWidth="1"/>
    <col min="9221" max="9221" width="13.85546875" style="1" bestFit="1" customWidth="1"/>
    <col min="9222" max="9224" width="14.85546875" style="1" bestFit="1" customWidth="1"/>
    <col min="9225" max="9226" width="13.42578125" style="1" bestFit="1" customWidth="1"/>
    <col min="9227" max="9227" width="14.42578125" style="1" bestFit="1" customWidth="1"/>
    <col min="9228" max="9228" width="15.85546875" style="1" bestFit="1" customWidth="1"/>
    <col min="9229" max="9229" width="11.42578125" style="1"/>
    <col min="9230" max="9230" width="16.28515625" style="1" customWidth="1"/>
    <col min="9231" max="9471" width="11.42578125" style="1"/>
    <col min="9472" max="9472" width="6.5703125" style="1" customWidth="1"/>
    <col min="9473" max="9473" width="4" style="1" bestFit="1" customWidth="1"/>
    <col min="9474" max="9474" width="24.42578125" style="1" bestFit="1" customWidth="1"/>
    <col min="9475" max="9475" width="15.85546875" style="1" bestFit="1" customWidth="1"/>
    <col min="9476" max="9476" width="14.42578125" style="1" bestFit="1" customWidth="1"/>
    <col min="9477" max="9477" width="13.85546875" style="1" bestFit="1" customWidth="1"/>
    <col min="9478" max="9480" width="14.85546875" style="1" bestFit="1" customWidth="1"/>
    <col min="9481" max="9482" width="13.42578125" style="1" bestFit="1" customWidth="1"/>
    <col min="9483" max="9483" width="14.42578125" style="1" bestFit="1" customWidth="1"/>
    <col min="9484" max="9484" width="15.85546875" style="1" bestFit="1" customWidth="1"/>
    <col min="9485" max="9485" width="11.42578125" style="1"/>
    <col min="9486" max="9486" width="16.28515625" style="1" customWidth="1"/>
    <col min="9487" max="9727" width="11.42578125" style="1"/>
    <col min="9728" max="9728" width="6.5703125" style="1" customWidth="1"/>
    <col min="9729" max="9729" width="4" style="1" bestFit="1" customWidth="1"/>
    <col min="9730" max="9730" width="24.42578125" style="1" bestFit="1" customWidth="1"/>
    <col min="9731" max="9731" width="15.85546875" style="1" bestFit="1" customWidth="1"/>
    <col min="9732" max="9732" width="14.42578125" style="1" bestFit="1" customWidth="1"/>
    <col min="9733" max="9733" width="13.85546875" style="1" bestFit="1" customWidth="1"/>
    <col min="9734" max="9736" width="14.85546875" style="1" bestFit="1" customWidth="1"/>
    <col min="9737" max="9738" width="13.42578125" style="1" bestFit="1" customWidth="1"/>
    <col min="9739" max="9739" width="14.42578125" style="1" bestFit="1" customWidth="1"/>
    <col min="9740" max="9740" width="15.85546875" style="1" bestFit="1" customWidth="1"/>
    <col min="9741" max="9741" width="11.42578125" style="1"/>
    <col min="9742" max="9742" width="16.28515625" style="1" customWidth="1"/>
    <col min="9743" max="9983" width="11.42578125" style="1"/>
    <col min="9984" max="9984" width="6.5703125" style="1" customWidth="1"/>
    <col min="9985" max="9985" width="4" style="1" bestFit="1" customWidth="1"/>
    <col min="9986" max="9986" width="24.42578125" style="1" bestFit="1" customWidth="1"/>
    <col min="9987" max="9987" width="15.85546875" style="1" bestFit="1" customWidth="1"/>
    <col min="9988" max="9988" width="14.42578125" style="1" bestFit="1" customWidth="1"/>
    <col min="9989" max="9989" width="13.85546875" style="1" bestFit="1" customWidth="1"/>
    <col min="9990" max="9992" width="14.85546875" style="1" bestFit="1" customWidth="1"/>
    <col min="9993" max="9994" width="13.42578125" style="1" bestFit="1" customWidth="1"/>
    <col min="9995" max="9995" width="14.42578125" style="1" bestFit="1" customWidth="1"/>
    <col min="9996" max="9996" width="15.85546875" style="1" bestFit="1" customWidth="1"/>
    <col min="9997" max="9997" width="11.42578125" style="1"/>
    <col min="9998" max="9998" width="16.28515625" style="1" customWidth="1"/>
    <col min="9999" max="10239" width="11.42578125" style="1"/>
    <col min="10240" max="10240" width="6.5703125" style="1" customWidth="1"/>
    <col min="10241" max="10241" width="4" style="1" bestFit="1" customWidth="1"/>
    <col min="10242" max="10242" width="24.42578125" style="1" bestFit="1" customWidth="1"/>
    <col min="10243" max="10243" width="15.85546875" style="1" bestFit="1" customWidth="1"/>
    <col min="10244" max="10244" width="14.42578125" style="1" bestFit="1" customWidth="1"/>
    <col min="10245" max="10245" width="13.85546875" style="1" bestFit="1" customWidth="1"/>
    <col min="10246" max="10248" width="14.85546875" style="1" bestFit="1" customWidth="1"/>
    <col min="10249" max="10250" width="13.42578125" style="1" bestFit="1" customWidth="1"/>
    <col min="10251" max="10251" width="14.42578125" style="1" bestFit="1" customWidth="1"/>
    <col min="10252" max="10252" width="15.85546875" style="1" bestFit="1" customWidth="1"/>
    <col min="10253" max="10253" width="11.42578125" style="1"/>
    <col min="10254" max="10254" width="16.28515625" style="1" customWidth="1"/>
    <col min="10255" max="10495" width="11.42578125" style="1"/>
    <col min="10496" max="10496" width="6.5703125" style="1" customWidth="1"/>
    <col min="10497" max="10497" width="4" style="1" bestFit="1" customWidth="1"/>
    <col min="10498" max="10498" width="24.42578125" style="1" bestFit="1" customWidth="1"/>
    <col min="10499" max="10499" width="15.85546875" style="1" bestFit="1" customWidth="1"/>
    <col min="10500" max="10500" width="14.42578125" style="1" bestFit="1" customWidth="1"/>
    <col min="10501" max="10501" width="13.85546875" style="1" bestFit="1" customWidth="1"/>
    <col min="10502" max="10504" width="14.85546875" style="1" bestFit="1" customWidth="1"/>
    <col min="10505" max="10506" width="13.42578125" style="1" bestFit="1" customWidth="1"/>
    <col min="10507" max="10507" width="14.42578125" style="1" bestFit="1" customWidth="1"/>
    <col min="10508" max="10508" width="15.85546875" style="1" bestFit="1" customWidth="1"/>
    <col min="10509" max="10509" width="11.42578125" style="1"/>
    <col min="10510" max="10510" width="16.28515625" style="1" customWidth="1"/>
    <col min="10511" max="10751" width="11.42578125" style="1"/>
    <col min="10752" max="10752" width="6.5703125" style="1" customWidth="1"/>
    <col min="10753" max="10753" width="4" style="1" bestFit="1" customWidth="1"/>
    <col min="10754" max="10754" width="24.42578125" style="1" bestFit="1" customWidth="1"/>
    <col min="10755" max="10755" width="15.85546875" style="1" bestFit="1" customWidth="1"/>
    <col min="10756" max="10756" width="14.42578125" style="1" bestFit="1" customWidth="1"/>
    <col min="10757" max="10757" width="13.85546875" style="1" bestFit="1" customWidth="1"/>
    <col min="10758" max="10760" width="14.85546875" style="1" bestFit="1" customWidth="1"/>
    <col min="10761" max="10762" width="13.42578125" style="1" bestFit="1" customWidth="1"/>
    <col min="10763" max="10763" width="14.42578125" style="1" bestFit="1" customWidth="1"/>
    <col min="10764" max="10764" width="15.85546875" style="1" bestFit="1" customWidth="1"/>
    <col min="10765" max="10765" width="11.42578125" style="1"/>
    <col min="10766" max="10766" width="16.28515625" style="1" customWidth="1"/>
    <col min="10767" max="11007" width="11.42578125" style="1"/>
    <col min="11008" max="11008" width="6.5703125" style="1" customWidth="1"/>
    <col min="11009" max="11009" width="4" style="1" bestFit="1" customWidth="1"/>
    <col min="11010" max="11010" width="24.42578125" style="1" bestFit="1" customWidth="1"/>
    <col min="11011" max="11011" width="15.85546875" style="1" bestFit="1" customWidth="1"/>
    <col min="11012" max="11012" width="14.42578125" style="1" bestFit="1" customWidth="1"/>
    <col min="11013" max="11013" width="13.85546875" style="1" bestFit="1" customWidth="1"/>
    <col min="11014" max="11016" width="14.85546875" style="1" bestFit="1" customWidth="1"/>
    <col min="11017" max="11018" width="13.42578125" style="1" bestFit="1" customWidth="1"/>
    <col min="11019" max="11019" width="14.42578125" style="1" bestFit="1" customWidth="1"/>
    <col min="11020" max="11020" width="15.85546875" style="1" bestFit="1" customWidth="1"/>
    <col min="11021" max="11021" width="11.42578125" style="1"/>
    <col min="11022" max="11022" width="16.28515625" style="1" customWidth="1"/>
    <col min="11023" max="11263" width="11.42578125" style="1"/>
    <col min="11264" max="11264" width="6.5703125" style="1" customWidth="1"/>
    <col min="11265" max="11265" width="4" style="1" bestFit="1" customWidth="1"/>
    <col min="11266" max="11266" width="24.42578125" style="1" bestFit="1" customWidth="1"/>
    <col min="11267" max="11267" width="15.85546875" style="1" bestFit="1" customWidth="1"/>
    <col min="11268" max="11268" width="14.42578125" style="1" bestFit="1" customWidth="1"/>
    <col min="11269" max="11269" width="13.85546875" style="1" bestFit="1" customWidth="1"/>
    <col min="11270" max="11272" width="14.85546875" style="1" bestFit="1" customWidth="1"/>
    <col min="11273" max="11274" width="13.42578125" style="1" bestFit="1" customWidth="1"/>
    <col min="11275" max="11275" width="14.42578125" style="1" bestFit="1" customWidth="1"/>
    <col min="11276" max="11276" width="15.85546875" style="1" bestFit="1" customWidth="1"/>
    <col min="11277" max="11277" width="11.42578125" style="1"/>
    <col min="11278" max="11278" width="16.28515625" style="1" customWidth="1"/>
    <col min="11279" max="11519" width="11.42578125" style="1"/>
    <col min="11520" max="11520" width="6.5703125" style="1" customWidth="1"/>
    <col min="11521" max="11521" width="4" style="1" bestFit="1" customWidth="1"/>
    <col min="11522" max="11522" width="24.42578125" style="1" bestFit="1" customWidth="1"/>
    <col min="11523" max="11523" width="15.85546875" style="1" bestFit="1" customWidth="1"/>
    <col min="11524" max="11524" width="14.42578125" style="1" bestFit="1" customWidth="1"/>
    <col min="11525" max="11525" width="13.85546875" style="1" bestFit="1" customWidth="1"/>
    <col min="11526" max="11528" width="14.85546875" style="1" bestFit="1" customWidth="1"/>
    <col min="11529" max="11530" width="13.42578125" style="1" bestFit="1" customWidth="1"/>
    <col min="11531" max="11531" width="14.42578125" style="1" bestFit="1" customWidth="1"/>
    <col min="11532" max="11532" width="15.85546875" style="1" bestFit="1" customWidth="1"/>
    <col min="11533" max="11533" width="11.42578125" style="1"/>
    <col min="11534" max="11534" width="16.28515625" style="1" customWidth="1"/>
    <col min="11535" max="11775" width="11.42578125" style="1"/>
    <col min="11776" max="11776" width="6.5703125" style="1" customWidth="1"/>
    <col min="11777" max="11777" width="4" style="1" bestFit="1" customWidth="1"/>
    <col min="11778" max="11778" width="24.42578125" style="1" bestFit="1" customWidth="1"/>
    <col min="11779" max="11779" width="15.85546875" style="1" bestFit="1" customWidth="1"/>
    <col min="11780" max="11780" width="14.42578125" style="1" bestFit="1" customWidth="1"/>
    <col min="11781" max="11781" width="13.85546875" style="1" bestFit="1" customWidth="1"/>
    <col min="11782" max="11784" width="14.85546875" style="1" bestFit="1" customWidth="1"/>
    <col min="11785" max="11786" width="13.42578125" style="1" bestFit="1" customWidth="1"/>
    <col min="11787" max="11787" width="14.42578125" style="1" bestFit="1" customWidth="1"/>
    <col min="11788" max="11788" width="15.85546875" style="1" bestFit="1" customWidth="1"/>
    <col min="11789" max="11789" width="11.42578125" style="1"/>
    <col min="11790" max="11790" width="16.28515625" style="1" customWidth="1"/>
    <col min="11791" max="12031" width="11.42578125" style="1"/>
    <col min="12032" max="12032" width="6.5703125" style="1" customWidth="1"/>
    <col min="12033" max="12033" width="4" style="1" bestFit="1" customWidth="1"/>
    <col min="12034" max="12034" width="24.42578125" style="1" bestFit="1" customWidth="1"/>
    <col min="12035" max="12035" width="15.85546875" style="1" bestFit="1" customWidth="1"/>
    <col min="12036" max="12036" width="14.42578125" style="1" bestFit="1" customWidth="1"/>
    <col min="12037" max="12037" width="13.85546875" style="1" bestFit="1" customWidth="1"/>
    <col min="12038" max="12040" width="14.85546875" style="1" bestFit="1" customWidth="1"/>
    <col min="12041" max="12042" width="13.42578125" style="1" bestFit="1" customWidth="1"/>
    <col min="12043" max="12043" width="14.42578125" style="1" bestFit="1" customWidth="1"/>
    <col min="12044" max="12044" width="15.85546875" style="1" bestFit="1" customWidth="1"/>
    <col min="12045" max="12045" width="11.42578125" style="1"/>
    <col min="12046" max="12046" width="16.28515625" style="1" customWidth="1"/>
    <col min="12047" max="12287" width="11.42578125" style="1"/>
    <col min="12288" max="12288" width="6.5703125" style="1" customWidth="1"/>
    <col min="12289" max="12289" width="4" style="1" bestFit="1" customWidth="1"/>
    <col min="12290" max="12290" width="24.42578125" style="1" bestFit="1" customWidth="1"/>
    <col min="12291" max="12291" width="15.85546875" style="1" bestFit="1" customWidth="1"/>
    <col min="12292" max="12292" width="14.42578125" style="1" bestFit="1" customWidth="1"/>
    <col min="12293" max="12293" width="13.85546875" style="1" bestFit="1" customWidth="1"/>
    <col min="12294" max="12296" width="14.85546875" style="1" bestFit="1" customWidth="1"/>
    <col min="12297" max="12298" width="13.42578125" style="1" bestFit="1" customWidth="1"/>
    <col min="12299" max="12299" width="14.42578125" style="1" bestFit="1" customWidth="1"/>
    <col min="12300" max="12300" width="15.85546875" style="1" bestFit="1" customWidth="1"/>
    <col min="12301" max="12301" width="11.42578125" style="1"/>
    <col min="12302" max="12302" width="16.28515625" style="1" customWidth="1"/>
    <col min="12303" max="12543" width="11.42578125" style="1"/>
    <col min="12544" max="12544" width="6.5703125" style="1" customWidth="1"/>
    <col min="12545" max="12545" width="4" style="1" bestFit="1" customWidth="1"/>
    <col min="12546" max="12546" width="24.42578125" style="1" bestFit="1" customWidth="1"/>
    <col min="12547" max="12547" width="15.85546875" style="1" bestFit="1" customWidth="1"/>
    <col min="12548" max="12548" width="14.42578125" style="1" bestFit="1" customWidth="1"/>
    <col min="12549" max="12549" width="13.85546875" style="1" bestFit="1" customWidth="1"/>
    <col min="12550" max="12552" width="14.85546875" style="1" bestFit="1" customWidth="1"/>
    <col min="12553" max="12554" width="13.42578125" style="1" bestFit="1" customWidth="1"/>
    <col min="12555" max="12555" width="14.42578125" style="1" bestFit="1" customWidth="1"/>
    <col min="12556" max="12556" width="15.85546875" style="1" bestFit="1" customWidth="1"/>
    <col min="12557" max="12557" width="11.42578125" style="1"/>
    <col min="12558" max="12558" width="16.28515625" style="1" customWidth="1"/>
    <col min="12559" max="12799" width="11.42578125" style="1"/>
    <col min="12800" max="12800" width="6.5703125" style="1" customWidth="1"/>
    <col min="12801" max="12801" width="4" style="1" bestFit="1" customWidth="1"/>
    <col min="12802" max="12802" width="24.42578125" style="1" bestFit="1" customWidth="1"/>
    <col min="12803" max="12803" width="15.85546875" style="1" bestFit="1" customWidth="1"/>
    <col min="12804" max="12804" width="14.42578125" style="1" bestFit="1" customWidth="1"/>
    <col min="12805" max="12805" width="13.85546875" style="1" bestFit="1" customWidth="1"/>
    <col min="12806" max="12808" width="14.85546875" style="1" bestFit="1" customWidth="1"/>
    <col min="12809" max="12810" width="13.42578125" style="1" bestFit="1" customWidth="1"/>
    <col min="12811" max="12811" width="14.42578125" style="1" bestFit="1" customWidth="1"/>
    <col min="12812" max="12812" width="15.85546875" style="1" bestFit="1" customWidth="1"/>
    <col min="12813" max="12813" width="11.42578125" style="1"/>
    <col min="12814" max="12814" width="16.28515625" style="1" customWidth="1"/>
    <col min="12815" max="13055" width="11.42578125" style="1"/>
    <col min="13056" max="13056" width="6.5703125" style="1" customWidth="1"/>
    <col min="13057" max="13057" width="4" style="1" bestFit="1" customWidth="1"/>
    <col min="13058" max="13058" width="24.42578125" style="1" bestFit="1" customWidth="1"/>
    <col min="13059" max="13059" width="15.85546875" style="1" bestFit="1" customWidth="1"/>
    <col min="13060" max="13060" width="14.42578125" style="1" bestFit="1" customWidth="1"/>
    <col min="13061" max="13061" width="13.85546875" style="1" bestFit="1" customWidth="1"/>
    <col min="13062" max="13064" width="14.85546875" style="1" bestFit="1" customWidth="1"/>
    <col min="13065" max="13066" width="13.42578125" style="1" bestFit="1" customWidth="1"/>
    <col min="13067" max="13067" width="14.42578125" style="1" bestFit="1" customWidth="1"/>
    <col min="13068" max="13068" width="15.85546875" style="1" bestFit="1" customWidth="1"/>
    <col min="13069" max="13069" width="11.42578125" style="1"/>
    <col min="13070" max="13070" width="16.28515625" style="1" customWidth="1"/>
    <col min="13071" max="13311" width="11.42578125" style="1"/>
    <col min="13312" max="13312" width="6.5703125" style="1" customWidth="1"/>
    <col min="13313" max="13313" width="4" style="1" bestFit="1" customWidth="1"/>
    <col min="13314" max="13314" width="24.42578125" style="1" bestFit="1" customWidth="1"/>
    <col min="13315" max="13315" width="15.85546875" style="1" bestFit="1" customWidth="1"/>
    <col min="13316" max="13316" width="14.42578125" style="1" bestFit="1" customWidth="1"/>
    <col min="13317" max="13317" width="13.85546875" style="1" bestFit="1" customWidth="1"/>
    <col min="13318" max="13320" width="14.85546875" style="1" bestFit="1" customWidth="1"/>
    <col min="13321" max="13322" width="13.42578125" style="1" bestFit="1" customWidth="1"/>
    <col min="13323" max="13323" width="14.42578125" style="1" bestFit="1" customWidth="1"/>
    <col min="13324" max="13324" width="15.85546875" style="1" bestFit="1" customWidth="1"/>
    <col min="13325" max="13325" width="11.42578125" style="1"/>
    <col min="13326" max="13326" width="16.28515625" style="1" customWidth="1"/>
    <col min="13327" max="13567" width="11.42578125" style="1"/>
    <col min="13568" max="13568" width="6.5703125" style="1" customWidth="1"/>
    <col min="13569" max="13569" width="4" style="1" bestFit="1" customWidth="1"/>
    <col min="13570" max="13570" width="24.42578125" style="1" bestFit="1" customWidth="1"/>
    <col min="13571" max="13571" width="15.85546875" style="1" bestFit="1" customWidth="1"/>
    <col min="13572" max="13572" width="14.42578125" style="1" bestFit="1" customWidth="1"/>
    <col min="13573" max="13573" width="13.85546875" style="1" bestFit="1" customWidth="1"/>
    <col min="13574" max="13576" width="14.85546875" style="1" bestFit="1" customWidth="1"/>
    <col min="13577" max="13578" width="13.42578125" style="1" bestFit="1" customWidth="1"/>
    <col min="13579" max="13579" width="14.42578125" style="1" bestFit="1" customWidth="1"/>
    <col min="13580" max="13580" width="15.85546875" style="1" bestFit="1" customWidth="1"/>
    <col min="13581" max="13581" width="11.42578125" style="1"/>
    <col min="13582" max="13582" width="16.28515625" style="1" customWidth="1"/>
    <col min="13583" max="13823" width="11.42578125" style="1"/>
    <col min="13824" max="13824" width="6.5703125" style="1" customWidth="1"/>
    <col min="13825" max="13825" width="4" style="1" bestFit="1" customWidth="1"/>
    <col min="13826" max="13826" width="24.42578125" style="1" bestFit="1" customWidth="1"/>
    <col min="13827" max="13827" width="15.85546875" style="1" bestFit="1" customWidth="1"/>
    <col min="13828" max="13828" width="14.42578125" style="1" bestFit="1" customWidth="1"/>
    <col min="13829" max="13829" width="13.85546875" style="1" bestFit="1" customWidth="1"/>
    <col min="13830" max="13832" width="14.85546875" style="1" bestFit="1" customWidth="1"/>
    <col min="13833" max="13834" width="13.42578125" style="1" bestFit="1" customWidth="1"/>
    <col min="13835" max="13835" width="14.42578125" style="1" bestFit="1" customWidth="1"/>
    <col min="13836" max="13836" width="15.85546875" style="1" bestFit="1" customWidth="1"/>
    <col min="13837" max="13837" width="11.42578125" style="1"/>
    <col min="13838" max="13838" width="16.28515625" style="1" customWidth="1"/>
    <col min="13839" max="14079" width="11.42578125" style="1"/>
    <col min="14080" max="14080" width="6.5703125" style="1" customWidth="1"/>
    <col min="14081" max="14081" width="4" style="1" bestFit="1" customWidth="1"/>
    <col min="14082" max="14082" width="24.42578125" style="1" bestFit="1" customWidth="1"/>
    <col min="14083" max="14083" width="15.85546875" style="1" bestFit="1" customWidth="1"/>
    <col min="14084" max="14084" width="14.42578125" style="1" bestFit="1" customWidth="1"/>
    <col min="14085" max="14085" width="13.85546875" style="1" bestFit="1" customWidth="1"/>
    <col min="14086" max="14088" width="14.85546875" style="1" bestFit="1" customWidth="1"/>
    <col min="14089" max="14090" width="13.42578125" style="1" bestFit="1" customWidth="1"/>
    <col min="14091" max="14091" width="14.42578125" style="1" bestFit="1" customWidth="1"/>
    <col min="14092" max="14092" width="15.85546875" style="1" bestFit="1" customWidth="1"/>
    <col min="14093" max="14093" width="11.42578125" style="1"/>
    <col min="14094" max="14094" width="16.28515625" style="1" customWidth="1"/>
    <col min="14095" max="14335" width="11.42578125" style="1"/>
    <col min="14336" max="14336" width="6.5703125" style="1" customWidth="1"/>
    <col min="14337" max="14337" width="4" style="1" bestFit="1" customWidth="1"/>
    <col min="14338" max="14338" width="24.42578125" style="1" bestFit="1" customWidth="1"/>
    <col min="14339" max="14339" width="15.85546875" style="1" bestFit="1" customWidth="1"/>
    <col min="14340" max="14340" width="14.42578125" style="1" bestFit="1" customWidth="1"/>
    <col min="14341" max="14341" width="13.85546875" style="1" bestFit="1" customWidth="1"/>
    <col min="14342" max="14344" width="14.85546875" style="1" bestFit="1" customWidth="1"/>
    <col min="14345" max="14346" width="13.42578125" style="1" bestFit="1" customWidth="1"/>
    <col min="14347" max="14347" width="14.42578125" style="1" bestFit="1" customWidth="1"/>
    <col min="14348" max="14348" width="15.85546875" style="1" bestFit="1" customWidth="1"/>
    <col min="14349" max="14349" width="11.42578125" style="1"/>
    <col min="14350" max="14350" width="16.28515625" style="1" customWidth="1"/>
    <col min="14351" max="14591" width="11.42578125" style="1"/>
    <col min="14592" max="14592" width="6.5703125" style="1" customWidth="1"/>
    <col min="14593" max="14593" width="4" style="1" bestFit="1" customWidth="1"/>
    <col min="14594" max="14594" width="24.42578125" style="1" bestFit="1" customWidth="1"/>
    <col min="14595" max="14595" width="15.85546875" style="1" bestFit="1" customWidth="1"/>
    <col min="14596" max="14596" width="14.42578125" style="1" bestFit="1" customWidth="1"/>
    <col min="14597" max="14597" width="13.85546875" style="1" bestFit="1" customWidth="1"/>
    <col min="14598" max="14600" width="14.85546875" style="1" bestFit="1" customWidth="1"/>
    <col min="14601" max="14602" width="13.42578125" style="1" bestFit="1" customWidth="1"/>
    <col min="14603" max="14603" width="14.42578125" style="1" bestFit="1" customWidth="1"/>
    <col min="14604" max="14604" width="15.85546875" style="1" bestFit="1" customWidth="1"/>
    <col min="14605" max="14605" width="11.42578125" style="1"/>
    <col min="14606" max="14606" width="16.28515625" style="1" customWidth="1"/>
    <col min="14607" max="14847" width="11.42578125" style="1"/>
    <col min="14848" max="14848" width="6.5703125" style="1" customWidth="1"/>
    <col min="14849" max="14849" width="4" style="1" bestFit="1" customWidth="1"/>
    <col min="14850" max="14850" width="24.42578125" style="1" bestFit="1" customWidth="1"/>
    <col min="14851" max="14851" width="15.85546875" style="1" bestFit="1" customWidth="1"/>
    <col min="14852" max="14852" width="14.42578125" style="1" bestFit="1" customWidth="1"/>
    <col min="14853" max="14853" width="13.85546875" style="1" bestFit="1" customWidth="1"/>
    <col min="14854" max="14856" width="14.85546875" style="1" bestFit="1" customWidth="1"/>
    <col min="14857" max="14858" width="13.42578125" style="1" bestFit="1" customWidth="1"/>
    <col min="14859" max="14859" width="14.42578125" style="1" bestFit="1" customWidth="1"/>
    <col min="14860" max="14860" width="15.85546875" style="1" bestFit="1" customWidth="1"/>
    <col min="14861" max="14861" width="11.42578125" style="1"/>
    <col min="14862" max="14862" width="16.28515625" style="1" customWidth="1"/>
    <col min="14863" max="15103" width="11.42578125" style="1"/>
    <col min="15104" max="15104" width="6.5703125" style="1" customWidth="1"/>
    <col min="15105" max="15105" width="4" style="1" bestFit="1" customWidth="1"/>
    <col min="15106" max="15106" width="24.42578125" style="1" bestFit="1" customWidth="1"/>
    <col min="15107" max="15107" width="15.85546875" style="1" bestFit="1" customWidth="1"/>
    <col min="15108" max="15108" width="14.42578125" style="1" bestFit="1" customWidth="1"/>
    <col min="15109" max="15109" width="13.85546875" style="1" bestFit="1" customWidth="1"/>
    <col min="15110" max="15112" width="14.85546875" style="1" bestFit="1" customWidth="1"/>
    <col min="15113" max="15114" width="13.42578125" style="1" bestFit="1" customWidth="1"/>
    <col min="15115" max="15115" width="14.42578125" style="1" bestFit="1" customWidth="1"/>
    <col min="15116" max="15116" width="15.85546875" style="1" bestFit="1" customWidth="1"/>
    <col min="15117" max="15117" width="11.42578125" style="1"/>
    <col min="15118" max="15118" width="16.28515625" style="1" customWidth="1"/>
    <col min="15119" max="15359" width="11.42578125" style="1"/>
    <col min="15360" max="15360" width="6.5703125" style="1" customWidth="1"/>
    <col min="15361" max="15361" width="4" style="1" bestFit="1" customWidth="1"/>
    <col min="15362" max="15362" width="24.42578125" style="1" bestFit="1" customWidth="1"/>
    <col min="15363" max="15363" width="15.85546875" style="1" bestFit="1" customWidth="1"/>
    <col min="15364" max="15364" width="14.42578125" style="1" bestFit="1" customWidth="1"/>
    <col min="15365" max="15365" width="13.85546875" style="1" bestFit="1" customWidth="1"/>
    <col min="15366" max="15368" width="14.85546875" style="1" bestFit="1" customWidth="1"/>
    <col min="15369" max="15370" width="13.42578125" style="1" bestFit="1" customWidth="1"/>
    <col min="15371" max="15371" width="14.42578125" style="1" bestFit="1" customWidth="1"/>
    <col min="15372" max="15372" width="15.85546875" style="1" bestFit="1" customWidth="1"/>
    <col min="15373" max="15373" width="11.42578125" style="1"/>
    <col min="15374" max="15374" width="16.28515625" style="1" customWidth="1"/>
    <col min="15375" max="15615" width="11.42578125" style="1"/>
    <col min="15616" max="15616" width="6.5703125" style="1" customWidth="1"/>
    <col min="15617" max="15617" width="4" style="1" bestFit="1" customWidth="1"/>
    <col min="15618" max="15618" width="24.42578125" style="1" bestFit="1" customWidth="1"/>
    <col min="15619" max="15619" width="15.85546875" style="1" bestFit="1" customWidth="1"/>
    <col min="15620" max="15620" width="14.42578125" style="1" bestFit="1" customWidth="1"/>
    <col min="15621" max="15621" width="13.85546875" style="1" bestFit="1" customWidth="1"/>
    <col min="15622" max="15624" width="14.85546875" style="1" bestFit="1" customWidth="1"/>
    <col min="15625" max="15626" width="13.42578125" style="1" bestFit="1" customWidth="1"/>
    <col min="15627" max="15627" width="14.42578125" style="1" bestFit="1" customWidth="1"/>
    <col min="15628" max="15628" width="15.85546875" style="1" bestFit="1" customWidth="1"/>
    <col min="15629" max="15629" width="11.42578125" style="1"/>
    <col min="15630" max="15630" width="16.28515625" style="1" customWidth="1"/>
    <col min="15631" max="15871" width="11.42578125" style="1"/>
    <col min="15872" max="15872" width="6.5703125" style="1" customWidth="1"/>
    <col min="15873" max="15873" width="4" style="1" bestFit="1" customWidth="1"/>
    <col min="15874" max="15874" width="24.42578125" style="1" bestFit="1" customWidth="1"/>
    <col min="15875" max="15875" width="15.85546875" style="1" bestFit="1" customWidth="1"/>
    <col min="15876" max="15876" width="14.42578125" style="1" bestFit="1" customWidth="1"/>
    <col min="15877" max="15877" width="13.85546875" style="1" bestFit="1" customWidth="1"/>
    <col min="15878" max="15880" width="14.85546875" style="1" bestFit="1" customWidth="1"/>
    <col min="15881" max="15882" width="13.42578125" style="1" bestFit="1" customWidth="1"/>
    <col min="15883" max="15883" width="14.42578125" style="1" bestFit="1" customWidth="1"/>
    <col min="15884" max="15884" width="15.85546875" style="1" bestFit="1" customWidth="1"/>
    <col min="15885" max="15885" width="11.42578125" style="1"/>
    <col min="15886" max="15886" width="16.28515625" style="1" customWidth="1"/>
    <col min="15887" max="16127" width="11.42578125" style="1"/>
    <col min="16128" max="16128" width="6.5703125" style="1" customWidth="1"/>
    <col min="16129" max="16129" width="4" style="1" bestFit="1" customWidth="1"/>
    <col min="16130" max="16130" width="24.42578125" style="1" bestFit="1" customWidth="1"/>
    <col min="16131" max="16131" width="15.85546875" style="1" bestFit="1" customWidth="1"/>
    <col min="16132" max="16132" width="14.42578125" style="1" bestFit="1" customWidth="1"/>
    <col min="16133" max="16133" width="13.85546875" style="1" bestFit="1" customWidth="1"/>
    <col min="16134" max="16136" width="14.85546875" style="1" bestFit="1" customWidth="1"/>
    <col min="16137" max="16138" width="13.42578125" style="1" bestFit="1" customWidth="1"/>
    <col min="16139" max="16139" width="14.42578125" style="1" bestFit="1" customWidth="1"/>
    <col min="16140" max="16140" width="15.85546875" style="1" bestFit="1" customWidth="1"/>
    <col min="16141" max="16141" width="11.42578125" style="1"/>
    <col min="16142" max="16142" width="16.28515625" style="1" customWidth="1"/>
    <col min="16143" max="16384" width="11.42578125" style="1"/>
  </cols>
  <sheetData>
    <row r="1" spans="1:14" ht="12.75" x14ac:dyDescent="0.2">
      <c r="A1" s="12" t="s">
        <v>138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2.75" x14ac:dyDescent="0.2">
      <c r="A2" s="12" t="s">
        <v>139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2.75" x14ac:dyDescent="0.2">
      <c r="A3" s="14" t="s">
        <v>140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</row>
    <row r="5" spans="1:14" x14ac:dyDescent="0.2">
      <c r="A5" s="2"/>
      <c r="B5" s="2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4" x14ac:dyDescent="0.2">
      <c r="A6" s="3" t="s">
        <v>10</v>
      </c>
      <c r="B6" s="3" t="s">
        <v>11</v>
      </c>
      <c r="C6" s="3" t="s">
        <v>12</v>
      </c>
      <c r="D6" s="3"/>
      <c r="E6" s="3"/>
      <c r="F6" s="3"/>
      <c r="G6" s="3" t="s">
        <v>3</v>
      </c>
      <c r="H6" s="3" t="s">
        <v>13</v>
      </c>
      <c r="I6" s="3"/>
      <c r="J6" s="3" t="s">
        <v>14</v>
      </c>
      <c r="K6" s="4" t="s">
        <v>15</v>
      </c>
      <c r="L6" s="3" t="s">
        <v>12</v>
      </c>
    </row>
    <row r="7" spans="1:14" x14ac:dyDescent="0.2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>
        <v>1</v>
      </c>
      <c r="B8" s="5" t="s">
        <v>16</v>
      </c>
      <c r="C8" s="6">
        <v>1220806.4540017589</v>
      </c>
      <c r="D8" s="6">
        <v>110063.20100854075</v>
      </c>
      <c r="E8" s="6">
        <v>12027.636634076745</v>
      </c>
      <c r="F8" s="7">
        <v>8426.2145663864812</v>
      </c>
      <c r="G8" s="7">
        <v>2361.7408700221736</v>
      </c>
      <c r="H8" s="7">
        <v>15412.267384198742</v>
      </c>
      <c r="I8" s="6">
        <v>1677.7637987190876</v>
      </c>
      <c r="J8" s="7">
        <v>6145.9630849988962</v>
      </c>
      <c r="K8" s="7">
        <v>27837.720876316038</v>
      </c>
      <c r="L8" s="7">
        <f t="shared" ref="L8:L71" si="0">SUM(C8:K8)</f>
        <v>1404758.9622250181</v>
      </c>
      <c r="N8" s="8"/>
    </row>
    <row r="9" spans="1:14" x14ac:dyDescent="0.2">
      <c r="A9" s="2">
        <v>2</v>
      </c>
      <c r="B9" s="5" t="s">
        <v>17</v>
      </c>
      <c r="C9" s="6">
        <v>1053800.9932926467</v>
      </c>
      <c r="D9" s="6">
        <v>145770.00376553804</v>
      </c>
      <c r="E9" s="6">
        <v>10362.203599247357</v>
      </c>
      <c r="F9" s="7">
        <v>7617.9801834559075</v>
      </c>
      <c r="G9" s="7">
        <v>1993.7785675648902</v>
      </c>
      <c r="H9" s="7">
        <v>17651.601820953678</v>
      </c>
      <c r="I9" s="6">
        <v>1921.5354747194874</v>
      </c>
      <c r="J9" s="7">
        <v>7038.9443991806656</v>
      </c>
      <c r="K9" s="7">
        <v>31882.418872083857</v>
      </c>
      <c r="L9" s="7">
        <f t="shared" si="0"/>
        <v>1278039.4599753905</v>
      </c>
    </row>
    <row r="10" spans="1:14" x14ac:dyDescent="0.2">
      <c r="A10" s="2">
        <v>3</v>
      </c>
      <c r="B10" s="5" t="s">
        <v>18</v>
      </c>
      <c r="C10" s="6">
        <v>1736649.5240239019</v>
      </c>
      <c r="D10" s="6">
        <v>182675.9736252013</v>
      </c>
      <c r="E10" s="6">
        <v>17079.706542819022</v>
      </c>
      <c r="F10" s="7">
        <v>12503.882678248685</v>
      </c>
      <c r="G10" s="7">
        <v>3292.2915517453152</v>
      </c>
      <c r="H10" s="7">
        <v>25280.738340442564</v>
      </c>
      <c r="I10" s="6">
        <v>2752.0355399472123</v>
      </c>
      <c r="J10" s="7">
        <v>10081.221713112258</v>
      </c>
      <c r="K10" s="7">
        <v>45662.20659978567</v>
      </c>
      <c r="L10" s="7">
        <f t="shared" si="0"/>
        <v>2035977.5806152038</v>
      </c>
    </row>
    <row r="11" spans="1:14" x14ac:dyDescent="0.2">
      <c r="A11" s="2">
        <v>4</v>
      </c>
      <c r="B11" s="2" t="s">
        <v>19</v>
      </c>
      <c r="C11" s="6">
        <v>1958833.5180692459</v>
      </c>
      <c r="D11" s="6">
        <v>205664.62551028153</v>
      </c>
      <c r="E11" s="6">
        <v>19218.156161279279</v>
      </c>
      <c r="F11" s="7">
        <v>14905.48054811013</v>
      </c>
      <c r="G11" s="7">
        <v>3609.0319289117501</v>
      </c>
      <c r="H11" s="7">
        <v>491461.15783864114</v>
      </c>
      <c r="I11" s="6">
        <v>17838.841942067596</v>
      </c>
      <c r="J11" s="7">
        <v>81317.218405407155</v>
      </c>
      <c r="K11" s="7">
        <v>112841.20134772289</v>
      </c>
      <c r="L11" s="7">
        <f t="shared" si="0"/>
        <v>2905689.2317516673</v>
      </c>
    </row>
    <row r="12" spans="1:14" x14ac:dyDescent="0.2">
      <c r="A12" s="2">
        <v>5</v>
      </c>
      <c r="B12" s="5" t="s">
        <v>20</v>
      </c>
      <c r="C12" s="6">
        <v>1217004.2110660644</v>
      </c>
      <c r="D12" s="6">
        <v>166033.74399435322</v>
      </c>
      <c r="E12" s="6">
        <v>11999.930312905431</v>
      </c>
      <c r="F12" s="7">
        <v>8232.4815959136013</v>
      </c>
      <c r="G12" s="7">
        <v>2376.2060416676463</v>
      </c>
      <c r="H12" s="7">
        <v>393245.02394628513</v>
      </c>
      <c r="I12" s="6">
        <v>275343.67463849211</v>
      </c>
      <c r="J12" s="7">
        <v>64472.632430189813</v>
      </c>
      <c r="K12" s="7">
        <v>86278.268156452425</v>
      </c>
      <c r="L12" s="7">
        <f t="shared" si="0"/>
        <v>2224986.1721823239</v>
      </c>
    </row>
    <row r="13" spans="1:14" x14ac:dyDescent="0.2">
      <c r="A13" s="2">
        <v>6</v>
      </c>
      <c r="B13" s="5" t="s">
        <v>21</v>
      </c>
      <c r="C13" s="6">
        <v>1905157.6529802112</v>
      </c>
      <c r="D13" s="6">
        <v>221551.73410007014</v>
      </c>
      <c r="E13" s="6">
        <v>18650.793687095462</v>
      </c>
      <c r="F13" s="7">
        <v>15196.718134427392</v>
      </c>
      <c r="G13" s="7">
        <v>3418.9818502438366</v>
      </c>
      <c r="H13" s="7">
        <v>27083.755465738086</v>
      </c>
      <c r="I13" s="6">
        <v>2948.3101558673052</v>
      </c>
      <c r="J13" s="7">
        <v>10800.212398742855</v>
      </c>
      <c r="K13" s="7">
        <v>48918.825902968369</v>
      </c>
      <c r="L13" s="7">
        <f t="shared" si="0"/>
        <v>2253726.9846753641</v>
      </c>
    </row>
    <row r="14" spans="1:14" x14ac:dyDescent="0.2">
      <c r="A14" s="2">
        <v>7</v>
      </c>
      <c r="B14" s="5" t="s">
        <v>22</v>
      </c>
      <c r="C14" s="6">
        <v>928740.90254688589</v>
      </c>
      <c r="D14" s="6">
        <v>38351.724022372131</v>
      </c>
      <c r="E14" s="6">
        <v>9135.5463661590347</v>
      </c>
      <c r="F14" s="7">
        <v>6661.0308428957642</v>
      </c>
      <c r="G14" s="7">
        <v>1764.0562185164133</v>
      </c>
      <c r="H14" s="7">
        <v>180913.76326769416</v>
      </c>
      <c r="I14" s="6">
        <v>6407.1408135932925</v>
      </c>
      <c r="J14" s="7">
        <v>29420.880279263114</v>
      </c>
      <c r="K14" s="7">
        <v>38070.938088410097</v>
      </c>
      <c r="L14" s="7">
        <f t="shared" si="0"/>
        <v>1239465.9824457897</v>
      </c>
    </row>
    <row r="15" spans="1:14" x14ac:dyDescent="0.2">
      <c r="A15" s="2">
        <v>8</v>
      </c>
      <c r="B15" s="5" t="s">
        <v>23</v>
      </c>
      <c r="C15" s="6">
        <v>1350614.1324452269</v>
      </c>
      <c r="D15" s="6">
        <v>177472.60359043968</v>
      </c>
      <c r="E15" s="6">
        <v>13267.884488200452</v>
      </c>
      <c r="F15" s="7">
        <v>9985.729944604278</v>
      </c>
      <c r="G15" s="7">
        <v>2526.4132341694385</v>
      </c>
      <c r="H15" s="7">
        <v>24408.103717523736</v>
      </c>
      <c r="I15" s="6">
        <v>2657.0414197865985</v>
      </c>
      <c r="J15" s="7">
        <v>9733.2404560099094</v>
      </c>
      <c r="K15" s="7">
        <v>44086.049214615414</v>
      </c>
      <c r="L15" s="7">
        <f t="shared" si="0"/>
        <v>1634751.1985105765</v>
      </c>
    </row>
    <row r="16" spans="1:14" x14ac:dyDescent="0.2">
      <c r="A16" s="2">
        <v>9</v>
      </c>
      <c r="B16" s="5" t="s">
        <v>24</v>
      </c>
      <c r="C16" s="6">
        <v>2893825.1694552801</v>
      </c>
      <c r="D16" s="6">
        <v>340432.63023431553</v>
      </c>
      <c r="E16" s="6">
        <v>28520.164118220353</v>
      </c>
      <c r="F16" s="7">
        <v>19808.790135777301</v>
      </c>
      <c r="G16" s="7">
        <v>5619.8016249779694</v>
      </c>
      <c r="H16" s="7">
        <v>36703.818877012367</v>
      </c>
      <c r="I16" s="6">
        <v>3995.5405036463471</v>
      </c>
      <c r="J16" s="7">
        <v>14636.41333707183</v>
      </c>
      <c r="K16" s="7">
        <v>66294.636572466203</v>
      </c>
      <c r="L16" s="7">
        <f t="shared" si="0"/>
        <v>3409836.964858768</v>
      </c>
    </row>
    <row r="17" spans="1:12" x14ac:dyDescent="0.2">
      <c r="A17" s="2">
        <v>10</v>
      </c>
      <c r="B17" s="5" t="s">
        <v>25</v>
      </c>
      <c r="C17" s="6">
        <v>757812.46022458444</v>
      </c>
      <c r="D17" s="6">
        <v>65379.530312409996</v>
      </c>
      <c r="E17" s="6">
        <v>7478.3619736073924</v>
      </c>
      <c r="F17" s="7">
        <v>5020.4196517186319</v>
      </c>
      <c r="G17" s="7">
        <v>1493.4209634700787</v>
      </c>
      <c r="H17" s="7">
        <v>125088.30922075274</v>
      </c>
      <c r="I17" s="6">
        <v>4541.9264619325968</v>
      </c>
      <c r="J17" s="7">
        <v>20702.031620170586</v>
      </c>
      <c r="K17" s="7">
        <v>28753.86529763585</v>
      </c>
      <c r="L17" s="7">
        <f t="shared" si="0"/>
        <v>1016270.3257262824</v>
      </c>
    </row>
    <row r="18" spans="1:12" x14ac:dyDescent="0.2">
      <c r="A18" s="2">
        <v>11</v>
      </c>
      <c r="B18" s="5" t="s">
        <v>26</v>
      </c>
      <c r="C18" s="6">
        <v>1619328.6665728118</v>
      </c>
      <c r="D18" s="6">
        <v>151316.69383768342</v>
      </c>
      <c r="E18" s="6">
        <v>15833.963872049339</v>
      </c>
      <c r="F18" s="7">
        <v>13237.335812660578</v>
      </c>
      <c r="G18" s="7">
        <v>2864.2710622270488</v>
      </c>
      <c r="H18" s="7">
        <v>17673.6010131281</v>
      </c>
      <c r="I18" s="6">
        <v>1923.9302844714357</v>
      </c>
      <c r="J18" s="7">
        <v>7047.7170359143383</v>
      </c>
      <c r="K18" s="7">
        <v>31922.153932214202</v>
      </c>
      <c r="L18" s="7">
        <f t="shared" si="0"/>
        <v>1861148.3334231602</v>
      </c>
    </row>
    <row r="19" spans="1:12" x14ac:dyDescent="0.2">
      <c r="A19" s="2">
        <v>12</v>
      </c>
      <c r="B19" s="5" t="s">
        <v>27</v>
      </c>
      <c r="C19" s="6">
        <v>2097446.4932775497</v>
      </c>
      <c r="D19" s="6">
        <v>372321.9223139566</v>
      </c>
      <c r="E19" s="6">
        <v>20580.952879175722</v>
      </c>
      <c r="F19" s="7">
        <v>15911.094634622401</v>
      </c>
      <c r="G19" s="7">
        <v>3870.8203578890425</v>
      </c>
      <c r="H19" s="7">
        <v>39579.296620811074</v>
      </c>
      <c r="I19" s="6">
        <v>4308.5620949739186</v>
      </c>
      <c r="J19" s="7">
        <v>15783.070063468975</v>
      </c>
      <c r="K19" s="7">
        <v>71488.340057003108</v>
      </c>
      <c r="L19" s="7">
        <f t="shared" si="0"/>
        <v>2641290.5522994502</v>
      </c>
    </row>
    <row r="20" spans="1:12" x14ac:dyDescent="0.2">
      <c r="A20" s="2">
        <v>13</v>
      </c>
      <c r="B20" s="2" t="s">
        <v>28</v>
      </c>
      <c r="C20" s="6">
        <v>1376072.5598660745</v>
      </c>
      <c r="D20" s="6">
        <v>247029.23737421143</v>
      </c>
      <c r="E20" s="6">
        <v>13545.877050987829</v>
      </c>
      <c r="F20" s="7">
        <v>9694.8953800430263</v>
      </c>
      <c r="G20" s="7">
        <v>2636.4480776173423</v>
      </c>
      <c r="H20" s="7">
        <v>28087.468608696192</v>
      </c>
      <c r="I20" s="6">
        <v>3057.5733507999448</v>
      </c>
      <c r="J20" s="7">
        <v>11200.463949716675</v>
      </c>
      <c r="K20" s="7">
        <v>50731.738021415251</v>
      </c>
      <c r="L20" s="7">
        <f t="shared" si="0"/>
        <v>1742056.2616795623</v>
      </c>
    </row>
    <row r="21" spans="1:12" x14ac:dyDescent="0.2">
      <c r="A21" s="2">
        <v>14</v>
      </c>
      <c r="B21" s="5" t="s">
        <v>29</v>
      </c>
      <c r="C21" s="6">
        <v>1573154.8808797409</v>
      </c>
      <c r="D21" s="6">
        <v>113472.30247827005</v>
      </c>
      <c r="E21" s="6">
        <v>15367.958722515799</v>
      </c>
      <c r="F21" s="7">
        <v>13109.089297976763</v>
      </c>
      <c r="G21" s="7">
        <v>2750.131795226388</v>
      </c>
      <c r="H21" s="7">
        <v>300427.73735663865</v>
      </c>
      <c r="I21" s="6">
        <v>10926.113605939228</v>
      </c>
      <c r="J21" s="7">
        <v>49777.35574141144</v>
      </c>
      <c r="K21" s="7">
        <v>69442.477836397273</v>
      </c>
      <c r="L21" s="7">
        <f t="shared" si="0"/>
        <v>2148428.047714117</v>
      </c>
    </row>
    <row r="22" spans="1:12" x14ac:dyDescent="0.2">
      <c r="A22" s="2">
        <v>15</v>
      </c>
      <c r="B22" s="5" t="s">
        <v>30</v>
      </c>
      <c r="C22" s="6">
        <v>2330541.4750515474</v>
      </c>
      <c r="D22" s="6">
        <v>286684.77405985841</v>
      </c>
      <c r="E22" s="6">
        <v>22851.691369062668</v>
      </c>
      <c r="F22" s="7">
        <v>17962.304456229831</v>
      </c>
      <c r="G22" s="7">
        <v>4264.1297329847521</v>
      </c>
      <c r="H22" s="7">
        <v>40158.60868140425</v>
      </c>
      <c r="I22" s="6">
        <v>4371.6254184418895</v>
      </c>
      <c r="J22" s="7">
        <v>16014.082830789022</v>
      </c>
      <c r="K22" s="7">
        <v>72534.696640435475</v>
      </c>
      <c r="L22" s="7">
        <f t="shared" si="0"/>
        <v>2795383.3882407532</v>
      </c>
    </row>
    <row r="23" spans="1:12" x14ac:dyDescent="0.2">
      <c r="A23" s="2">
        <v>16</v>
      </c>
      <c r="B23" s="5" t="s">
        <v>31</v>
      </c>
      <c r="C23" s="6">
        <v>1534968.0883594351</v>
      </c>
      <c r="D23" s="6">
        <v>157883.9518129089</v>
      </c>
      <c r="E23" s="6">
        <v>15142.854699646559</v>
      </c>
      <c r="F23" s="7">
        <v>10250.625085870819</v>
      </c>
      <c r="G23" s="7">
        <v>3014.3253149464645</v>
      </c>
      <c r="H23" s="7">
        <v>15711.089744568006</v>
      </c>
      <c r="I23" s="6">
        <v>1710.2932978497181</v>
      </c>
      <c r="J23" s="7">
        <v>6265.124733964617</v>
      </c>
      <c r="K23" s="7">
        <v>28377.455443086525</v>
      </c>
      <c r="L23" s="7">
        <f t="shared" si="0"/>
        <v>1773323.8084922771</v>
      </c>
    </row>
    <row r="24" spans="1:12" x14ac:dyDescent="0.2">
      <c r="A24" s="2">
        <v>17</v>
      </c>
      <c r="B24" s="5" t="s">
        <v>32</v>
      </c>
      <c r="C24" s="6">
        <v>4003305.1870323</v>
      </c>
      <c r="D24" s="6">
        <v>596795.48199063935</v>
      </c>
      <c r="E24" s="6">
        <v>39294.705639898573</v>
      </c>
      <c r="F24" s="7">
        <v>30150.174574151388</v>
      </c>
      <c r="G24" s="7">
        <v>7416.5521843113702</v>
      </c>
      <c r="H24" s="7">
        <v>70098.592597788404</v>
      </c>
      <c r="I24" s="6">
        <v>7630.8617071038097</v>
      </c>
      <c r="J24" s="7">
        <v>157193.65226386773</v>
      </c>
      <c r="K24" s="7">
        <v>126612.45785032667</v>
      </c>
      <c r="L24" s="7">
        <f t="shared" si="0"/>
        <v>5038497.6658403873</v>
      </c>
    </row>
    <row r="25" spans="1:12" x14ac:dyDescent="0.2">
      <c r="A25" s="2">
        <v>18</v>
      </c>
      <c r="B25" s="5" t="s">
        <v>33</v>
      </c>
      <c r="C25" s="6">
        <v>972526.55374012131</v>
      </c>
      <c r="D25" s="6">
        <v>76096.679169320356</v>
      </c>
      <c r="E25" s="6">
        <v>9570.7312370943928</v>
      </c>
      <c r="F25" s="7">
        <v>6898.0034396163337</v>
      </c>
      <c r="G25" s="7">
        <v>1857.2628865180636</v>
      </c>
      <c r="H25" s="7">
        <v>7740.0491133682735</v>
      </c>
      <c r="I25" s="6">
        <v>842.57389772713043</v>
      </c>
      <c r="J25" s="7">
        <v>3086.5060241305268</v>
      </c>
      <c r="K25" s="7">
        <v>13980.118655858965</v>
      </c>
      <c r="L25" s="7">
        <f t="shared" si="0"/>
        <v>1092598.4781637557</v>
      </c>
    </row>
    <row r="26" spans="1:12" x14ac:dyDescent="0.2">
      <c r="A26" s="2">
        <v>19</v>
      </c>
      <c r="B26" s="5" t="s">
        <v>34</v>
      </c>
      <c r="C26" s="6">
        <v>8055746.5492218044</v>
      </c>
      <c r="D26" s="6">
        <v>1199804.8329012953</v>
      </c>
      <c r="E26" s="6">
        <v>79086.529793932496</v>
      </c>
      <c r="F26" s="7">
        <v>60415.948912580468</v>
      </c>
      <c r="G26" s="7">
        <v>14957.28611950163</v>
      </c>
      <c r="H26" s="7">
        <v>129257.17025383712</v>
      </c>
      <c r="I26" s="6">
        <v>14070.804481311687</v>
      </c>
      <c r="J26" s="7">
        <v>238914.51948857191</v>
      </c>
      <c r="K26" s="7">
        <v>233465.00142333496</v>
      </c>
      <c r="L26" s="7">
        <f t="shared" si="0"/>
        <v>10025718.642596168</v>
      </c>
    </row>
    <row r="27" spans="1:12" x14ac:dyDescent="0.2">
      <c r="A27" s="2">
        <v>20</v>
      </c>
      <c r="B27" s="5" t="s">
        <v>35</v>
      </c>
      <c r="C27" s="6">
        <v>2459446.3217360829</v>
      </c>
      <c r="D27" s="6">
        <v>333004.8113371894</v>
      </c>
      <c r="E27" s="6">
        <v>24073.58277461139</v>
      </c>
      <c r="F27" s="7">
        <v>19678.053406003055</v>
      </c>
      <c r="G27" s="7">
        <v>4405.8891693319092</v>
      </c>
      <c r="H27" s="7">
        <v>712439.93439169019</v>
      </c>
      <c r="I27" s="6">
        <v>25915.379164890965</v>
      </c>
      <c r="J27" s="7">
        <v>118058.99280791001</v>
      </c>
      <c r="K27" s="7">
        <v>164785.60270221537</v>
      </c>
      <c r="L27" s="7">
        <f t="shared" si="0"/>
        <v>3861808.5674899244</v>
      </c>
    </row>
    <row r="28" spans="1:12" x14ac:dyDescent="0.2">
      <c r="A28" s="2">
        <v>21</v>
      </c>
      <c r="B28" s="2" t="s">
        <v>36</v>
      </c>
      <c r="C28" s="6">
        <v>1445623.2959375938</v>
      </c>
      <c r="D28" s="6">
        <v>178631.51219479769</v>
      </c>
      <c r="E28" s="6">
        <v>14218.566704184868</v>
      </c>
      <c r="F28" s="7">
        <v>10390.246161383882</v>
      </c>
      <c r="G28" s="7">
        <v>2742.9493923527548</v>
      </c>
      <c r="H28" s="7">
        <v>19295.124802984625</v>
      </c>
      <c r="I28" s="6">
        <v>2100.4477199379562</v>
      </c>
      <c r="J28" s="7">
        <v>7694.3334684921356</v>
      </c>
      <c r="K28" s="7">
        <v>34850.958989321553</v>
      </c>
      <c r="L28" s="7">
        <f t="shared" si="0"/>
        <v>1715547.435371049</v>
      </c>
    </row>
    <row r="29" spans="1:12" x14ac:dyDescent="0.2">
      <c r="A29" s="2">
        <v>22</v>
      </c>
      <c r="B29" s="2" t="s">
        <v>37</v>
      </c>
      <c r="C29" s="6">
        <v>1072176.7603345183</v>
      </c>
      <c r="D29" s="6">
        <v>120332.10420600111</v>
      </c>
      <c r="E29" s="6">
        <v>10566.86444149624</v>
      </c>
      <c r="F29" s="7">
        <v>7339.2496271858781</v>
      </c>
      <c r="G29" s="7">
        <v>2082.1655906915275</v>
      </c>
      <c r="H29" s="7">
        <v>333727.12964238029</v>
      </c>
      <c r="I29" s="6">
        <v>11673.057811109134</v>
      </c>
      <c r="J29" s="7">
        <v>53802.410635465596</v>
      </c>
      <c r="K29" s="7">
        <v>67055.473309585417</v>
      </c>
      <c r="L29" s="7">
        <f t="shared" si="0"/>
        <v>1678755.2155984337</v>
      </c>
    </row>
    <row r="30" spans="1:12" x14ac:dyDescent="0.2">
      <c r="A30" s="2">
        <v>23</v>
      </c>
      <c r="B30" s="2" t="s">
        <v>38</v>
      </c>
      <c r="C30" s="6">
        <v>3205629.7344915392</v>
      </c>
      <c r="D30" s="6">
        <v>537990.14064025856</v>
      </c>
      <c r="E30" s="6">
        <v>31245.134511024633</v>
      </c>
      <c r="F30" s="7">
        <v>27919.145323518085</v>
      </c>
      <c r="G30" s="7">
        <v>5446.7588946687474</v>
      </c>
      <c r="H30" s="7">
        <v>1510997.2840119612</v>
      </c>
      <c r="I30" s="6">
        <v>53797.511126923564</v>
      </c>
      <c r="J30" s="7">
        <v>246640.06650489388</v>
      </c>
      <c r="K30" s="7">
        <v>324159.35544327775</v>
      </c>
      <c r="L30" s="7">
        <f t="shared" si="0"/>
        <v>5943825.1309480658</v>
      </c>
    </row>
    <row r="31" spans="1:12" x14ac:dyDescent="0.2">
      <c r="A31" s="2">
        <v>24</v>
      </c>
      <c r="B31" s="2" t="s">
        <v>39</v>
      </c>
      <c r="C31" s="6">
        <v>1099503.4563525317</v>
      </c>
      <c r="D31" s="6">
        <v>72928.20330032958</v>
      </c>
      <c r="E31" s="6">
        <v>10776.917653151233</v>
      </c>
      <c r="F31" s="7">
        <v>8543.9609771201103</v>
      </c>
      <c r="G31" s="7">
        <v>2002.651494272061</v>
      </c>
      <c r="H31" s="7">
        <v>197607.89438397065</v>
      </c>
      <c r="I31" s="6">
        <v>7088.7825612133556</v>
      </c>
      <c r="J31" s="7">
        <v>32426.448802048879</v>
      </c>
      <c r="K31" s="7">
        <v>43548.449982018683</v>
      </c>
      <c r="L31" s="7">
        <f t="shared" si="0"/>
        <v>1474426.7655066561</v>
      </c>
    </row>
    <row r="32" spans="1:12" x14ac:dyDescent="0.2">
      <c r="A32" s="2">
        <v>25</v>
      </c>
      <c r="B32" s="2" t="s">
        <v>40</v>
      </c>
      <c r="C32" s="6">
        <v>719524.56236688537</v>
      </c>
      <c r="D32" s="6">
        <v>63756.440749966852</v>
      </c>
      <c r="E32" s="6">
        <v>7109.4084399402373</v>
      </c>
      <c r="F32" s="7">
        <v>4614.2016745348392</v>
      </c>
      <c r="G32" s="7">
        <v>1437.8435462239881</v>
      </c>
      <c r="H32" s="7">
        <v>6720.7532092866149</v>
      </c>
      <c r="I32" s="6">
        <v>731.61437922019434</v>
      </c>
      <c r="J32" s="7">
        <v>2680.0405221370229</v>
      </c>
      <c r="K32" s="7">
        <v>12139.060869819745</v>
      </c>
      <c r="L32" s="7">
        <f t="shared" si="0"/>
        <v>818713.92575801478</v>
      </c>
    </row>
    <row r="33" spans="1:12" x14ac:dyDescent="0.2">
      <c r="A33" s="2">
        <v>26</v>
      </c>
      <c r="B33" s="2" t="s">
        <v>41</v>
      </c>
      <c r="C33" s="6">
        <v>1800464.2868916839</v>
      </c>
      <c r="D33" s="6">
        <v>293201.17215175455</v>
      </c>
      <c r="E33" s="6">
        <v>17591.821956216951</v>
      </c>
      <c r="F33" s="7">
        <v>14946.501774279062</v>
      </c>
      <c r="G33" s="7">
        <v>3154.8999966820475</v>
      </c>
      <c r="H33" s="7">
        <v>706832.85906736378</v>
      </c>
      <c r="I33" s="6">
        <v>25174.413462755583</v>
      </c>
      <c r="J33" s="7">
        <v>115403.17688225157</v>
      </c>
      <c r="K33" s="7">
        <v>151820.74117631087</v>
      </c>
      <c r="L33" s="7">
        <f t="shared" si="0"/>
        <v>3128589.8733592983</v>
      </c>
    </row>
    <row r="34" spans="1:12" x14ac:dyDescent="0.2">
      <c r="A34" s="2">
        <v>27</v>
      </c>
      <c r="B34" s="2" t="s">
        <v>42</v>
      </c>
      <c r="C34" s="6">
        <v>3867708.7921630582</v>
      </c>
      <c r="D34" s="6">
        <v>797522.91140980355</v>
      </c>
      <c r="E34" s="6">
        <v>37858.442782805505</v>
      </c>
      <c r="F34" s="7">
        <v>30937.196164230761</v>
      </c>
      <c r="G34" s="7">
        <v>6929.7633525235242</v>
      </c>
      <c r="H34" s="7">
        <v>80299.801335670403</v>
      </c>
      <c r="I34" s="6">
        <v>8741.3549458301532</v>
      </c>
      <c r="J34" s="7">
        <v>163426.44122867892</v>
      </c>
      <c r="K34" s="7">
        <v>145037.93635826773</v>
      </c>
      <c r="L34" s="7">
        <f t="shared" si="0"/>
        <v>5138462.6397408675</v>
      </c>
    </row>
    <row r="35" spans="1:12" x14ac:dyDescent="0.2">
      <c r="A35" s="2">
        <v>28</v>
      </c>
      <c r="B35" s="2" t="s">
        <v>43</v>
      </c>
      <c r="C35" s="6">
        <v>1030950.2370051211</v>
      </c>
      <c r="D35" s="6">
        <v>51833.973665118014</v>
      </c>
      <c r="E35" s="6">
        <v>10143.076270128155</v>
      </c>
      <c r="F35" s="7">
        <v>7357.1820111442967</v>
      </c>
      <c r="G35" s="7">
        <v>1963.0013709923605</v>
      </c>
      <c r="H35" s="7">
        <v>4954.4014042817998</v>
      </c>
      <c r="I35" s="6">
        <v>539.33111288668169</v>
      </c>
      <c r="J35" s="7">
        <v>1975.6708977292153</v>
      </c>
      <c r="K35" s="7">
        <v>8948.6666668543003</v>
      </c>
      <c r="L35" s="7">
        <f t="shared" si="0"/>
        <v>1118665.540404256</v>
      </c>
    </row>
    <row r="36" spans="1:12" x14ac:dyDescent="0.2">
      <c r="A36" s="2">
        <v>29</v>
      </c>
      <c r="B36" s="2" t="s">
        <v>44</v>
      </c>
      <c r="C36" s="6">
        <v>783330.59288344963</v>
      </c>
      <c r="D36" s="6">
        <v>343531.27803781256</v>
      </c>
      <c r="E36" s="6">
        <v>7712.9460793533963</v>
      </c>
      <c r="F36" s="7">
        <v>5485.4668375595156</v>
      </c>
      <c r="G36" s="7">
        <v>1505.146942448453</v>
      </c>
      <c r="H36" s="7">
        <v>4599.664430469209</v>
      </c>
      <c r="I36" s="6">
        <v>500.71480563651602</v>
      </c>
      <c r="J36" s="7">
        <v>1834.2121303987428</v>
      </c>
      <c r="K36" s="7">
        <v>8307.9388222525195</v>
      </c>
      <c r="L36" s="7">
        <f t="shared" si="0"/>
        <v>1156807.9609693806</v>
      </c>
    </row>
    <row r="37" spans="1:12" x14ac:dyDescent="0.2">
      <c r="A37" s="2">
        <v>30</v>
      </c>
      <c r="B37" s="2" t="s">
        <v>45</v>
      </c>
      <c r="C37" s="6">
        <v>2012960.238469007</v>
      </c>
      <c r="D37" s="6">
        <v>262410.84804155031</v>
      </c>
      <c r="E37" s="6">
        <v>19781.312364493599</v>
      </c>
      <c r="F37" s="7">
        <v>14765.853423969042</v>
      </c>
      <c r="G37" s="7">
        <v>3780.6074751679703</v>
      </c>
      <c r="H37" s="7">
        <v>500477.91371627845</v>
      </c>
      <c r="I37" s="6">
        <v>18243.753268690969</v>
      </c>
      <c r="J37" s="7">
        <v>83058.724010447957</v>
      </c>
      <c r="K37" s="7">
        <v>116598.10397149775</v>
      </c>
      <c r="L37" s="7">
        <f t="shared" si="0"/>
        <v>3032077.3547411026</v>
      </c>
    </row>
    <row r="38" spans="1:12" x14ac:dyDescent="0.2">
      <c r="A38" s="2">
        <v>31</v>
      </c>
      <c r="B38" s="2" t="s">
        <v>46</v>
      </c>
      <c r="C38" s="6">
        <v>4002639.195771927</v>
      </c>
      <c r="D38" s="6">
        <v>796951.3743854519</v>
      </c>
      <c r="E38" s="6">
        <v>39096.939261856285</v>
      </c>
      <c r="F38" s="7">
        <v>33428.768211949522</v>
      </c>
      <c r="G38" s="7">
        <v>6987.5219816144945</v>
      </c>
      <c r="H38" s="7">
        <v>2328169.1639786744</v>
      </c>
      <c r="I38" s="6">
        <v>82399.175008968959</v>
      </c>
      <c r="J38" s="7">
        <v>378442.15962224512</v>
      </c>
      <c r="K38" s="7">
        <v>488760.26584180782</v>
      </c>
      <c r="L38" s="7">
        <f t="shared" si="0"/>
        <v>8156874.5640644971</v>
      </c>
    </row>
    <row r="39" spans="1:12" x14ac:dyDescent="0.2">
      <c r="A39" s="2">
        <v>32</v>
      </c>
      <c r="B39" s="5" t="s">
        <v>47</v>
      </c>
      <c r="C39" s="6">
        <v>1806364.8340947649</v>
      </c>
      <c r="D39" s="6">
        <v>231112.43199396771</v>
      </c>
      <c r="E39" s="6">
        <v>17786.421648693762</v>
      </c>
      <c r="F39" s="7">
        <v>12643.957786469206</v>
      </c>
      <c r="G39" s="7">
        <v>3471.6018617153213</v>
      </c>
      <c r="H39" s="7">
        <v>27561.321262524543</v>
      </c>
      <c r="I39" s="6">
        <v>3000.2974842325152</v>
      </c>
      <c r="J39" s="7">
        <v>10990.651721169668</v>
      </c>
      <c r="K39" s="7">
        <v>49781.407833297882</v>
      </c>
      <c r="L39" s="7">
        <f t="shared" si="0"/>
        <v>2162712.9256868353</v>
      </c>
    </row>
    <row r="40" spans="1:12" x14ac:dyDescent="0.2">
      <c r="A40" s="2">
        <v>33</v>
      </c>
      <c r="B40" s="2" t="s">
        <v>48</v>
      </c>
      <c r="C40" s="6">
        <v>739841.37817803409</v>
      </c>
      <c r="D40" s="6">
        <v>64445.866402488347</v>
      </c>
      <c r="E40" s="6">
        <v>7308.2583606606386</v>
      </c>
      <c r="F40" s="7">
        <v>4777.0209050109443</v>
      </c>
      <c r="G40" s="7">
        <v>1474.2049761351441</v>
      </c>
      <c r="H40" s="7">
        <v>117196.68450055752</v>
      </c>
      <c r="I40" s="6">
        <v>4245.3761936595747</v>
      </c>
      <c r="J40" s="7">
        <v>19363.796072818568</v>
      </c>
      <c r="K40" s="7">
        <v>26722.392936353805</v>
      </c>
      <c r="L40" s="7">
        <f t="shared" si="0"/>
        <v>985374.97852571867</v>
      </c>
    </row>
    <row r="41" spans="1:12" x14ac:dyDescent="0.2">
      <c r="A41" s="2">
        <v>34</v>
      </c>
      <c r="B41" s="2" t="s">
        <v>49</v>
      </c>
      <c r="C41" s="6">
        <v>2765370.9718806432</v>
      </c>
      <c r="D41" s="6">
        <v>439853.95909662027</v>
      </c>
      <c r="E41" s="6">
        <v>27132.396801832088</v>
      </c>
      <c r="F41" s="7">
        <v>21020.654173541734</v>
      </c>
      <c r="G41" s="7">
        <v>5097.9029145459454</v>
      </c>
      <c r="H41" s="7">
        <v>61425.411083021645</v>
      </c>
      <c r="I41" s="6">
        <v>6686.7079623982081</v>
      </c>
      <c r="J41" s="7">
        <v>141924.76358006819</v>
      </c>
      <c r="K41" s="7">
        <v>110946.910393939</v>
      </c>
      <c r="L41" s="7">
        <f t="shared" si="0"/>
        <v>3579459.6778866104</v>
      </c>
    </row>
    <row r="42" spans="1:12" x14ac:dyDescent="0.2">
      <c r="A42" s="2">
        <v>35</v>
      </c>
      <c r="B42" s="2" t="s">
        <v>50</v>
      </c>
      <c r="C42" s="6">
        <v>1090716.2342504717</v>
      </c>
      <c r="D42" s="6">
        <v>147825.77325553083</v>
      </c>
      <c r="E42" s="6">
        <v>10751.01438046512</v>
      </c>
      <c r="F42" s="7">
        <v>7441.5376733113781</v>
      </c>
      <c r="G42" s="7">
        <v>2121.3765249417047</v>
      </c>
      <c r="H42" s="7">
        <v>11609.157037045145</v>
      </c>
      <c r="I42" s="6">
        <v>1263.7610628510313</v>
      </c>
      <c r="J42" s="7">
        <v>4629.3935096652203</v>
      </c>
      <c r="K42" s="7">
        <v>20968.522356283018</v>
      </c>
      <c r="L42" s="7">
        <f t="shared" si="0"/>
        <v>1297326.7700505648</v>
      </c>
    </row>
    <row r="43" spans="1:12" x14ac:dyDescent="0.2">
      <c r="A43" s="2">
        <v>36</v>
      </c>
      <c r="B43" s="2" t="s">
        <v>51</v>
      </c>
      <c r="C43" s="6">
        <v>829126.80982946558</v>
      </c>
      <c r="D43" s="6">
        <v>38622.509337120355</v>
      </c>
      <c r="E43" s="6">
        <v>8195.1768202518724</v>
      </c>
      <c r="F43" s="7">
        <v>5268.6223671692751</v>
      </c>
      <c r="G43" s="7">
        <v>1663.1755206502037</v>
      </c>
      <c r="H43" s="7">
        <v>6665.7552288505558</v>
      </c>
      <c r="I43" s="6">
        <v>725.62735484032373</v>
      </c>
      <c r="J43" s="7">
        <v>2658.1089303028411</v>
      </c>
      <c r="K43" s="7">
        <v>12039.723219493888</v>
      </c>
      <c r="L43" s="7">
        <f t="shared" si="0"/>
        <v>904965.50860814471</v>
      </c>
    </row>
    <row r="44" spans="1:12" x14ac:dyDescent="0.2">
      <c r="A44" s="2">
        <v>37</v>
      </c>
      <c r="B44" s="2" t="s">
        <v>52</v>
      </c>
      <c r="C44" s="6">
        <v>1943949.7799142359</v>
      </c>
      <c r="D44" s="6">
        <v>301034.43715864676</v>
      </c>
      <c r="E44" s="6">
        <v>19091.087212205384</v>
      </c>
      <c r="F44" s="7">
        <v>14466.735072371896</v>
      </c>
      <c r="G44" s="7">
        <v>3624.0151061799234</v>
      </c>
      <c r="H44" s="7">
        <v>30655.874295060225</v>
      </c>
      <c r="I44" s="6">
        <v>3337.1673893399043</v>
      </c>
      <c r="J44" s="7">
        <v>12224.669288372968</v>
      </c>
      <c r="K44" s="7">
        <v>55370.806291632784</v>
      </c>
      <c r="L44" s="7">
        <f t="shared" si="0"/>
        <v>2383754.5717280456</v>
      </c>
    </row>
    <row r="45" spans="1:12" x14ac:dyDescent="0.2">
      <c r="A45" s="2">
        <v>38</v>
      </c>
      <c r="B45" s="2" t="s">
        <v>53</v>
      </c>
      <c r="C45" s="6">
        <v>1243823.6199881556</v>
      </c>
      <c r="D45" s="6">
        <v>65272.787509435671</v>
      </c>
      <c r="E45" s="6">
        <v>12266.364265609947</v>
      </c>
      <c r="F45" s="7">
        <v>8379.7553843302903</v>
      </c>
      <c r="G45" s="7">
        <v>2433.0198522250098</v>
      </c>
      <c r="H45" s="7">
        <v>393594.59664298408</v>
      </c>
      <c r="I45" s="6">
        <v>14116.71352989387</v>
      </c>
      <c r="J45" s="7">
        <v>64578.204100629846</v>
      </c>
      <c r="K45" s="7">
        <v>86681.076684454252</v>
      </c>
      <c r="L45" s="7">
        <f t="shared" si="0"/>
        <v>1891146.1379577187</v>
      </c>
    </row>
    <row r="46" spans="1:12" x14ac:dyDescent="0.2">
      <c r="A46" s="2">
        <v>39</v>
      </c>
      <c r="B46" s="2" t="s">
        <v>54</v>
      </c>
      <c r="C46" s="6">
        <v>1343194.0920292584</v>
      </c>
      <c r="D46" s="6">
        <v>186470.77452515892</v>
      </c>
      <c r="E46" s="6">
        <v>13199.589345727687</v>
      </c>
      <c r="F46" s="7">
        <v>9851.9463950510126</v>
      </c>
      <c r="G46" s="7">
        <v>2522.8159196326551</v>
      </c>
      <c r="H46" s="7">
        <v>391667.66217946005</v>
      </c>
      <c r="I46" s="6">
        <v>14127.496409827259</v>
      </c>
      <c r="J46" s="7">
        <v>64518.93575475469</v>
      </c>
      <c r="K46" s="7">
        <v>87992.644097060693</v>
      </c>
      <c r="L46" s="7">
        <f t="shared" si="0"/>
        <v>2113545.9566559307</v>
      </c>
    </row>
    <row r="47" spans="1:12" x14ac:dyDescent="0.2">
      <c r="A47" s="2">
        <v>40</v>
      </c>
      <c r="B47" s="2" t="s">
        <v>55</v>
      </c>
      <c r="C47" s="6">
        <v>3357737.3400944169</v>
      </c>
      <c r="D47" s="6">
        <v>415379.22619512561</v>
      </c>
      <c r="E47" s="6">
        <v>33028.15984787522</v>
      </c>
      <c r="F47" s="7">
        <v>24085.055951367984</v>
      </c>
      <c r="G47" s="7">
        <v>6377.3164637903301</v>
      </c>
      <c r="H47" s="7">
        <v>47077.354620260681</v>
      </c>
      <c r="I47" s="6">
        <v>5124.7930854296183</v>
      </c>
      <c r="J47" s="7">
        <v>18773.077083529097</v>
      </c>
      <c r="K47" s="7">
        <v>85031.37305142828</v>
      </c>
      <c r="L47" s="7">
        <f t="shared" si="0"/>
        <v>3992613.6963932235</v>
      </c>
    </row>
    <row r="48" spans="1:12" x14ac:dyDescent="0.2">
      <c r="A48" s="2">
        <v>41</v>
      </c>
      <c r="B48" s="2" t="s">
        <v>56</v>
      </c>
      <c r="C48" s="6">
        <v>2377699.0426262468</v>
      </c>
      <c r="D48" s="6">
        <v>260144.70692164724</v>
      </c>
      <c r="E48" s="6">
        <v>23229.473032747919</v>
      </c>
      <c r="F48" s="7">
        <v>19778.660971378664</v>
      </c>
      <c r="G48" s="7">
        <v>4161.1258934836233</v>
      </c>
      <c r="H48" s="7">
        <v>37825.777677908001</v>
      </c>
      <c r="I48" s="6">
        <v>4117.6758009957084</v>
      </c>
      <c r="J48" s="7">
        <v>100695.64747472349</v>
      </c>
      <c r="K48" s="7">
        <v>68321.124639113681</v>
      </c>
      <c r="L48" s="7">
        <f t="shared" si="0"/>
        <v>2895973.2350382451</v>
      </c>
    </row>
    <row r="49" spans="1:12" x14ac:dyDescent="0.2">
      <c r="A49" s="2">
        <v>42</v>
      </c>
      <c r="B49" s="2" t="s">
        <v>57</v>
      </c>
      <c r="C49" s="6">
        <v>866954.10555131244</v>
      </c>
      <c r="D49" s="6">
        <v>101459.25722149761</v>
      </c>
      <c r="E49" s="6">
        <v>8555.4855449239112</v>
      </c>
      <c r="F49" s="7">
        <v>5742.1803551150906</v>
      </c>
      <c r="G49" s="7">
        <v>1708.6744656033168</v>
      </c>
      <c r="H49" s="7">
        <v>9385.4053614137556</v>
      </c>
      <c r="I49" s="6">
        <v>1021.6857104249276</v>
      </c>
      <c r="J49" s="7">
        <v>3742.6261465031334</v>
      </c>
      <c r="K49" s="7">
        <v>16951.970028107524</v>
      </c>
      <c r="L49" s="7">
        <f t="shared" si="0"/>
        <v>1015521.3903849017</v>
      </c>
    </row>
    <row r="50" spans="1:12" x14ac:dyDescent="0.2">
      <c r="A50" s="2">
        <v>43</v>
      </c>
      <c r="B50" s="2" t="s">
        <v>58</v>
      </c>
      <c r="C50" s="6">
        <v>890713.59595327522</v>
      </c>
      <c r="D50" s="6">
        <v>95266.768980525492</v>
      </c>
      <c r="E50" s="6">
        <v>8792.9239455320312</v>
      </c>
      <c r="F50" s="7">
        <v>5848.563385565697</v>
      </c>
      <c r="G50" s="7">
        <v>1762.1444067930411</v>
      </c>
      <c r="H50" s="7">
        <v>9327.6574819558937</v>
      </c>
      <c r="I50" s="6">
        <v>125975.48096044183</v>
      </c>
      <c r="J50" s="7">
        <v>3719.5979750772431</v>
      </c>
      <c r="K50" s="7">
        <v>16847.665495265373</v>
      </c>
      <c r="L50" s="7">
        <f t="shared" si="0"/>
        <v>1158254.3985844317</v>
      </c>
    </row>
    <row r="51" spans="1:12" x14ac:dyDescent="0.2">
      <c r="A51" s="2">
        <v>44</v>
      </c>
      <c r="B51" s="2" t="s">
        <v>59</v>
      </c>
      <c r="C51" s="6">
        <v>1420449.8789198692</v>
      </c>
      <c r="D51" s="6">
        <v>188822.48580413597</v>
      </c>
      <c r="E51" s="6">
        <v>13963.292576577864</v>
      </c>
      <c r="F51" s="7">
        <v>10341.164347705657</v>
      </c>
      <c r="G51" s="7">
        <v>2678.0073205266635</v>
      </c>
      <c r="H51" s="7">
        <v>22473.091439181662</v>
      </c>
      <c r="I51" s="6">
        <v>2446.397945354815</v>
      </c>
      <c r="J51" s="7">
        <v>8961.6139499772744</v>
      </c>
      <c r="K51" s="7">
        <v>40591.019550650672</v>
      </c>
      <c r="L51" s="7">
        <f t="shared" si="0"/>
        <v>1710726.9518539801</v>
      </c>
    </row>
    <row r="52" spans="1:12" x14ac:dyDescent="0.2">
      <c r="A52" s="2">
        <v>45</v>
      </c>
      <c r="B52" s="2" t="s">
        <v>60</v>
      </c>
      <c r="C52" s="6">
        <v>1185660.2235102362</v>
      </c>
      <c r="D52" s="6">
        <v>50515.968042021188</v>
      </c>
      <c r="E52" s="6">
        <v>11601.407843637571</v>
      </c>
      <c r="F52" s="7">
        <v>9556.6423728689879</v>
      </c>
      <c r="G52" s="7">
        <v>2114.8684893715063</v>
      </c>
      <c r="H52" s="7">
        <v>88706.609248284192</v>
      </c>
      <c r="I52" s="6">
        <v>70495.191447025907</v>
      </c>
      <c r="J52" s="7">
        <v>14697.221435276813</v>
      </c>
      <c r="K52" s="7">
        <v>20501.254181177042</v>
      </c>
      <c r="L52" s="7">
        <f t="shared" si="0"/>
        <v>1453849.3865698995</v>
      </c>
    </row>
    <row r="53" spans="1:12" x14ac:dyDescent="0.2">
      <c r="A53" s="2">
        <v>46</v>
      </c>
      <c r="B53" s="2" t="s">
        <v>61</v>
      </c>
      <c r="C53" s="6">
        <v>2299327.3901350722</v>
      </c>
      <c r="D53" s="6">
        <v>333660.88245977304</v>
      </c>
      <c r="E53" s="6">
        <v>22614.217483409939</v>
      </c>
      <c r="F53" s="7">
        <v>16543.963198243957</v>
      </c>
      <c r="G53" s="7">
        <v>4360.4599339193373</v>
      </c>
      <c r="H53" s="7">
        <v>34665.227068849053</v>
      </c>
      <c r="I53" s="6">
        <v>3773.6214666324754</v>
      </c>
      <c r="J53" s="7">
        <v>13823.482333084825</v>
      </c>
      <c r="K53" s="7">
        <v>62612.521000387773</v>
      </c>
      <c r="L53" s="7">
        <f t="shared" si="0"/>
        <v>2791381.765079373</v>
      </c>
    </row>
    <row r="54" spans="1:12" x14ac:dyDescent="0.2">
      <c r="A54" s="2">
        <v>47</v>
      </c>
      <c r="B54" s="2" t="s">
        <v>62</v>
      </c>
      <c r="C54" s="6">
        <v>1133465.8745232448</v>
      </c>
      <c r="D54" s="6">
        <v>33912.955558431517</v>
      </c>
      <c r="E54" s="6">
        <v>11144.486518161673</v>
      </c>
      <c r="F54" s="7">
        <v>8212.346452653539</v>
      </c>
      <c r="G54" s="7">
        <v>2142.0979024100102</v>
      </c>
      <c r="H54" s="7">
        <v>17125.454474782029</v>
      </c>
      <c r="I54" s="6">
        <v>1864.2596081520583</v>
      </c>
      <c r="J54" s="7">
        <v>46332.158449582508</v>
      </c>
      <c r="K54" s="7">
        <v>30932.088683966489</v>
      </c>
      <c r="L54" s="7">
        <f t="shared" si="0"/>
        <v>1285131.7221713848</v>
      </c>
    </row>
    <row r="55" spans="1:12" x14ac:dyDescent="0.2">
      <c r="A55" s="2">
        <v>48</v>
      </c>
      <c r="B55" s="2" t="s">
        <v>63</v>
      </c>
      <c r="C55" s="6">
        <v>1826714.6393614947</v>
      </c>
      <c r="D55" s="6">
        <v>181206.45850914277</v>
      </c>
      <c r="E55" s="6">
        <v>18037.921842618052</v>
      </c>
      <c r="F55" s="7">
        <v>11908.524717104641</v>
      </c>
      <c r="G55" s="7">
        <v>3625.0832058436908</v>
      </c>
      <c r="H55" s="7">
        <v>19326.290325231726</v>
      </c>
      <c r="I55" s="6">
        <v>261012.87741450034</v>
      </c>
      <c r="J55" s="7">
        <v>7706.7613705315034</v>
      </c>
      <c r="K55" s="7">
        <v>34907.250324506203</v>
      </c>
      <c r="L55" s="7">
        <f t="shared" si="0"/>
        <v>2364445.8070709733</v>
      </c>
    </row>
    <row r="56" spans="1:12" x14ac:dyDescent="0.2">
      <c r="A56" s="2">
        <v>49</v>
      </c>
      <c r="B56" s="2" t="s">
        <v>64</v>
      </c>
      <c r="C56" s="6">
        <v>1661700.6462974795</v>
      </c>
      <c r="D56" s="6">
        <v>152863.98544183277</v>
      </c>
      <c r="E56" s="6">
        <v>16197.50177506551</v>
      </c>
      <c r="F56" s="7">
        <v>14455.650513090055</v>
      </c>
      <c r="G56" s="7">
        <v>2825.6200961518171</v>
      </c>
      <c r="H56" s="7">
        <v>358874.18554403773</v>
      </c>
      <c r="I56" s="6">
        <v>12923.493614168754</v>
      </c>
      <c r="J56" s="7">
        <v>59048.938852972446</v>
      </c>
      <c r="K56" s="7">
        <v>80165.920517283055</v>
      </c>
      <c r="L56" s="7">
        <f t="shared" si="0"/>
        <v>2359055.9426520816</v>
      </c>
    </row>
    <row r="57" spans="1:12" x14ac:dyDescent="0.2">
      <c r="A57" s="2">
        <v>50</v>
      </c>
      <c r="B57" s="2" t="s">
        <v>65</v>
      </c>
      <c r="C57" s="6">
        <v>1291213.1013280316</v>
      </c>
      <c r="D57" s="6">
        <v>37044.421944123664</v>
      </c>
      <c r="E57" s="6">
        <v>12715.520916885469</v>
      </c>
      <c r="F57" s="7">
        <v>9011.3620277243081</v>
      </c>
      <c r="G57" s="7">
        <v>2485.0252192239254</v>
      </c>
      <c r="H57" s="7">
        <v>4559.3325781494314</v>
      </c>
      <c r="I57" s="6">
        <v>496.32432109127757</v>
      </c>
      <c r="J57" s="7">
        <v>1818.128963053676</v>
      </c>
      <c r="K57" s="7">
        <v>8235.0912120135599</v>
      </c>
      <c r="L57" s="7">
        <f t="shared" si="0"/>
        <v>1367578.3085102967</v>
      </c>
    </row>
    <row r="58" spans="1:12" x14ac:dyDescent="0.2">
      <c r="A58" s="2">
        <v>51</v>
      </c>
      <c r="B58" s="2" t="s">
        <v>66</v>
      </c>
      <c r="C58" s="6">
        <v>2469379.9979941617</v>
      </c>
      <c r="D58" s="6">
        <v>347487.14452363248</v>
      </c>
      <c r="E58" s="6">
        <v>24284.308188351606</v>
      </c>
      <c r="F58" s="7">
        <v>17808.746814011272</v>
      </c>
      <c r="G58" s="7">
        <v>4677.5769475594725</v>
      </c>
      <c r="H58" s="7">
        <v>40252.105248145548</v>
      </c>
      <c r="I58" s="6">
        <v>4381.80335988767</v>
      </c>
      <c r="J58" s="7">
        <v>16051.366536907128</v>
      </c>
      <c r="K58" s="7">
        <v>72703.570645989428</v>
      </c>
      <c r="L58" s="7">
        <f t="shared" si="0"/>
        <v>2997026.6202586461</v>
      </c>
    </row>
    <row r="59" spans="1:12" x14ac:dyDescent="0.2">
      <c r="A59" s="2">
        <v>52</v>
      </c>
      <c r="B59" s="2" t="s">
        <v>67</v>
      </c>
      <c r="C59" s="6">
        <v>4371202.4103705436</v>
      </c>
      <c r="D59" s="6">
        <v>627200.7403709155</v>
      </c>
      <c r="E59" s="6">
        <v>42824.069056846289</v>
      </c>
      <c r="F59" s="7">
        <v>34324.763557830454</v>
      </c>
      <c r="G59" s="7">
        <v>7915.2260398732105</v>
      </c>
      <c r="H59" s="7">
        <v>1890441.8933765637</v>
      </c>
      <c r="I59" s="6">
        <v>68379.377811591476</v>
      </c>
      <c r="J59" s="7">
        <v>312024.08338016592</v>
      </c>
      <c r="K59" s="7">
        <v>428857.94107154338</v>
      </c>
      <c r="L59" s="7">
        <f t="shared" si="0"/>
        <v>7783170.5050358735</v>
      </c>
    </row>
    <row r="60" spans="1:12" x14ac:dyDescent="0.2">
      <c r="A60" s="2">
        <v>53</v>
      </c>
      <c r="B60" s="2" t="s">
        <v>68</v>
      </c>
      <c r="C60" s="6">
        <v>814247.55183490936</v>
      </c>
      <c r="D60" s="6">
        <v>64241.04012033451</v>
      </c>
      <c r="E60" s="6">
        <v>8039.2846784501544</v>
      </c>
      <c r="F60" s="7">
        <v>5325.5904619687626</v>
      </c>
      <c r="G60" s="7">
        <v>1613.5886605088515</v>
      </c>
      <c r="H60" s="7">
        <v>7143.3210256370166</v>
      </c>
      <c r="I60" s="6">
        <v>777.61468320553399</v>
      </c>
      <c r="J60" s="7">
        <v>2848.5482527296535</v>
      </c>
      <c r="K60" s="7">
        <v>12902.305149823414</v>
      </c>
      <c r="L60" s="7">
        <f t="shared" si="0"/>
        <v>917138.8448675673</v>
      </c>
    </row>
    <row r="61" spans="1:12" x14ac:dyDescent="0.2">
      <c r="A61" s="2">
        <v>54</v>
      </c>
      <c r="B61" s="2" t="s">
        <v>69</v>
      </c>
      <c r="C61" s="6">
        <v>1580788.3959595326</v>
      </c>
      <c r="D61" s="6">
        <v>221079.84484657616</v>
      </c>
      <c r="E61" s="6">
        <v>15574.172464440351</v>
      </c>
      <c r="F61" s="7">
        <v>10912.252064210667</v>
      </c>
      <c r="G61" s="7">
        <v>3057.9728288006449</v>
      </c>
      <c r="H61" s="7">
        <v>24357.688902124009</v>
      </c>
      <c r="I61" s="6">
        <v>2651.5533141050496</v>
      </c>
      <c r="J61" s="7">
        <v>9713.1364968285743</v>
      </c>
      <c r="K61" s="7">
        <v>43994.989701816703</v>
      </c>
      <c r="L61" s="7">
        <f t="shared" si="0"/>
        <v>1912130.006578435</v>
      </c>
    </row>
    <row r="62" spans="1:12" x14ac:dyDescent="0.2">
      <c r="A62" s="2">
        <v>55</v>
      </c>
      <c r="B62" s="2" t="s">
        <v>70</v>
      </c>
      <c r="C62" s="6">
        <v>766225.72993279027</v>
      </c>
      <c r="D62" s="6">
        <v>53355.605689750839</v>
      </c>
      <c r="E62" s="6">
        <v>7583.4910226935317</v>
      </c>
      <c r="F62" s="7">
        <v>4696.6088615700428</v>
      </c>
      <c r="G62" s="7">
        <v>1559.449366585947</v>
      </c>
      <c r="H62" s="7">
        <v>4613.4139255782247</v>
      </c>
      <c r="I62" s="6">
        <v>502.2115617314837</v>
      </c>
      <c r="J62" s="7">
        <v>1839.695028357288</v>
      </c>
      <c r="K62" s="7">
        <v>8332.773234833985</v>
      </c>
      <c r="L62" s="7">
        <f t="shared" si="0"/>
        <v>848708.97862389171</v>
      </c>
    </row>
    <row r="63" spans="1:12" x14ac:dyDescent="0.2">
      <c r="A63" s="2">
        <v>56</v>
      </c>
      <c r="B63" s="2" t="s">
        <v>71</v>
      </c>
      <c r="C63" s="6">
        <v>714091.18304781523</v>
      </c>
      <c r="D63" s="6">
        <v>22286.573356944293</v>
      </c>
      <c r="E63" s="6">
        <v>7093.3909063038263</v>
      </c>
      <c r="F63" s="7">
        <v>3932.5575523123316</v>
      </c>
      <c r="G63" s="7">
        <v>1511.2526104874125</v>
      </c>
      <c r="H63" s="7">
        <v>223698.65604651169</v>
      </c>
      <c r="I63" s="6">
        <v>7948.0876756125945</v>
      </c>
      <c r="J63" s="7">
        <v>36461.359141535817</v>
      </c>
      <c r="K63" s="7">
        <v>47632.886492354315</v>
      </c>
      <c r="L63" s="7">
        <f t="shared" si="0"/>
        <v>1064655.9468298776</v>
      </c>
    </row>
    <row r="64" spans="1:12" x14ac:dyDescent="0.2">
      <c r="A64" s="2">
        <v>57</v>
      </c>
      <c r="B64" s="2" t="s">
        <v>72</v>
      </c>
      <c r="C64" s="6">
        <v>3103121.990606376</v>
      </c>
      <c r="D64" s="6">
        <v>534386.45969818078</v>
      </c>
      <c r="E64" s="6">
        <v>30428.921310687732</v>
      </c>
      <c r="F64" s="7">
        <v>23885.341426629995</v>
      </c>
      <c r="G64" s="7">
        <v>5681.8053786376831</v>
      </c>
      <c r="H64" s="7">
        <v>63356.756829334641</v>
      </c>
      <c r="I64" s="6">
        <v>6896.9523018713326</v>
      </c>
      <c r="J64" s="7">
        <v>158383.65561257338</v>
      </c>
      <c r="K64" s="7">
        <v>114435.317547882</v>
      </c>
      <c r="L64" s="7">
        <f t="shared" si="0"/>
        <v>4040577.2007121737</v>
      </c>
    </row>
    <row r="65" spans="1:12" x14ac:dyDescent="0.2">
      <c r="A65" s="2">
        <v>58</v>
      </c>
      <c r="B65" s="2" t="s">
        <v>73</v>
      </c>
      <c r="C65" s="6">
        <v>641584.2650158878</v>
      </c>
      <c r="D65" s="6">
        <v>26184.00523074091</v>
      </c>
      <c r="E65" s="6">
        <v>6350.0845908955853</v>
      </c>
      <c r="F65" s="7">
        <v>3929.2599387723685</v>
      </c>
      <c r="G65" s="7">
        <v>1306.2117320158577</v>
      </c>
      <c r="H65" s="7">
        <v>69482.486751592107</v>
      </c>
      <c r="I65" s="6">
        <v>2528.7154174593184</v>
      </c>
      <c r="J65" s="7">
        <v>11518.028199531338</v>
      </c>
      <c r="K65" s="7">
        <v>16098.35824110419</v>
      </c>
      <c r="L65" s="7">
        <f t="shared" si="0"/>
        <v>778981.41511799954</v>
      </c>
    </row>
    <row r="66" spans="1:12" x14ac:dyDescent="0.2">
      <c r="A66" s="2">
        <v>59</v>
      </c>
      <c r="B66" s="2" t="s">
        <v>74</v>
      </c>
      <c r="C66" s="6">
        <v>7221500.8677977202</v>
      </c>
      <c r="D66" s="6">
        <v>1697856.9260656333</v>
      </c>
      <c r="E66" s="6">
        <v>70502.258310498961</v>
      </c>
      <c r="F66" s="7">
        <v>60927.188552329666</v>
      </c>
      <c r="G66" s="7">
        <v>12526.590656211418</v>
      </c>
      <c r="H66" s="7">
        <v>3404898.7868348481</v>
      </c>
      <c r="I66" s="6">
        <v>123023.84915288712</v>
      </c>
      <c r="J66" s="7">
        <v>561556.08564429055</v>
      </c>
      <c r="K66" s="7">
        <v>769485.75822512503</v>
      </c>
      <c r="L66" s="7">
        <f t="shared" si="0"/>
        <v>13922278.311239542</v>
      </c>
    </row>
    <row r="67" spans="1:12" x14ac:dyDescent="0.2">
      <c r="A67" s="2">
        <v>60</v>
      </c>
      <c r="B67" s="2" t="s">
        <v>75</v>
      </c>
      <c r="C67" s="6">
        <v>954057.41798632126</v>
      </c>
      <c r="D67" s="6">
        <v>96935.278960418029</v>
      </c>
      <c r="E67" s="6">
        <v>9404.0782154110784</v>
      </c>
      <c r="F67" s="7">
        <v>6507.6595946264242</v>
      </c>
      <c r="G67" s="7">
        <v>1855.7798659083435</v>
      </c>
      <c r="H67" s="7">
        <v>227188.53520879979</v>
      </c>
      <c r="I67" s="6">
        <v>8110.6084079153643</v>
      </c>
      <c r="J67" s="7">
        <v>37154.05457351909</v>
      </c>
      <c r="K67" s="7">
        <v>49213.044184480757</v>
      </c>
      <c r="L67" s="7">
        <f t="shared" si="0"/>
        <v>1390426.4569974004</v>
      </c>
    </row>
    <row r="68" spans="1:12" x14ac:dyDescent="0.2">
      <c r="A68" s="2">
        <v>61</v>
      </c>
      <c r="B68" s="2" t="s">
        <v>76</v>
      </c>
      <c r="C68" s="6">
        <v>3515454.1240825225</v>
      </c>
      <c r="D68" s="6">
        <v>612012.09404078708</v>
      </c>
      <c r="E68" s="6">
        <v>34483.830200551471</v>
      </c>
      <c r="F68" s="7">
        <v>26859.63408336951</v>
      </c>
      <c r="G68" s="7">
        <v>6462.7765614961609</v>
      </c>
      <c r="H68" s="7">
        <v>75217.987943378408</v>
      </c>
      <c r="I68" s="6">
        <v>8188.1538931301056</v>
      </c>
      <c r="J68" s="7">
        <v>184498.82878039865</v>
      </c>
      <c r="K68" s="7">
        <v>135859.13746815856</v>
      </c>
      <c r="L68" s="7">
        <f t="shared" si="0"/>
        <v>4599036.5670537911</v>
      </c>
    </row>
    <row r="69" spans="1:12" x14ac:dyDescent="0.2">
      <c r="A69" s="2">
        <v>62</v>
      </c>
      <c r="B69" s="2" t="s">
        <v>77</v>
      </c>
      <c r="C69" s="6">
        <v>1552545.6014544577</v>
      </c>
      <c r="D69" s="6">
        <v>175915.7161724912</v>
      </c>
      <c r="E69" s="6">
        <v>15256.671385858692</v>
      </c>
      <c r="F69" s="7">
        <v>11391.232296915918</v>
      </c>
      <c r="G69" s="7">
        <v>2915.5355692757821</v>
      </c>
      <c r="H69" s="7">
        <v>268811.63178891107</v>
      </c>
      <c r="I69" s="6">
        <v>219389.50994771576</v>
      </c>
      <c r="J69" s="7">
        <v>44643.36373716205</v>
      </c>
      <c r="K69" s="7">
        <v>62840.223910564368</v>
      </c>
      <c r="L69" s="7">
        <f t="shared" si="0"/>
        <v>2353709.4862633529</v>
      </c>
    </row>
    <row r="70" spans="1:12" x14ac:dyDescent="0.2">
      <c r="A70" s="2">
        <v>63</v>
      </c>
      <c r="B70" s="2" t="s">
        <v>78</v>
      </c>
      <c r="C70" s="6">
        <v>654900.42364480766</v>
      </c>
      <c r="D70" s="6">
        <v>39433.791741383393</v>
      </c>
      <c r="E70" s="6">
        <v>6461.6612338384357</v>
      </c>
      <c r="F70" s="7">
        <v>4358.01318228539</v>
      </c>
      <c r="G70" s="7">
        <v>1288.0881509314158</v>
      </c>
      <c r="H70" s="7">
        <v>3475.8723635590359</v>
      </c>
      <c r="I70" s="6">
        <v>378.37994080782562</v>
      </c>
      <c r="J70" s="7">
        <v>1386.0766039202931</v>
      </c>
      <c r="K70" s="7">
        <v>6278.1395005941731</v>
      </c>
      <c r="L70" s="7">
        <f t="shared" si="0"/>
        <v>717960.44636212755</v>
      </c>
    </row>
    <row r="71" spans="1:12" x14ac:dyDescent="0.2">
      <c r="A71" s="2">
        <v>64</v>
      </c>
      <c r="B71" s="2" t="s">
        <v>79</v>
      </c>
      <c r="C71" s="6">
        <v>1935011.9185744652</v>
      </c>
      <c r="D71" s="6">
        <v>332912.50937814993</v>
      </c>
      <c r="E71" s="6">
        <v>18953.096576184871</v>
      </c>
      <c r="F71" s="7">
        <v>15262.446633341679</v>
      </c>
      <c r="G71" s="7">
        <v>3495.0197668471678</v>
      </c>
      <c r="H71" s="7">
        <v>820928.38396452088</v>
      </c>
      <c r="I71" s="6">
        <v>29337.332851520794</v>
      </c>
      <c r="J71" s="7">
        <v>134350.66177814658</v>
      </c>
      <c r="K71" s="7">
        <v>178485.2724788484</v>
      </c>
      <c r="L71" s="7">
        <f t="shared" si="0"/>
        <v>3468736.6420020252</v>
      </c>
    </row>
    <row r="72" spans="1:12" x14ac:dyDescent="0.2">
      <c r="A72" s="2">
        <v>65</v>
      </c>
      <c r="B72" s="2" t="s">
        <v>80</v>
      </c>
      <c r="C72" s="6">
        <v>6304377.3264416661</v>
      </c>
      <c r="D72" s="6">
        <v>817685.48734691693</v>
      </c>
      <c r="E72" s="6">
        <v>61918.41210080446</v>
      </c>
      <c r="F72" s="7">
        <v>46838.408670371689</v>
      </c>
      <c r="G72" s="7">
        <v>11763.160445319521</v>
      </c>
      <c r="H72" s="7">
        <v>101671.09990011631</v>
      </c>
      <c r="I72" s="6">
        <v>11067.812836108225</v>
      </c>
      <c r="J72" s="7">
        <v>265036.27251917397</v>
      </c>
      <c r="K72" s="7">
        <v>183638.89164739041</v>
      </c>
      <c r="L72" s="7">
        <f t="shared" ref="L72:L129" si="1">SUM(C72:K72)</f>
        <v>7803996.8719078666</v>
      </c>
    </row>
    <row r="73" spans="1:12" x14ac:dyDescent="0.2">
      <c r="A73" s="2">
        <v>66</v>
      </c>
      <c r="B73" s="2" t="s">
        <v>81</v>
      </c>
      <c r="C73" s="6">
        <v>1140617.2722947383</v>
      </c>
      <c r="D73" s="6">
        <v>117286.40577131079</v>
      </c>
      <c r="E73" s="6">
        <v>11228.926914343716</v>
      </c>
      <c r="F73" s="7">
        <v>8021.5976605084124</v>
      </c>
      <c r="G73" s="7">
        <v>2187.2147749758715</v>
      </c>
      <c r="H73" s="7">
        <v>433512.49355820823</v>
      </c>
      <c r="I73" s="6">
        <v>15330.118895905378</v>
      </c>
      <c r="J73" s="7">
        <v>70425.753083062533</v>
      </c>
      <c r="K73" s="7">
        <v>90729.093744924568</v>
      </c>
      <c r="L73" s="7">
        <f t="shared" si="1"/>
        <v>1889338.8766979778</v>
      </c>
    </row>
    <row r="74" spans="1:12" x14ac:dyDescent="0.2">
      <c r="A74" s="2">
        <v>67</v>
      </c>
      <c r="B74" s="2" t="s">
        <v>82</v>
      </c>
      <c r="C74" s="6">
        <v>952000.97023092024</v>
      </c>
      <c r="D74" s="6">
        <v>173756.73462921884</v>
      </c>
      <c r="E74" s="6">
        <v>9384.6066427120059</v>
      </c>
      <c r="F74" s="7">
        <v>6479.9181198504793</v>
      </c>
      <c r="G74" s="7">
        <v>1853.5665178288093</v>
      </c>
      <c r="H74" s="7">
        <v>184216.19967084008</v>
      </c>
      <c r="I74" s="6">
        <v>6663.7490862098666</v>
      </c>
      <c r="J74" s="7">
        <v>30406.962626235869</v>
      </c>
      <c r="K74" s="7">
        <v>41800.205816059337</v>
      </c>
      <c r="L74" s="7">
        <f t="shared" si="1"/>
        <v>1406562.9133398754</v>
      </c>
    </row>
    <row r="75" spans="1:12" x14ac:dyDescent="0.2">
      <c r="A75" s="2">
        <v>68</v>
      </c>
      <c r="B75" s="2" t="s">
        <v>83</v>
      </c>
      <c r="C75" s="6">
        <v>2521632.0056715575</v>
      </c>
      <c r="D75" s="6">
        <v>242182.20482208196</v>
      </c>
      <c r="E75" s="6">
        <v>24874.225818421321</v>
      </c>
      <c r="F75" s="7">
        <v>16879.507669875609</v>
      </c>
      <c r="G75" s="7">
        <v>4946.7124392768956</v>
      </c>
      <c r="H75" s="7">
        <v>27327.579845671287</v>
      </c>
      <c r="I75" s="6">
        <v>369074.98170928186</v>
      </c>
      <c r="J75" s="7">
        <v>10897.442455874392</v>
      </c>
      <c r="K75" s="7">
        <v>49359.222819412993</v>
      </c>
      <c r="L75" s="7">
        <f t="shared" si="1"/>
        <v>3267173.8832514533</v>
      </c>
    </row>
    <row r="76" spans="1:12" x14ac:dyDescent="0.2">
      <c r="A76" s="2">
        <v>69</v>
      </c>
      <c r="B76" s="2" t="s">
        <v>84</v>
      </c>
      <c r="C76" s="6">
        <v>2841812.6963085029</v>
      </c>
      <c r="D76" s="6">
        <v>438741.84411607386</v>
      </c>
      <c r="E76" s="6">
        <v>27960.072203434665</v>
      </c>
      <c r="F76" s="7">
        <v>20268.066216635212</v>
      </c>
      <c r="G76" s="7">
        <v>5412.5728240021217</v>
      </c>
      <c r="H76" s="7">
        <v>45904.064370958062</v>
      </c>
      <c r="I76" s="6">
        <v>4997.0698986590451</v>
      </c>
      <c r="J76" s="7">
        <v>116372.82296625411</v>
      </c>
      <c r="K76" s="7">
        <v>82912.169844476681</v>
      </c>
      <c r="L76" s="7">
        <f t="shared" si="1"/>
        <v>3584381.3787489966</v>
      </c>
    </row>
    <row r="77" spans="1:12" x14ac:dyDescent="0.2">
      <c r="A77" s="2">
        <v>70</v>
      </c>
      <c r="B77" s="2" t="s">
        <v>85</v>
      </c>
      <c r="C77" s="6">
        <v>1165535.91772451</v>
      </c>
      <c r="D77" s="6">
        <v>117230.41688920825</v>
      </c>
      <c r="E77" s="6">
        <v>11498.90119983062</v>
      </c>
      <c r="F77" s="7">
        <v>7773.4033033391697</v>
      </c>
      <c r="G77" s="7">
        <v>2290.1647144733092</v>
      </c>
      <c r="H77" s="7">
        <v>214678.47513991408</v>
      </c>
      <c r="I77" s="6">
        <v>7803.255724633399</v>
      </c>
      <c r="J77" s="7">
        <v>35555.934116441706</v>
      </c>
      <c r="K77" s="7">
        <v>49528.857850125532</v>
      </c>
      <c r="L77" s="7">
        <f t="shared" si="1"/>
        <v>1611895.3266624759</v>
      </c>
    </row>
    <row r="78" spans="1:12" x14ac:dyDescent="0.2">
      <c r="A78" s="2">
        <v>71</v>
      </c>
      <c r="B78" s="2" t="s">
        <v>86</v>
      </c>
      <c r="C78" s="6">
        <v>2295503.1039229468</v>
      </c>
      <c r="D78" s="6">
        <v>205833.37699455663</v>
      </c>
      <c r="E78" s="6">
        <v>22509.876569237204</v>
      </c>
      <c r="F78" s="7">
        <v>17662.246032420699</v>
      </c>
      <c r="G78" s="7">
        <v>4203.9301252529331</v>
      </c>
      <c r="H78" s="7">
        <v>25573.144269760953</v>
      </c>
      <c r="I78" s="6">
        <v>2783.8665529001914</v>
      </c>
      <c r="J78" s="7">
        <v>10197.824676363993</v>
      </c>
      <c r="K78" s="7">
        <v>46190.351774018149</v>
      </c>
      <c r="L78" s="7">
        <f t="shared" si="1"/>
        <v>2630457.7209174577</v>
      </c>
    </row>
    <row r="79" spans="1:12" x14ac:dyDescent="0.2">
      <c r="A79" s="2">
        <v>72</v>
      </c>
      <c r="B79" s="2" t="s">
        <v>87</v>
      </c>
      <c r="C79" s="6">
        <v>1545181.9269021016</v>
      </c>
      <c r="D79" s="6">
        <v>210456.15248145806</v>
      </c>
      <c r="E79" s="6">
        <v>15180.771849247567</v>
      </c>
      <c r="F79" s="7">
        <v>11397.948861448887</v>
      </c>
      <c r="G79" s="7">
        <v>2893.7932983403171</v>
      </c>
      <c r="H79" s="7">
        <v>28484.370700843101</v>
      </c>
      <c r="I79" s="6">
        <v>3100.7797100746784</v>
      </c>
      <c r="J79" s="7">
        <v>80815.137436296805</v>
      </c>
      <c r="K79" s="7">
        <v>51448.624731266857</v>
      </c>
      <c r="L79" s="7">
        <f t="shared" si="1"/>
        <v>1948959.5059710781</v>
      </c>
    </row>
    <row r="80" spans="1:12" x14ac:dyDescent="0.2">
      <c r="A80" s="2">
        <v>73</v>
      </c>
      <c r="B80" s="2" t="s">
        <v>88</v>
      </c>
      <c r="C80" s="6">
        <v>843070.86954808468</v>
      </c>
      <c r="D80" s="6">
        <v>113825.65738636772</v>
      </c>
      <c r="E80" s="6">
        <v>8320.6540826410073</v>
      </c>
      <c r="F80" s="7">
        <v>5569.244930707302</v>
      </c>
      <c r="G80" s="7">
        <v>1663.5244563303036</v>
      </c>
      <c r="H80" s="7">
        <v>8251.5303314236389</v>
      </c>
      <c r="I80" s="6">
        <v>898.25322445992765</v>
      </c>
      <c r="J80" s="7">
        <v>3290.4698281884175</v>
      </c>
      <c r="K80" s="7">
        <v>14903.958803889436</v>
      </c>
      <c r="L80" s="7">
        <f t="shared" si="1"/>
        <v>999794.16259209241</v>
      </c>
    </row>
    <row r="81" spans="1:12" x14ac:dyDescent="0.2">
      <c r="A81" s="2">
        <v>74</v>
      </c>
      <c r="B81" s="2" t="s">
        <v>89</v>
      </c>
      <c r="C81" s="6">
        <v>2733543.1599868271</v>
      </c>
      <c r="D81" s="6">
        <v>324793.42470260081</v>
      </c>
      <c r="E81" s="6">
        <v>26900.682716536146</v>
      </c>
      <c r="F81" s="7">
        <v>19395.349084862581</v>
      </c>
      <c r="G81" s="7">
        <v>5219.4576686999753</v>
      </c>
      <c r="H81" s="7">
        <v>37317.046358874446</v>
      </c>
      <c r="I81" s="6">
        <v>503988.58150359144</v>
      </c>
      <c r="J81" s="7">
        <v>14880.95058602296</v>
      </c>
      <c r="K81" s="7">
        <v>67402.251373599516</v>
      </c>
      <c r="L81" s="7">
        <f t="shared" si="1"/>
        <v>3733440.9039816149</v>
      </c>
    </row>
    <row r="82" spans="1:12" x14ac:dyDescent="0.2">
      <c r="A82" s="2">
        <v>75</v>
      </c>
      <c r="B82" s="2" t="s">
        <v>90</v>
      </c>
      <c r="C82" s="6">
        <v>1558946.9492654759</v>
      </c>
      <c r="D82" s="6">
        <v>168607.6873653089</v>
      </c>
      <c r="E82" s="6">
        <v>15333.623419048514</v>
      </c>
      <c r="F82" s="7">
        <v>11197.001595143862</v>
      </c>
      <c r="G82" s="7">
        <v>2958.9805775770192</v>
      </c>
      <c r="H82" s="7">
        <v>407731.60018538113</v>
      </c>
      <c r="I82" s="6">
        <v>14852.705245565521</v>
      </c>
      <c r="J82" s="7">
        <v>67633.865670371582</v>
      </c>
      <c r="K82" s="7">
        <v>94769.092076923727</v>
      </c>
      <c r="L82" s="7">
        <f t="shared" si="1"/>
        <v>2342031.5054007964</v>
      </c>
    </row>
    <row r="83" spans="1:12" x14ac:dyDescent="0.2">
      <c r="A83" s="2">
        <v>76</v>
      </c>
      <c r="B83" s="2" t="s">
        <v>91</v>
      </c>
      <c r="C83" s="6">
        <v>1477564.2272443161</v>
      </c>
      <c r="D83" s="6">
        <v>298905.03172011953</v>
      </c>
      <c r="E83" s="6">
        <v>14537.973619936627</v>
      </c>
      <c r="F83" s="7">
        <v>10529.690032437829</v>
      </c>
      <c r="G83" s="7">
        <v>2815.2967010502221</v>
      </c>
      <c r="H83" s="7">
        <v>441285.87579474482</v>
      </c>
      <c r="I83" s="6">
        <v>15902.864787570017</v>
      </c>
      <c r="J83" s="7">
        <v>72646.291254859563</v>
      </c>
      <c r="K83" s="7">
        <v>98827.801356765238</v>
      </c>
      <c r="L83" s="7">
        <f t="shared" si="1"/>
        <v>2433015.0525118001</v>
      </c>
    </row>
    <row r="84" spans="1:12" x14ac:dyDescent="0.2">
      <c r="A84" s="2">
        <v>77</v>
      </c>
      <c r="B84" s="2" t="s">
        <v>92</v>
      </c>
      <c r="C84" s="6">
        <v>2804723.9481844492</v>
      </c>
      <c r="D84" s="6">
        <v>416872.71162157878</v>
      </c>
      <c r="E84" s="6">
        <v>27573.735027287468</v>
      </c>
      <c r="F84" s="7">
        <v>20371.484039618044</v>
      </c>
      <c r="G84" s="7">
        <v>5293.997009574352</v>
      </c>
      <c r="H84" s="7">
        <v>1016063.5605685529</v>
      </c>
      <c r="I84" s="6">
        <v>36564.309747843843</v>
      </c>
      <c r="J84" s="7">
        <v>167100.9080667558</v>
      </c>
      <c r="K84" s="7">
        <v>226418.79125664974</v>
      </c>
      <c r="L84" s="7">
        <f t="shared" si="1"/>
        <v>4720983.4455223102</v>
      </c>
    </row>
    <row r="85" spans="1:12" x14ac:dyDescent="0.2">
      <c r="A85" s="2">
        <v>78</v>
      </c>
      <c r="B85" s="2" t="s">
        <v>93</v>
      </c>
      <c r="C85" s="6">
        <v>9926444.6729581729</v>
      </c>
      <c r="D85" s="6">
        <v>1510299.2840803959</v>
      </c>
      <c r="E85" s="6">
        <v>97331.504599231281</v>
      </c>
      <c r="F85" s="7">
        <v>76513.546024756375</v>
      </c>
      <c r="G85" s="7">
        <v>18161.24772972384</v>
      </c>
      <c r="H85" s="7">
        <v>170417.65881218488</v>
      </c>
      <c r="I85" s="6">
        <v>18551.493527206883</v>
      </c>
      <c r="J85" s="7">
        <v>298467.16814022622</v>
      </c>
      <c r="K85" s="7">
        <v>307809.29892720643</v>
      </c>
      <c r="L85" s="7">
        <f t="shared" si="1"/>
        <v>12423995.874799106</v>
      </c>
    </row>
    <row r="86" spans="1:12" x14ac:dyDescent="0.2">
      <c r="A86" s="2">
        <v>79</v>
      </c>
      <c r="B86" s="2" t="s">
        <v>94</v>
      </c>
      <c r="C86" s="6">
        <v>2075964.9970782269</v>
      </c>
      <c r="D86" s="6">
        <v>215422.59007521629</v>
      </c>
      <c r="E86" s="6">
        <v>20358.289866081679</v>
      </c>
      <c r="F86" s="7">
        <v>15952.100334320559</v>
      </c>
      <c r="G86" s="7">
        <v>3804.6036576411361</v>
      </c>
      <c r="H86" s="7">
        <v>30303.88722026944</v>
      </c>
      <c r="I86" s="6">
        <v>3298.8504333087321</v>
      </c>
      <c r="J86" s="7">
        <v>12084.307100634203</v>
      </c>
      <c r="K86" s="7">
        <v>54735.045329547298</v>
      </c>
      <c r="L86" s="7">
        <f t="shared" si="1"/>
        <v>2431924.6710952464</v>
      </c>
    </row>
    <row r="87" spans="1:12" x14ac:dyDescent="0.2">
      <c r="A87" s="2">
        <v>80</v>
      </c>
      <c r="B87" s="2" t="s">
        <v>95</v>
      </c>
      <c r="C87" s="6">
        <v>1947454.1864613639</v>
      </c>
      <c r="D87" s="6">
        <v>282284.59999854991</v>
      </c>
      <c r="E87" s="6">
        <v>19105.329725935037</v>
      </c>
      <c r="F87" s="7">
        <v>14839.214332390389</v>
      </c>
      <c r="G87" s="7">
        <v>3585.4184359057435</v>
      </c>
      <c r="H87" s="7">
        <v>622022.93725764065</v>
      </c>
      <c r="I87" s="6">
        <v>22602.149714056504</v>
      </c>
      <c r="J87" s="7">
        <v>102997.9042912997</v>
      </c>
      <c r="K87" s="7">
        <v>143345.18316289506</v>
      </c>
      <c r="L87" s="7">
        <f t="shared" si="1"/>
        <v>3158236.9233800368</v>
      </c>
    </row>
    <row r="88" spans="1:12" x14ac:dyDescent="0.2">
      <c r="A88" s="2">
        <v>81</v>
      </c>
      <c r="B88" s="2" t="s">
        <v>96</v>
      </c>
      <c r="C88" s="6">
        <v>2060814.0852930769</v>
      </c>
      <c r="D88" s="6">
        <v>301837.02320445771</v>
      </c>
      <c r="E88" s="6">
        <v>20245.696252463371</v>
      </c>
      <c r="F88" s="7">
        <v>15217.75543744963</v>
      </c>
      <c r="G88" s="7">
        <v>3857.3411066978001</v>
      </c>
      <c r="H88" s="7">
        <v>658562.47482381435</v>
      </c>
      <c r="I88" s="6">
        <v>23923.767075029053</v>
      </c>
      <c r="J88" s="7">
        <v>109028.69635578881</v>
      </c>
      <c r="K88" s="7">
        <v>151633.12919771316</v>
      </c>
      <c r="L88" s="7">
        <f t="shared" si="1"/>
        <v>3345119.9687464912</v>
      </c>
    </row>
    <row r="89" spans="1:12" x14ac:dyDescent="0.2">
      <c r="A89" s="2">
        <v>82</v>
      </c>
      <c r="B89" s="2" t="s">
        <v>97</v>
      </c>
      <c r="C89" s="6">
        <v>1110678.1582926656</v>
      </c>
      <c r="D89" s="6">
        <v>127925.71416136442</v>
      </c>
      <c r="E89" s="6">
        <v>10958.4694286167</v>
      </c>
      <c r="F89" s="7">
        <v>7394.1101985185287</v>
      </c>
      <c r="G89" s="7">
        <v>2184.123697339704</v>
      </c>
      <c r="H89" s="7">
        <v>313141.99628904811</v>
      </c>
      <c r="I89" s="6">
        <v>10890.150664934064</v>
      </c>
      <c r="J89" s="7">
        <v>50281.549357174219</v>
      </c>
      <c r="K89" s="7">
        <v>61553.002201872558</v>
      </c>
      <c r="L89" s="7">
        <f t="shared" si="1"/>
        <v>1695007.274291534</v>
      </c>
    </row>
    <row r="90" spans="1:12" x14ac:dyDescent="0.2">
      <c r="A90" s="2">
        <v>83</v>
      </c>
      <c r="B90" s="2" t="s">
        <v>98</v>
      </c>
      <c r="C90" s="6">
        <v>1187161.7520962656</v>
      </c>
      <c r="D90" s="6">
        <v>143374.45118263279</v>
      </c>
      <c r="E90" s="6">
        <v>11703.657641018786</v>
      </c>
      <c r="F90" s="7">
        <v>8065.2867361865774</v>
      </c>
      <c r="G90" s="7">
        <v>2313.4208595775681</v>
      </c>
      <c r="H90" s="7">
        <v>15697.340249458986</v>
      </c>
      <c r="I90" s="6">
        <v>1708.79654175475</v>
      </c>
      <c r="J90" s="7">
        <v>6259.6418360060716</v>
      </c>
      <c r="K90" s="7">
        <v>28352.621030505063</v>
      </c>
      <c r="L90" s="7">
        <f t="shared" si="1"/>
        <v>1404636.9681734061</v>
      </c>
    </row>
    <row r="91" spans="1:12" x14ac:dyDescent="0.2">
      <c r="A91" s="2">
        <v>84</v>
      </c>
      <c r="B91" s="2" t="s">
        <v>99</v>
      </c>
      <c r="C91" s="6">
        <v>1322819.3130963407</v>
      </c>
      <c r="D91" s="6">
        <v>73725.044894881357</v>
      </c>
      <c r="E91" s="6">
        <v>12931.050636207896</v>
      </c>
      <c r="F91" s="7">
        <v>10875.551573572804</v>
      </c>
      <c r="G91" s="7">
        <v>2331.7200628403316</v>
      </c>
      <c r="H91" s="7">
        <v>7392.6452036138226</v>
      </c>
      <c r="I91" s="6">
        <v>99842.006087457092</v>
      </c>
      <c r="J91" s="7">
        <v>2947.9714690446112</v>
      </c>
      <c r="K91" s="7">
        <v>13352.635831300633</v>
      </c>
      <c r="L91" s="7">
        <f t="shared" si="1"/>
        <v>1546217.9388552594</v>
      </c>
    </row>
    <row r="92" spans="1:12" x14ac:dyDescent="0.2">
      <c r="A92" s="2">
        <v>85</v>
      </c>
      <c r="B92" s="2" t="s">
        <v>100</v>
      </c>
      <c r="C92" s="6">
        <v>926553.76623575657</v>
      </c>
      <c r="D92" s="6">
        <v>80365.047271360265</v>
      </c>
      <c r="E92" s="6">
        <v>9105.0218305806447</v>
      </c>
      <c r="F92" s="7">
        <v>6800.0694553259518</v>
      </c>
      <c r="G92" s="7">
        <v>1739.7440213154687</v>
      </c>
      <c r="H92" s="7">
        <v>8928.0054907871854</v>
      </c>
      <c r="I92" s="6">
        <v>971.89362433233669</v>
      </c>
      <c r="J92" s="7">
        <v>3560.2284077488548</v>
      </c>
      <c r="K92" s="7">
        <v>16125.81190289748</v>
      </c>
      <c r="L92" s="7">
        <f t="shared" si="1"/>
        <v>1054149.588240105</v>
      </c>
    </row>
    <row r="93" spans="1:12" x14ac:dyDescent="0.2">
      <c r="A93" s="2">
        <v>86</v>
      </c>
      <c r="B93" s="2" t="s">
        <v>101</v>
      </c>
      <c r="C93" s="6">
        <v>1329297.4505516321</v>
      </c>
      <c r="D93" s="6">
        <v>200363.25721056593</v>
      </c>
      <c r="E93" s="6">
        <v>13068.2222540696</v>
      </c>
      <c r="F93" s="7">
        <v>9660.8075996190764</v>
      </c>
      <c r="G93" s="7">
        <v>2508.3375544511623</v>
      </c>
      <c r="H93" s="7">
        <v>19290.541637948285</v>
      </c>
      <c r="I93" s="6">
        <v>2099.9488012396328</v>
      </c>
      <c r="J93" s="7">
        <v>7692.5058358392862</v>
      </c>
      <c r="K93" s="7">
        <v>34842.680851794394</v>
      </c>
      <c r="L93" s="7">
        <f t="shared" si="1"/>
        <v>1618823.7522971593</v>
      </c>
    </row>
    <row r="94" spans="1:12" x14ac:dyDescent="0.2">
      <c r="A94" s="2">
        <v>87</v>
      </c>
      <c r="B94" s="2" t="s">
        <v>102</v>
      </c>
      <c r="C94" s="6">
        <v>2141566.5690984624</v>
      </c>
      <c r="D94" s="6">
        <v>246567.93091627583</v>
      </c>
      <c r="E94" s="6">
        <v>21066.977871158626</v>
      </c>
      <c r="F94" s="7">
        <v>15333.972350354074</v>
      </c>
      <c r="G94" s="7">
        <v>4071.0369216931722</v>
      </c>
      <c r="H94" s="7">
        <v>32133.486702775728</v>
      </c>
      <c r="I94" s="6">
        <v>3498.0187776790963</v>
      </c>
      <c r="J94" s="7">
        <v>12813.89805565132</v>
      </c>
      <c r="K94" s="7">
        <v>58039.677830387489</v>
      </c>
      <c r="L94" s="7">
        <f t="shared" si="1"/>
        <v>2535091.568524437</v>
      </c>
    </row>
    <row r="95" spans="1:12" x14ac:dyDescent="0.2">
      <c r="A95" s="2">
        <v>88</v>
      </c>
      <c r="B95" s="2" t="s">
        <v>103</v>
      </c>
      <c r="C95" s="6">
        <v>976847.50457014807</v>
      </c>
      <c r="D95" s="6">
        <v>30815.72436781101</v>
      </c>
      <c r="E95" s="6">
        <v>9583.6180658105895</v>
      </c>
      <c r="F95" s="7">
        <v>7437.5342604662565</v>
      </c>
      <c r="G95" s="7">
        <v>1799.2162724768896</v>
      </c>
      <c r="H95" s="7">
        <v>35156.920055820519</v>
      </c>
      <c r="I95" s="6">
        <v>28728.5916916487</v>
      </c>
      <c r="J95" s="7">
        <v>5839.3966672575752</v>
      </c>
      <c r="K95" s="7">
        <v>8223.0386391086304</v>
      </c>
      <c r="L95" s="7">
        <f t="shared" si="1"/>
        <v>1104431.5445905484</v>
      </c>
    </row>
    <row r="96" spans="1:12" x14ac:dyDescent="0.2">
      <c r="A96" s="2">
        <v>89</v>
      </c>
      <c r="B96" s="2" t="s">
        <v>104</v>
      </c>
      <c r="C96" s="6">
        <v>23251128.037195094</v>
      </c>
      <c r="D96" s="6">
        <v>3104495.4620307079</v>
      </c>
      <c r="E96" s="6">
        <v>228223.33369448016</v>
      </c>
      <c r="F96" s="7">
        <v>175105.59213469527</v>
      </c>
      <c r="G96" s="7">
        <v>43076.003704407121</v>
      </c>
      <c r="H96" s="7">
        <v>293735.96381193469</v>
      </c>
      <c r="I96" s="6">
        <v>31975.799159232196</v>
      </c>
      <c r="J96" s="7">
        <v>534475.28963580669</v>
      </c>
      <c r="K96" s="7">
        <v>530547.48974285426</v>
      </c>
      <c r="L96" s="7">
        <f t="shared" si="1"/>
        <v>28192762.971109211</v>
      </c>
    </row>
    <row r="97" spans="1:12" x14ac:dyDescent="0.2">
      <c r="A97" s="2">
        <v>90</v>
      </c>
      <c r="B97" s="2" t="s">
        <v>105</v>
      </c>
      <c r="C97" s="6">
        <v>676250.22119403002</v>
      </c>
      <c r="D97" s="6">
        <v>25711.603308229147</v>
      </c>
      <c r="E97" s="6">
        <v>6700.6163208210783</v>
      </c>
      <c r="F97" s="7">
        <v>4014.0664934070073</v>
      </c>
      <c r="G97" s="7">
        <v>1393.3995095076464</v>
      </c>
      <c r="H97" s="7">
        <v>3777.4446229501023</v>
      </c>
      <c r="I97" s="6">
        <v>411.20879115744975</v>
      </c>
      <c r="J97" s="7">
        <v>1506.3348324777237</v>
      </c>
      <c r="K97" s="7">
        <v>6822.8409498809569</v>
      </c>
      <c r="L97" s="7">
        <f t="shared" si="1"/>
        <v>726587.73602246121</v>
      </c>
    </row>
    <row r="98" spans="1:12" x14ac:dyDescent="0.2">
      <c r="A98" s="2">
        <v>91</v>
      </c>
      <c r="B98" s="2" t="s">
        <v>106</v>
      </c>
      <c r="C98" s="6">
        <v>872903.31051490223</v>
      </c>
      <c r="D98" s="6">
        <v>70158.607176836231</v>
      </c>
      <c r="E98" s="6">
        <v>8607.66358569779</v>
      </c>
      <c r="F98" s="7">
        <v>5893.7342840108331</v>
      </c>
      <c r="G98" s="7">
        <v>1705.788551682484</v>
      </c>
      <c r="H98" s="7">
        <v>11155.423698447645</v>
      </c>
      <c r="I98" s="6">
        <v>1214.3681117170984</v>
      </c>
      <c r="J98" s="7">
        <v>4448.4578770332191</v>
      </c>
      <c r="K98" s="7">
        <v>20148.986741094697</v>
      </c>
      <c r="L98" s="7">
        <f t="shared" si="1"/>
        <v>996236.34054142225</v>
      </c>
    </row>
    <row r="99" spans="1:12" x14ac:dyDescent="0.2">
      <c r="A99" s="2">
        <v>92</v>
      </c>
      <c r="B99" s="2" t="s">
        <v>107</v>
      </c>
      <c r="C99" s="6">
        <v>1175827.2099212969</v>
      </c>
      <c r="D99" s="6">
        <v>149583.19228232515</v>
      </c>
      <c r="E99" s="6">
        <v>11537.838728329458</v>
      </c>
      <c r="F99" s="7">
        <v>8916.8437434628067</v>
      </c>
      <c r="G99" s="7">
        <v>2170.3581165576184</v>
      </c>
      <c r="H99" s="7">
        <v>20754.404550554769</v>
      </c>
      <c r="I99" s="6">
        <v>2259.3034334838571</v>
      </c>
      <c r="J99" s="7">
        <v>54341.586319990878</v>
      </c>
      <c r="K99" s="7">
        <v>37486.71797796763</v>
      </c>
      <c r="L99" s="7">
        <f t="shared" si="1"/>
        <v>1462877.455073969</v>
      </c>
    </row>
    <row r="100" spans="1:12" x14ac:dyDescent="0.2">
      <c r="A100" s="2">
        <v>93</v>
      </c>
      <c r="B100" s="2" t="s">
        <v>108</v>
      </c>
      <c r="C100" s="6">
        <v>1641778.5193014047</v>
      </c>
      <c r="D100" s="6">
        <v>244143.24536728801</v>
      </c>
      <c r="E100" s="6">
        <v>16117.507883590773</v>
      </c>
      <c r="F100" s="7">
        <v>12321.442283247025</v>
      </c>
      <c r="G100" s="7">
        <v>3047.214346718974</v>
      </c>
      <c r="H100" s="7">
        <v>676241.14050315367</v>
      </c>
      <c r="I100" s="6">
        <v>24487.748448740447</v>
      </c>
      <c r="J100" s="7">
        <v>111703.94160416716</v>
      </c>
      <c r="K100" s="7">
        <v>154003.71965229828</v>
      </c>
      <c r="L100" s="7">
        <f t="shared" si="1"/>
        <v>2883844.4793906091</v>
      </c>
    </row>
    <row r="101" spans="1:12" x14ac:dyDescent="0.2">
      <c r="A101" s="2">
        <v>94</v>
      </c>
      <c r="B101" s="2" t="s">
        <v>109</v>
      </c>
      <c r="C101" s="6">
        <v>1713294.0816427111</v>
      </c>
      <c r="D101" s="6">
        <v>272347.20989340771</v>
      </c>
      <c r="E101" s="6">
        <v>16795.030794685001</v>
      </c>
      <c r="F101" s="7">
        <v>13279.757647312101</v>
      </c>
      <c r="G101" s="7">
        <v>3125.0239506955277</v>
      </c>
      <c r="H101" s="7">
        <v>34471.817504315579</v>
      </c>
      <c r="I101" s="6">
        <v>3752.5670975632638</v>
      </c>
      <c r="J101" s="7">
        <v>97986.15582224878</v>
      </c>
      <c r="K101" s="7">
        <v>62263.183596741837</v>
      </c>
      <c r="L101" s="7">
        <f t="shared" si="1"/>
        <v>2217314.8279496809</v>
      </c>
    </row>
    <row r="102" spans="1:12" x14ac:dyDescent="0.2">
      <c r="A102" s="2">
        <v>96</v>
      </c>
      <c r="B102" s="2" t="s">
        <v>110</v>
      </c>
      <c r="C102" s="6">
        <v>2823313.6513567395</v>
      </c>
      <c r="D102" s="6">
        <v>528151.64112077013</v>
      </c>
      <c r="E102" s="6">
        <v>27634.323894662131</v>
      </c>
      <c r="F102" s="7">
        <v>22604.29058051396</v>
      </c>
      <c r="G102" s="7">
        <v>5055.7813085678372</v>
      </c>
      <c r="H102" s="7">
        <v>1229194.4076840724</v>
      </c>
      <c r="I102" s="6">
        <v>44386.900524350356</v>
      </c>
      <c r="J102" s="7">
        <v>202643.56350845244</v>
      </c>
      <c r="K102" s="7">
        <v>277232.9801984459</v>
      </c>
      <c r="L102" s="7">
        <f t="shared" si="1"/>
        <v>5160217.5401765751</v>
      </c>
    </row>
    <row r="103" spans="1:12" x14ac:dyDescent="0.2">
      <c r="A103" s="2">
        <v>97</v>
      </c>
      <c r="B103" s="2" t="s">
        <v>111</v>
      </c>
      <c r="C103" s="6">
        <v>4648441.3875057418</v>
      </c>
      <c r="D103" s="6">
        <v>661758.29466519563</v>
      </c>
      <c r="E103" s="6">
        <v>45705.863476509789</v>
      </c>
      <c r="F103" s="7">
        <v>33656.149189525284</v>
      </c>
      <c r="G103" s="7">
        <v>8787.9760208017851</v>
      </c>
      <c r="H103" s="7">
        <v>77541.652616801963</v>
      </c>
      <c r="I103" s="6">
        <v>8441.1056731796398</v>
      </c>
      <c r="J103" s="7">
        <v>167953.9865890783</v>
      </c>
      <c r="K103" s="7">
        <v>140056.15319442604</v>
      </c>
      <c r="L103" s="7">
        <f t="shared" si="1"/>
        <v>5792342.5689312601</v>
      </c>
    </row>
    <row r="104" spans="1:12" x14ac:dyDescent="0.2">
      <c r="A104" s="2">
        <v>98</v>
      </c>
      <c r="B104" s="2" t="s">
        <v>112</v>
      </c>
      <c r="C104" s="6">
        <v>940291.2156010269</v>
      </c>
      <c r="D104" s="6">
        <v>68575.99869446455</v>
      </c>
      <c r="E104" s="6">
        <v>9251.2176067770888</v>
      </c>
      <c r="F104" s="7">
        <v>6708.5542949316159</v>
      </c>
      <c r="G104" s="7">
        <v>1790.5960911415514</v>
      </c>
      <c r="H104" s="7">
        <v>107682.98246577768</v>
      </c>
      <c r="I104" s="6">
        <v>3896.7504390461067</v>
      </c>
      <c r="J104" s="7">
        <v>17779.042166486062</v>
      </c>
      <c r="K104" s="7">
        <v>24466.27787272356</v>
      </c>
      <c r="L104" s="7">
        <f t="shared" si="1"/>
        <v>1180442.6352323752</v>
      </c>
    </row>
    <row r="105" spans="1:12" x14ac:dyDescent="0.2">
      <c r="A105" s="2">
        <v>99</v>
      </c>
      <c r="B105" s="2" t="s">
        <v>113</v>
      </c>
      <c r="C105" s="6">
        <v>3345043.4109168584</v>
      </c>
      <c r="D105" s="6">
        <v>555430.72589594638</v>
      </c>
      <c r="E105" s="6">
        <v>32820.042849991311</v>
      </c>
      <c r="F105" s="7">
        <v>25423.561818299946</v>
      </c>
      <c r="G105" s="7">
        <v>6166.9606363726243</v>
      </c>
      <c r="H105" s="7">
        <v>66702.467305861675</v>
      </c>
      <c r="I105" s="6">
        <v>7261.1629516467974</v>
      </c>
      <c r="J105" s="7">
        <v>170922.3802898626</v>
      </c>
      <c r="K105" s="7">
        <v>120478.35794270503</v>
      </c>
      <c r="L105" s="7">
        <f t="shared" si="1"/>
        <v>4330249.0706075449</v>
      </c>
    </row>
    <row r="106" spans="1:12" x14ac:dyDescent="0.2">
      <c r="A106" s="2">
        <v>100</v>
      </c>
      <c r="B106" s="2" t="s">
        <v>114</v>
      </c>
      <c r="C106" s="6">
        <v>1741593.7009270261</v>
      </c>
      <c r="D106" s="6">
        <v>463683.1722846526</v>
      </c>
      <c r="E106" s="6">
        <v>17118.689860131657</v>
      </c>
      <c r="F106" s="7">
        <v>12705.043683940119</v>
      </c>
      <c r="G106" s="7">
        <v>3280.0946568477621</v>
      </c>
      <c r="H106" s="7">
        <v>614206.38782598323</v>
      </c>
      <c r="I106" s="6">
        <v>21899.688094776462</v>
      </c>
      <c r="J106" s="7">
        <v>100358.17956566527</v>
      </c>
      <c r="K106" s="7">
        <v>132452.16812219369</v>
      </c>
      <c r="L106" s="7">
        <f t="shared" si="1"/>
        <v>3107297.1250212169</v>
      </c>
    </row>
    <row r="107" spans="1:12" x14ac:dyDescent="0.2">
      <c r="A107" s="2">
        <v>101</v>
      </c>
      <c r="B107" s="2" t="s">
        <v>115</v>
      </c>
      <c r="C107" s="6">
        <v>59376721.274910904</v>
      </c>
      <c r="D107" s="6">
        <v>6242376.6474429416</v>
      </c>
      <c r="E107" s="6">
        <v>580448.03047301143</v>
      </c>
      <c r="F107" s="7">
        <v>487847.67289755831</v>
      </c>
      <c r="G107" s="7">
        <v>104704.13062479078</v>
      </c>
      <c r="H107" s="7">
        <v>507240.87376374414</v>
      </c>
      <c r="I107" s="6">
        <v>55217.727153109081</v>
      </c>
      <c r="J107" s="7">
        <v>580090.60783669609</v>
      </c>
      <c r="K107" s="7">
        <v>916181.21519034798</v>
      </c>
      <c r="L107" s="7">
        <f t="shared" si="1"/>
        <v>68850828.180293098</v>
      </c>
    </row>
    <row r="108" spans="1:12" x14ac:dyDescent="0.2">
      <c r="A108" s="2">
        <v>102</v>
      </c>
      <c r="B108" s="2" t="s">
        <v>116</v>
      </c>
      <c r="C108" s="6">
        <v>2093664.1448782536</v>
      </c>
      <c r="D108" s="6">
        <v>292503.606991168</v>
      </c>
      <c r="E108" s="6">
        <v>20590.868575846089</v>
      </c>
      <c r="F108" s="7">
        <v>15074.854727628699</v>
      </c>
      <c r="G108" s="7">
        <v>3969.049226085177</v>
      </c>
      <c r="H108" s="7">
        <v>34590.979795260369</v>
      </c>
      <c r="I108" s="6">
        <v>3765.5389837196494</v>
      </c>
      <c r="J108" s="7">
        <v>13793.87468410868</v>
      </c>
      <c r="K108" s="7">
        <v>62478.415172447858</v>
      </c>
      <c r="L108" s="7">
        <f t="shared" si="1"/>
        <v>2540431.3330345182</v>
      </c>
    </row>
    <row r="109" spans="1:12" x14ac:dyDescent="0.2">
      <c r="A109" s="2">
        <v>103</v>
      </c>
      <c r="B109" s="2" t="s">
        <v>117</v>
      </c>
      <c r="C109" s="6">
        <v>1554457.2750622611</v>
      </c>
      <c r="D109" s="6">
        <v>179551.53547565755</v>
      </c>
      <c r="E109" s="6">
        <v>15282.510409140032</v>
      </c>
      <c r="F109" s="7">
        <v>11284.146801280149</v>
      </c>
      <c r="G109" s="7">
        <v>2934.9042313368427</v>
      </c>
      <c r="H109" s="7">
        <v>25791.302925490658</v>
      </c>
      <c r="I109" s="6">
        <v>2807.6150829403446</v>
      </c>
      <c r="J109" s="7">
        <v>10284.81999063958</v>
      </c>
      <c r="K109" s="7">
        <v>46584.391120310713</v>
      </c>
      <c r="L109" s="7">
        <f t="shared" si="1"/>
        <v>1848978.501099057</v>
      </c>
    </row>
    <row r="110" spans="1:12" x14ac:dyDescent="0.2">
      <c r="A110" s="2">
        <v>104</v>
      </c>
      <c r="B110" s="2" t="s">
        <v>118</v>
      </c>
      <c r="C110" s="6">
        <v>1158738.5851173974</v>
      </c>
      <c r="D110" s="6">
        <v>96508.699141934165</v>
      </c>
      <c r="E110" s="6">
        <v>11421.358627849559</v>
      </c>
      <c r="F110" s="7">
        <v>7908.0511680983836</v>
      </c>
      <c r="G110" s="7">
        <v>2253.3601548560391</v>
      </c>
      <c r="H110" s="7">
        <v>12841.111798812904</v>
      </c>
      <c r="I110" s="6">
        <v>1397.8704089601342</v>
      </c>
      <c r="J110" s="7">
        <v>5120.6611667508942</v>
      </c>
      <c r="K110" s="7">
        <v>23193.685723582217</v>
      </c>
      <c r="L110" s="7">
        <f t="shared" si="1"/>
        <v>1319383.3833082414</v>
      </c>
    </row>
    <row r="111" spans="1:12" x14ac:dyDescent="0.2">
      <c r="A111" s="2">
        <v>105</v>
      </c>
      <c r="B111" s="2" t="s">
        <v>119</v>
      </c>
      <c r="C111" s="6">
        <v>1045009.6524093072</v>
      </c>
      <c r="D111" s="6">
        <v>132655.62268995299</v>
      </c>
      <c r="E111" s="6">
        <v>10291.154963248424</v>
      </c>
      <c r="F111" s="7">
        <v>7290.0253365126746</v>
      </c>
      <c r="G111" s="7">
        <v>2011.5923489490128</v>
      </c>
      <c r="H111" s="7">
        <v>12914.442439394315</v>
      </c>
      <c r="I111" s="6">
        <v>1405.8531081332947</v>
      </c>
      <c r="J111" s="7">
        <v>5149.9032891964689</v>
      </c>
      <c r="K111" s="7">
        <v>23326.135924016689</v>
      </c>
      <c r="L111" s="7">
        <f t="shared" si="1"/>
        <v>1240054.382508711</v>
      </c>
    </row>
    <row r="112" spans="1:12" x14ac:dyDescent="0.2">
      <c r="A112" s="2">
        <v>106</v>
      </c>
      <c r="B112" s="2" t="s">
        <v>120</v>
      </c>
      <c r="C112" s="6">
        <v>2984932.0989734214</v>
      </c>
      <c r="D112" s="6">
        <v>401632.85232675768</v>
      </c>
      <c r="E112" s="6">
        <v>29307.545092980065</v>
      </c>
      <c r="F112" s="7">
        <v>22330.275757180985</v>
      </c>
      <c r="G112" s="7">
        <v>5549.475843493823</v>
      </c>
      <c r="H112" s="7">
        <v>56227.185298806653</v>
      </c>
      <c r="I112" s="6">
        <v>6120.8343747607669</v>
      </c>
      <c r="J112" s="7">
        <v>151320.6555562283</v>
      </c>
      <c r="K112" s="7">
        <v>101557.84681064008</v>
      </c>
      <c r="L112" s="7">
        <f t="shared" si="1"/>
        <v>3758978.7700342699</v>
      </c>
    </row>
    <row r="113" spans="1:12" x14ac:dyDescent="0.2">
      <c r="A113" s="2">
        <v>107</v>
      </c>
      <c r="B113" s="2" t="s">
        <v>121</v>
      </c>
      <c r="C113" s="6">
        <v>3073575.3193358043</v>
      </c>
      <c r="D113" s="6">
        <v>289772.78171348776</v>
      </c>
      <c r="E113" s="6">
        <v>30102.958476753796</v>
      </c>
      <c r="F113" s="7">
        <v>24280.038885907808</v>
      </c>
      <c r="G113" s="7">
        <v>5546.6537445686135</v>
      </c>
      <c r="H113" s="7">
        <v>55868.781792964975</v>
      </c>
      <c r="I113" s="6">
        <v>6081.8189325519425</v>
      </c>
      <c r="J113" s="7">
        <v>148696.54891495305</v>
      </c>
      <c r="K113" s="7">
        <v>100910.49645601657</v>
      </c>
      <c r="L113" s="7">
        <f t="shared" si="1"/>
        <v>3734835.3982530087</v>
      </c>
    </row>
    <row r="114" spans="1:12" x14ac:dyDescent="0.2">
      <c r="A114" s="2">
        <v>108</v>
      </c>
      <c r="B114" s="2" t="s">
        <v>122</v>
      </c>
      <c r="C114" s="6">
        <v>4869758.0664322786</v>
      </c>
      <c r="D114" s="6">
        <v>791071.49378672696</v>
      </c>
      <c r="E114" s="6">
        <v>47798.685341670607</v>
      </c>
      <c r="F114" s="7">
        <v>36688.511389285486</v>
      </c>
      <c r="G114" s="7">
        <v>9020.0811308447701</v>
      </c>
      <c r="H114" s="7">
        <v>90396.513910723865</v>
      </c>
      <c r="I114" s="6">
        <v>9840.4728382347403</v>
      </c>
      <c r="J114" s="7">
        <v>206812.88280348759</v>
      </c>
      <c r="K114" s="7">
        <v>163274.67333058966</v>
      </c>
      <c r="L114" s="7">
        <f t="shared" si="1"/>
        <v>6224661.3809638415</v>
      </c>
    </row>
    <row r="115" spans="1:12" x14ac:dyDescent="0.2">
      <c r="A115" s="2">
        <v>109</v>
      </c>
      <c r="B115" s="2" t="s">
        <v>123</v>
      </c>
      <c r="C115" s="6">
        <v>2161490.3239940363</v>
      </c>
      <c r="D115" s="6">
        <v>276694.97726840712</v>
      </c>
      <c r="E115" s="6">
        <v>21284.872278609873</v>
      </c>
      <c r="F115" s="7">
        <v>15100.569395541183</v>
      </c>
      <c r="G115" s="7">
        <v>4157.9052543916914</v>
      </c>
      <c r="H115" s="7">
        <v>577885.04789048072</v>
      </c>
      <c r="I115" s="6">
        <v>20899.129098864651</v>
      </c>
      <c r="J115" s="7">
        <v>95370.341415695977</v>
      </c>
      <c r="K115" s="7">
        <v>131018.13572457069</v>
      </c>
      <c r="L115" s="7">
        <f t="shared" si="1"/>
        <v>3303901.3023205977</v>
      </c>
    </row>
    <row r="116" spans="1:12" x14ac:dyDescent="0.2">
      <c r="A116" s="2">
        <v>110</v>
      </c>
      <c r="B116" s="2" t="s">
        <v>124</v>
      </c>
      <c r="C116" s="6">
        <v>1054069.7379561441</v>
      </c>
      <c r="D116" s="6">
        <v>56332.254856288149</v>
      </c>
      <c r="E116" s="6">
        <v>10329.483633616517</v>
      </c>
      <c r="F116" s="7">
        <v>8227.1358349758066</v>
      </c>
      <c r="G116" s="7">
        <v>1915.177902433973</v>
      </c>
      <c r="H116" s="7">
        <v>114228.30386660314</v>
      </c>
      <c r="I116" s="6">
        <v>4131.6006509701392</v>
      </c>
      <c r="J116" s="7">
        <v>18853.257081090083</v>
      </c>
      <c r="K116" s="7">
        <v>25909.811360698928</v>
      </c>
      <c r="L116" s="7">
        <f t="shared" si="1"/>
        <v>1293996.7631428209</v>
      </c>
    </row>
    <row r="117" spans="1:12" x14ac:dyDescent="0.2">
      <c r="A117" s="2">
        <v>111</v>
      </c>
      <c r="B117" s="2" t="s">
        <v>125</v>
      </c>
      <c r="C117" s="6">
        <v>1578036.502839729</v>
      </c>
      <c r="D117" s="6">
        <v>275308.86854894354</v>
      </c>
      <c r="E117" s="6">
        <v>15482.088775068887</v>
      </c>
      <c r="F117" s="7">
        <v>12008.886962162636</v>
      </c>
      <c r="G117" s="7">
        <v>2907.3023177186096</v>
      </c>
      <c r="H117" s="7">
        <v>690206.91384169552</v>
      </c>
      <c r="I117" s="6">
        <v>24668.719424757197</v>
      </c>
      <c r="J117" s="7">
        <v>112966.66682875871</v>
      </c>
      <c r="K117" s="7">
        <v>150128.07008669517</v>
      </c>
      <c r="L117" s="7">
        <f t="shared" si="1"/>
        <v>2861714.0196255292</v>
      </c>
    </row>
    <row r="118" spans="1:12" x14ac:dyDescent="0.2">
      <c r="A118" s="2">
        <v>112</v>
      </c>
      <c r="B118" s="2" t="s">
        <v>126</v>
      </c>
      <c r="C118" s="6">
        <v>1381825.1427232304</v>
      </c>
      <c r="D118" s="6">
        <v>36188.248315337056</v>
      </c>
      <c r="E118" s="6">
        <v>13550.421254579662</v>
      </c>
      <c r="F118" s="7">
        <v>10629.752477830521</v>
      </c>
      <c r="G118" s="7">
        <v>2530.9543903163358</v>
      </c>
      <c r="H118" s="7">
        <v>597606.07228915265</v>
      </c>
      <c r="I118" s="6">
        <v>21177.520884266669</v>
      </c>
      <c r="J118" s="7">
        <v>97226.880850325178</v>
      </c>
      <c r="K118" s="7">
        <v>126041.67718701428</v>
      </c>
      <c r="L118" s="7">
        <f t="shared" si="1"/>
        <v>2286776.670372053</v>
      </c>
    </row>
    <row r="119" spans="1:12" x14ac:dyDescent="0.2">
      <c r="A119" s="2">
        <v>113</v>
      </c>
      <c r="B119" s="2" t="s">
        <v>127</v>
      </c>
      <c r="C119" s="6">
        <v>317117.95414106635</v>
      </c>
      <c r="D119" s="6">
        <v>14727.53514106297</v>
      </c>
      <c r="E119" s="6">
        <v>3140.9500981162969</v>
      </c>
      <c r="F119" s="7">
        <v>1903.0982173327625</v>
      </c>
      <c r="G119" s="7">
        <v>650.71046113995124</v>
      </c>
      <c r="H119" s="7">
        <v>89648.427995313337</v>
      </c>
      <c r="I119" s="6">
        <v>3227.5542559599148</v>
      </c>
      <c r="J119" s="7">
        <v>14748.144164262238</v>
      </c>
      <c r="K119" s="7">
        <v>20008.562910027435</v>
      </c>
      <c r="L119" s="7">
        <f t="shared" si="1"/>
        <v>465172.93738428131</v>
      </c>
    </row>
    <row r="120" spans="1:12" x14ac:dyDescent="0.2">
      <c r="A120" s="2">
        <v>114</v>
      </c>
      <c r="B120" s="2" t="s">
        <v>128</v>
      </c>
      <c r="C120" s="6">
        <v>862801.52696572756</v>
      </c>
      <c r="D120" s="6">
        <v>132090.9502228217</v>
      </c>
      <c r="E120" s="6">
        <v>8473.3068003981189</v>
      </c>
      <c r="F120" s="7">
        <v>6422.1112079303311</v>
      </c>
      <c r="G120" s="7">
        <v>1608.3238703844477</v>
      </c>
      <c r="H120" s="7">
        <v>15841.251631600015</v>
      </c>
      <c r="I120" s="6">
        <v>1724.4625888820785</v>
      </c>
      <c r="J120" s="7">
        <v>6317.0295013055129</v>
      </c>
      <c r="K120" s="7">
        <v>28612.554548857723</v>
      </c>
      <c r="L120" s="7">
        <f t="shared" si="1"/>
        <v>1063891.5173379076</v>
      </c>
    </row>
    <row r="121" spans="1:12" x14ac:dyDescent="0.2">
      <c r="A121" s="2">
        <v>115</v>
      </c>
      <c r="B121" s="2" t="s">
        <v>129</v>
      </c>
      <c r="C121" s="6">
        <v>759887.97747690615</v>
      </c>
      <c r="D121" s="6">
        <v>92491.238195497848</v>
      </c>
      <c r="E121" s="6">
        <v>7483.6510924308532</v>
      </c>
      <c r="F121" s="7">
        <v>5295.0465318334227</v>
      </c>
      <c r="G121" s="7">
        <v>1463.5235378062434</v>
      </c>
      <c r="H121" s="7">
        <v>210041.38719562918</v>
      </c>
      <c r="I121" s="6">
        <v>7531.5261958121246</v>
      </c>
      <c r="J121" s="7">
        <v>34456.166550951137</v>
      </c>
      <c r="K121" s="7">
        <v>46217.193184772841</v>
      </c>
      <c r="L121" s="7">
        <f t="shared" si="1"/>
        <v>1164867.7099616395</v>
      </c>
    </row>
    <row r="122" spans="1:12" x14ac:dyDescent="0.2">
      <c r="A122" s="2">
        <v>116</v>
      </c>
      <c r="B122" s="2" t="s">
        <v>130</v>
      </c>
      <c r="C122" s="6">
        <v>592056.09389570577</v>
      </c>
      <c r="D122" s="6">
        <v>73020.621553242963</v>
      </c>
      <c r="E122" s="6">
        <v>5827.4842348183211</v>
      </c>
      <c r="F122" s="7">
        <v>4182.1896919110186</v>
      </c>
      <c r="G122" s="7">
        <v>1132.9062459850288</v>
      </c>
      <c r="H122" s="7">
        <v>170524.58215986396</v>
      </c>
      <c r="I122" s="6">
        <v>6153.9581135089429</v>
      </c>
      <c r="J122" s="7">
        <v>28100.32959192642</v>
      </c>
      <c r="K122" s="7">
        <v>38378.041482380948</v>
      </c>
      <c r="L122" s="7">
        <f t="shared" si="1"/>
        <v>919376.20696934348</v>
      </c>
    </row>
    <row r="123" spans="1:12" x14ac:dyDescent="0.2">
      <c r="A123" s="2">
        <v>117</v>
      </c>
      <c r="B123" s="2" t="s">
        <v>131</v>
      </c>
      <c r="C123" s="6">
        <v>629934.35496888263</v>
      </c>
      <c r="D123" s="6">
        <v>60836.998123638346</v>
      </c>
      <c r="E123" s="6">
        <v>6211.6334391491782</v>
      </c>
      <c r="F123" s="7">
        <v>4255.3551336597438</v>
      </c>
      <c r="G123" s="7">
        <v>1230.7137022363559</v>
      </c>
      <c r="H123" s="7">
        <v>111238.38792507196</v>
      </c>
      <c r="I123" s="6">
        <v>4047.5637757922095</v>
      </c>
      <c r="J123" s="7">
        <v>18437.288607897146</v>
      </c>
      <c r="K123" s="7">
        <v>25755.425956092586</v>
      </c>
      <c r="L123" s="7">
        <f t="shared" si="1"/>
        <v>861947.72163242009</v>
      </c>
    </row>
    <row r="124" spans="1:12" x14ac:dyDescent="0.2">
      <c r="A124" s="2">
        <v>118</v>
      </c>
      <c r="B124" s="2" t="s">
        <v>132</v>
      </c>
      <c r="C124" s="6">
        <v>271280.50538912369</v>
      </c>
      <c r="D124" s="6">
        <v>35223.597261112511</v>
      </c>
      <c r="E124" s="6">
        <v>2694.7520043589757</v>
      </c>
      <c r="F124" s="7">
        <v>1493.9641091627921</v>
      </c>
      <c r="G124" s="7">
        <v>574.11900586296758</v>
      </c>
      <c r="H124" s="7">
        <v>80201.676449527935</v>
      </c>
      <c r="I124" s="6">
        <v>2887.974765437697</v>
      </c>
      <c r="J124" s="7">
        <v>13195.741083317502</v>
      </c>
      <c r="K124" s="7">
        <v>17911.573909700492</v>
      </c>
      <c r="L124" s="7">
        <f t="shared" si="1"/>
        <v>425463.90397760458</v>
      </c>
    </row>
    <row r="125" spans="1:12" x14ac:dyDescent="0.2">
      <c r="A125" s="2">
        <v>119</v>
      </c>
      <c r="B125" s="2" t="s">
        <v>133</v>
      </c>
      <c r="C125" s="6">
        <v>261804.15645928023</v>
      </c>
      <c r="D125" s="6">
        <v>12780.967248346315</v>
      </c>
      <c r="E125" s="6">
        <v>2600.6191740592508</v>
      </c>
      <c r="F125" s="7">
        <v>1441.7765365991963</v>
      </c>
      <c r="G125" s="7">
        <v>554.06399669697305</v>
      </c>
      <c r="H125" s="7">
        <v>55888.986278844925</v>
      </c>
      <c r="I125" s="6">
        <v>2017.9806285011171</v>
      </c>
      <c r="J125" s="7">
        <v>9213.1437213407662</v>
      </c>
      <c r="K125" s="7">
        <v>12600.833170040178</v>
      </c>
      <c r="L125" s="7">
        <f t="shared" si="1"/>
        <v>358902.52721370891</v>
      </c>
    </row>
    <row r="126" spans="1:12" x14ac:dyDescent="0.2">
      <c r="A126" s="2">
        <v>120</v>
      </c>
      <c r="B126" s="2" t="s">
        <v>134</v>
      </c>
      <c r="C126" s="6">
        <v>64834.652993575757</v>
      </c>
      <c r="D126" s="6">
        <v>12784.582033109455</v>
      </c>
      <c r="E126" s="6">
        <v>641.0791668543086</v>
      </c>
      <c r="F126" s="7">
        <v>407.75207887140357</v>
      </c>
      <c r="G126" s="7">
        <v>130.60589019229548</v>
      </c>
      <c r="H126" s="7">
        <v>21834.492081347649</v>
      </c>
      <c r="I126" s="6">
        <v>814.59690180843461</v>
      </c>
      <c r="J126" s="7">
        <v>3683.6620338751045</v>
      </c>
      <c r="K126" s="7">
        <v>5492.5496079533332</v>
      </c>
      <c r="L126" s="7">
        <f t="shared" si="1"/>
        <v>110623.97278758774</v>
      </c>
    </row>
    <row r="127" spans="1:12" x14ac:dyDescent="0.2">
      <c r="A127" s="2">
        <v>121</v>
      </c>
      <c r="B127" s="2" t="s">
        <v>135</v>
      </c>
      <c r="C127" s="6">
        <v>426803.2172793952</v>
      </c>
      <c r="D127" s="6">
        <v>73347.101444633183</v>
      </c>
      <c r="E127" s="6">
        <v>4222.1544212621857</v>
      </c>
      <c r="F127" s="7">
        <v>2650.5055852648152</v>
      </c>
      <c r="G127" s="7">
        <v>864.16316243554365</v>
      </c>
      <c r="H127" s="7">
        <v>129009.89528552358</v>
      </c>
      <c r="I127" s="6">
        <v>4813.0755966608122</v>
      </c>
      <c r="J127" s="7">
        <v>21765.051895274242</v>
      </c>
      <c r="K127" s="7">
        <v>32452.930305529142</v>
      </c>
      <c r="L127" s="7">
        <f t="shared" si="1"/>
        <v>695928.09497597872</v>
      </c>
    </row>
    <row r="128" spans="1:12" x14ac:dyDescent="0.2">
      <c r="A128" s="2">
        <v>122</v>
      </c>
      <c r="B128" s="2" t="s">
        <v>136</v>
      </c>
      <c r="C128" s="6">
        <v>717372.89979921514</v>
      </c>
      <c r="D128" s="6">
        <v>141040.30213548872</v>
      </c>
      <c r="E128" s="6">
        <v>7092.6735743980616</v>
      </c>
      <c r="F128" s="7">
        <v>4522.7030955720211</v>
      </c>
      <c r="G128" s="7">
        <v>1443.6668038213511</v>
      </c>
      <c r="H128" s="7">
        <v>245012.29132502485</v>
      </c>
      <c r="I128" s="6">
        <v>9140.8699902320895</v>
      </c>
      <c r="J128" s="7">
        <v>41335.629517928988</v>
      </c>
      <c r="K128" s="7">
        <v>61633.774655588531</v>
      </c>
      <c r="L128" s="7">
        <f t="shared" si="1"/>
        <v>1228594.8108972698</v>
      </c>
    </row>
    <row r="129" spans="1:12" x14ac:dyDescent="0.2">
      <c r="A129" s="2">
        <v>123</v>
      </c>
      <c r="B129" s="2" t="s">
        <v>137</v>
      </c>
      <c r="C129" s="6">
        <v>477435.77718467894</v>
      </c>
      <c r="D129" s="6">
        <v>100838.75937843093</v>
      </c>
      <c r="E129" s="6">
        <v>4718.2083703169037</v>
      </c>
      <c r="F129" s="7">
        <v>3047.8609659572476</v>
      </c>
      <c r="G129" s="7">
        <v>955.87759022372541</v>
      </c>
      <c r="H129" s="7">
        <v>180094.61852706684</v>
      </c>
      <c r="I129" s="6">
        <v>6718.93432363579</v>
      </c>
      <c r="J129" s="7">
        <v>30383.473373310084</v>
      </c>
      <c r="K129" s="7">
        <v>45303.486918771188</v>
      </c>
      <c r="L129" s="7">
        <f t="shared" si="1"/>
        <v>849496.99663239159</v>
      </c>
    </row>
    <row r="130" spans="1:12" x14ac:dyDescent="0.2">
      <c r="A130" s="2"/>
      <c r="B130" s="3" t="s">
        <v>9</v>
      </c>
      <c r="C130" s="9">
        <f>SUM(C8:C129)</f>
        <v>306188013.20000005</v>
      </c>
      <c r="D130" s="9">
        <f t="shared" ref="D130:K130" si="2">SUM(D8:D129)</f>
        <v>39706077</v>
      </c>
      <c r="E130" s="9">
        <f t="shared" si="2"/>
        <v>3004229.6</v>
      </c>
      <c r="F130" s="9">
        <f t="shared" si="2"/>
        <v>2326244.7999999998</v>
      </c>
      <c r="G130" s="9">
        <f t="shared" si="2"/>
        <v>564608.60000000021</v>
      </c>
      <c r="H130" s="9">
        <f t="shared" si="2"/>
        <v>29311357.000000019</v>
      </c>
      <c r="I130" s="9">
        <f t="shared" si="2"/>
        <v>3190804.5999999987</v>
      </c>
      <c r="J130" s="9">
        <f>SUM(J8:J129)</f>
        <v>8766386.2300000023</v>
      </c>
      <c r="K130" s="9">
        <f t="shared" si="2"/>
        <v>11344785.4</v>
      </c>
      <c r="L130" s="9">
        <f>SUM(L8:L129)</f>
        <v>404402506.43000025</v>
      </c>
    </row>
    <row r="132" spans="1:12" ht="12.75" x14ac:dyDescent="0.2">
      <c r="A132" s="17" t="s">
        <v>141</v>
      </c>
      <c r="B132" s="15"/>
      <c r="C132" s="15"/>
      <c r="D132" s="15"/>
      <c r="E132" s="16"/>
      <c r="F132" s="16"/>
      <c r="G132" s="15"/>
      <c r="H132" s="15"/>
      <c r="I132" s="15"/>
      <c r="J132" s="15"/>
      <c r="K132" s="15"/>
      <c r="L132" s="16"/>
    </row>
    <row r="133" spans="1:12" x14ac:dyDescent="0.2"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x14ac:dyDescent="0.2">
      <c r="C134" s="8"/>
      <c r="D134" s="8"/>
      <c r="L134" s="8"/>
    </row>
    <row r="135" spans="1:12" x14ac:dyDescent="0.2">
      <c r="C135" s="8"/>
      <c r="D135" s="8"/>
      <c r="E135" s="8"/>
      <c r="H135" s="8"/>
    </row>
    <row r="136" spans="1:12" x14ac:dyDescent="0.2">
      <c r="C136" s="10"/>
      <c r="D136" s="10"/>
    </row>
    <row r="138" spans="1:12" x14ac:dyDescent="0.2">
      <c r="C138" s="8"/>
      <c r="D13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2014-08-28T15:45:39Z</dcterms:created>
  <dcterms:modified xsi:type="dcterms:W3CDTF">2014-09-03T17:17:48Z</dcterms:modified>
</cp:coreProperties>
</file>