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9260" windowHeight="4275" tabRatio="829"/>
  </bookViews>
  <sheets>
    <sheet name="ReporteTrimestral" sheetId="2" r:id="rId1"/>
  </sheets>
  <definedNames>
    <definedName name="_xlnm._FilterDatabase" localSheetId="0" hidden="1">ReporteTrimestral!$C$10:$AE$115</definedName>
    <definedName name="_xlnm.Print_Area" localSheetId="0">ReporteTrimestral!$B$2:$AE$117</definedName>
    <definedName name="_xlnm.Print_Titles" localSheetId="0">ReporteTrimestral!$1:$11</definedName>
  </definedNames>
  <calcPr calcId="145621"/>
</workbook>
</file>

<file path=xl/calcChain.xml><?xml version="1.0" encoding="utf-8"?>
<calcChain xmlns="http://schemas.openxmlformats.org/spreadsheetml/2006/main">
  <c r="Y115" i="2" l="1"/>
  <c r="Y114" i="2"/>
  <c r="Y113" i="2"/>
  <c r="Y112" i="2"/>
  <c r="Y111" i="2"/>
  <c r="Y110" i="2"/>
  <c r="Y109" i="2"/>
  <c r="Y108" i="2"/>
  <c r="Y107" i="2"/>
  <c r="Y106" i="2"/>
  <c r="Y105" i="2"/>
  <c r="Y104" i="2"/>
  <c r="Y103" i="2"/>
  <c r="Y102" i="2"/>
  <c r="Y101" i="2"/>
  <c r="Y100" i="2"/>
  <c r="Y99" i="2"/>
  <c r="Y98" i="2"/>
  <c r="Y97" i="2"/>
  <c r="Y96" i="2"/>
  <c r="Y95" i="2"/>
  <c r="Y94" i="2"/>
  <c r="Y93" i="2"/>
  <c r="Y92" i="2"/>
  <c r="Y91" i="2"/>
  <c r="Y90" i="2"/>
  <c r="Y89" i="2"/>
  <c r="Y88" i="2"/>
  <c r="Y87" i="2"/>
  <c r="Y86" i="2"/>
  <c r="Y85" i="2"/>
  <c r="Y84" i="2"/>
  <c r="Y83" i="2"/>
  <c r="Y82" i="2"/>
  <c r="Y81" i="2"/>
  <c r="Y80" i="2"/>
  <c r="Y79" i="2"/>
  <c r="Y78" i="2"/>
  <c r="Y77" i="2"/>
  <c r="Y76" i="2"/>
  <c r="Y75" i="2"/>
  <c r="Y74" i="2"/>
  <c r="Y73" i="2"/>
  <c r="Y72" i="2"/>
  <c r="Y71" i="2"/>
  <c r="Y70" i="2"/>
  <c r="Y69" i="2"/>
  <c r="Y68" i="2"/>
  <c r="Y67" i="2"/>
  <c r="Y66" i="2"/>
  <c r="Y65" i="2"/>
  <c r="Y64" i="2"/>
  <c r="Y63" i="2"/>
  <c r="Y62" i="2"/>
  <c r="Y61" i="2"/>
  <c r="Y60" i="2"/>
  <c r="Y59" i="2"/>
  <c r="Y58" i="2"/>
  <c r="Y57" i="2"/>
  <c r="Y56" i="2"/>
  <c r="Y55" i="2"/>
  <c r="Y54" i="2"/>
  <c r="Y53" i="2"/>
  <c r="Y52" i="2"/>
  <c r="Y51" i="2"/>
  <c r="Y50" i="2"/>
  <c r="Y49" i="2"/>
  <c r="Y48" i="2"/>
  <c r="Y47" i="2"/>
  <c r="Y46" i="2"/>
  <c r="Y45" i="2"/>
  <c r="Y44" i="2"/>
  <c r="Y43" i="2"/>
  <c r="Y42" i="2"/>
  <c r="Y41" i="2"/>
  <c r="Y40" i="2"/>
  <c r="Y39" i="2"/>
  <c r="Y38" i="2"/>
  <c r="Y37" i="2"/>
  <c r="Y36" i="2"/>
  <c r="Y35" i="2"/>
  <c r="Y34" i="2"/>
  <c r="Y33" i="2"/>
  <c r="Y32" i="2"/>
  <c r="Y31" i="2"/>
  <c r="Y30" i="2"/>
  <c r="Y29" i="2"/>
  <c r="Y28" i="2"/>
  <c r="Y27" i="2"/>
  <c r="Y26" i="2"/>
  <c r="Y25" i="2"/>
  <c r="Y24" i="2"/>
  <c r="Y23" i="2"/>
  <c r="Y22" i="2"/>
  <c r="Y21" i="2"/>
  <c r="Y20" i="2"/>
  <c r="Y19" i="2"/>
  <c r="Y18" i="2"/>
  <c r="Y17" i="2"/>
  <c r="Y16" i="2"/>
  <c r="Y15" i="2"/>
  <c r="Y14" i="2"/>
  <c r="Y13" i="2"/>
  <c r="Y12" i="2"/>
  <c r="Y11" i="2"/>
</calcChain>
</file>

<file path=xl/sharedStrings.xml><?xml version="1.0" encoding="utf-8"?>
<sst xmlns="http://schemas.openxmlformats.org/spreadsheetml/2006/main" count="1819" uniqueCount="538">
  <si>
    <t xml:space="preserve">      Segundo Trimestre    2018</t>
  </si>
  <si>
    <t>Chiapas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</si>
  <si>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</si>
  <si>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</si>
  <si>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</si>
  <si>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</si>
  <si>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</si>
  <si>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</si>
  <si>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</si>
  <si>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</si>
  <si>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</si>
  <si>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</si>
  <si>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</si>
  <si>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</si>
  <si>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</si>
  <si>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</si>
  <si>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</si>
  <si>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</si>
  <si>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</si>
  <si>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</si>
  <si>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</si>
  <si>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</si>
  <si>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</si>
  <si>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</si>
  <si>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</si>
  <si>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</si>
  <si>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</si>
  <si>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</si>
  <si>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</si>
  <si>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</si>
  <si>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</si>
  <si>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</si>
  <si>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</si>
  <si>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</si>
  <si>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</si>
  <si>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CHP00180101066861</t>
  </si>
  <si>
    <t>Fortalecimiento De La Infraestructura Educativa Básica Ramo 33-1007 (Región Metropolitana)</t>
  </si>
  <si>
    <t>21120730022512A01001E13B001-5825S</t>
  </si>
  <si>
    <t>Cobertura estatal</t>
  </si>
  <si>
    <t>Cobertura municipal</t>
  </si>
  <si>
    <t/>
  </si>
  <si>
    <t>Aportaciones Federales</t>
  </si>
  <si>
    <t>I007 FAM Infraestructura Educativa Básica</t>
  </si>
  <si>
    <t>33-Aportaciones Federales para Entidades Federativas y Municipios</t>
  </si>
  <si>
    <t>INSTITUTO DE LA INFRAESTRUCTURA FÍSICA EDUCATIVA DEL ESTADO DE CHIAPAS</t>
  </si>
  <si>
    <t>Educación</t>
  </si>
  <si>
    <t>En Ejecución</t>
  </si>
  <si>
    <t>Financiera:  / Física:  / Registro: La entidad federativa o el municipio no reportó información sobre el avance financiero y físico, y el proyecto se encuentra en ejecución.</t>
  </si>
  <si>
    <t>CHP00180101066873</t>
  </si>
  <si>
    <t>Fortalecimiento De La Infraestructura Educativa Básica Ramo 33-1007 Región Norte).</t>
  </si>
  <si>
    <t>21120730022512A01001E13B004-5825S</t>
  </si>
  <si>
    <t>CHP13180201133294</t>
  </si>
  <si>
    <t>101153.- Primaria Belisario Domínguez.</t>
  </si>
  <si>
    <t>21120730022512A01001E13B026-5825A</t>
  </si>
  <si>
    <t>Chilón</t>
  </si>
  <si>
    <t>Urbano</t>
  </si>
  <si>
    <t>2013</t>
  </si>
  <si>
    <t>Metros Cuadrados</t>
  </si>
  <si>
    <t xml:space="preserve">Financiera:  / Física: En proceso de contratación / Registro: Meta: Equipamiento de mobiliario en espacios educativos </t>
  </si>
  <si>
    <t>CHP13180201133378</t>
  </si>
  <si>
    <t>119130.- Primaria Melchor Ocampo.</t>
  </si>
  <si>
    <t>21120730022512A01001E13B033-5825A</t>
  </si>
  <si>
    <t>La Trinitaria</t>
  </si>
  <si>
    <t>Benito Juárez</t>
  </si>
  <si>
    <t>Rural</t>
  </si>
  <si>
    <t>Financiera:  / Física: Terminada Fisicamente / Registro: Meta: Mobiliario  - SISTEMA: Pasa al siguiente nivel.</t>
  </si>
  <si>
    <t>CHP13180201133389</t>
  </si>
  <si>
    <t>139293.- Primaria Vicente Guerrero.</t>
  </si>
  <si>
    <t>21120730022512A01001E13B034-5825A</t>
  </si>
  <si>
    <t>Ocozocoautla de Espinosa</t>
  </si>
  <si>
    <t>Venustiano Carranza</t>
  </si>
  <si>
    <t xml:space="preserve">Financiera:  / Física: Terminada Fisicamente / Registro: Meta: Construcción de 2 aulas didácticas y 5 anexos (dirección, servicios sanitarios, bodega y servicios sanitarios discapacitados) y obra exterior </t>
  </si>
  <si>
    <t>CHP13180201133397</t>
  </si>
  <si>
    <t>119462.- Telesecundaria No. 1262, Lázaro Cárdenas Del Rio.</t>
  </si>
  <si>
    <t>21120730022513A01001E13B012-5825A</t>
  </si>
  <si>
    <t>Oxchuc</t>
  </si>
  <si>
    <t>Tzopilja</t>
  </si>
  <si>
    <t>CHP13180201133402</t>
  </si>
  <si>
    <t>109584.- Telesecundaria No. 1120  Juan De Dios Peza (Refrendo).</t>
  </si>
  <si>
    <t>21120730022513A01001E13B010-5825A</t>
  </si>
  <si>
    <t>Pueblo Nuevo Solistahuacán</t>
  </si>
  <si>
    <t xml:space="preserve">Financiera:  / Física: Terminada Fisicamente / Registro: Meta: Terminación construcción de 3 aulas didácticas, dirección, bodega y servicios Sanitarios en un espacio aula </t>
  </si>
  <si>
    <t>CHP13180201133405</t>
  </si>
  <si>
    <t>101155.- Primaria Leona Vicario.</t>
  </si>
  <si>
    <t>21120730022512A01001E13B027-5825A</t>
  </si>
  <si>
    <t>Simojovel</t>
  </si>
  <si>
    <t>Simojovel de Allende</t>
  </si>
  <si>
    <t>Financiera:  / Física: Terminada Fisicamente / Registro: Meta: Equipamiento de mobiliario en espacios educativos  - SISTEMA: Pasa al siguiente nivel.</t>
  </si>
  <si>
    <t>CHP13180201133407</t>
  </si>
  <si>
    <t>101157.- Primaria Vicenta Guerrero.</t>
  </si>
  <si>
    <t>21120730022512A01001E13B028-5825A</t>
  </si>
  <si>
    <t>CHP13180201133409</t>
  </si>
  <si>
    <t>109673.- Primaria Dr. Jaime Torres Bodet.</t>
  </si>
  <si>
    <t>21120730022512A01001E13B031-5825A</t>
  </si>
  <si>
    <t>Suchiapa</t>
  </si>
  <si>
    <t xml:space="preserve">Financiera:  / Física: En proceso de contratación / Registro: Meta: Mobiliario </t>
  </si>
  <si>
    <t>CHP13180201133410</t>
  </si>
  <si>
    <t>101192.- Primaria Ignacio José De Allende Y Unzaga.</t>
  </si>
  <si>
    <t>21120730022512A01001E13B029-5825A</t>
  </si>
  <si>
    <t>Suchiate</t>
  </si>
  <si>
    <t>Ciudad Hidalgo</t>
  </si>
  <si>
    <t>CHP13180201133413</t>
  </si>
  <si>
    <t>109190.- Primaria Reforma Agraria.</t>
  </si>
  <si>
    <t>21120730022512A01001E13B030-5825A</t>
  </si>
  <si>
    <t>Tumbalá</t>
  </si>
  <si>
    <t>Arroyo Agua Azul</t>
  </si>
  <si>
    <t xml:space="preserve">Financiera:  / Física: Terminada Fisicamente / Registro: Meta: Mobiliario </t>
  </si>
  <si>
    <t>CHP13180201133414</t>
  </si>
  <si>
    <t>109191.- Telesecundaria 604.</t>
  </si>
  <si>
    <t>21120730022513A01001E13B009-5825A</t>
  </si>
  <si>
    <t>CHP13180201133422</t>
  </si>
  <si>
    <t>109645.- Secundaria Técnica No. 131.</t>
  </si>
  <si>
    <t>21120730022513A01001E13B040-5825A</t>
  </si>
  <si>
    <t>Tuxtla Gutiérrez</t>
  </si>
  <si>
    <t>CHP13180201133452</t>
  </si>
  <si>
    <t>101170.- Secundaria Técnica No. 34.</t>
  </si>
  <si>
    <t>21120730022513A01001E13B008-5825A</t>
  </si>
  <si>
    <t>Villa Corzo</t>
  </si>
  <si>
    <t>Financiera:  / Física: En proceso de contratación / Registro: Meta: Mobiliario  - SISTEMA: Pasa al siguiente nivel.</t>
  </si>
  <si>
    <t>CHP13180201133913</t>
  </si>
  <si>
    <t>109675.- Jardín De Niños Fernando Montes De Oca.</t>
  </si>
  <si>
    <t>21120730022511A01001E13B015-5825A</t>
  </si>
  <si>
    <t>Financiera: En proceso de contratación / Física: En proceso de contratación / Registro: Meta: Equipamiento de mobiliario en los espacios educativos - SISTEMA: Pasa al siguiente nivel.</t>
  </si>
  <si>
    <t>CHP13180201133941</t>
  </si>
  <si>
    <t>109674.- Primaria Rafael Jimenez.</t>
  </si>
  <si>
    <t>21120730022512A01001E13B032-5825A</t>
  </si>
  <si>
    <t>El Bosque</t>
  </si>
  <si>
    <t>CHP13180201133943</t>
  </si>
  <si>
    <t>101111.- Jardín De Niños Miguel Lara Basilio.</t>
  </si>
  <si>
    <t>21120730022511A01001E13B009-5825A</t>
  </si>
  <si>
    <t>Benemérito de las Américas</t>
  </si>
  <si>
    <t>Nuevo Veracruz</t>
  </si>
  <si>
    <t>Financiera: Terminada Fisicamente / Física: Terminada Fisicamente / Registro: Meta: Equipamiento de mobiliario en los espacios educativos - SISTEMA: Pasa al siguiente nivel.</t>
  </si>
  <si>
    <t>CHP13180201133949</t>
  </si>
  <si>
    <t>101120.- Jardín De Niños Josefa Ortiz Domínguez.</t>
  </si>
  <si>
    <t>21120730022511A01001E13B012-5825A</t>
  </si>
  <si>
    <t>CHP13180201133962</t>
  </si>
  <si>
    <t>119012.- Jardín De Niños Benemérito De Las Américas.</t>
  </si>
  <si>
    <t>21120730022511A01001E13B017-5825A</t>
  </si>
  <si>
    <t>CHP13180201134052</t>
  </si>
  <si>
    <t>1021005.- Centro De Educación Básica De La Ciudad Rural Sustentable De Jaltenango La Paz (Refrendo)</t>
  </si>
  <si>
    <t>21120730022511A01001E13B019-5825A</t>
  </si>
  <si>
    <t>Angel Albino Corzo</t>
  </si>
  <si>
    <t>Jaltenango de la Paz (Angel Albino Corzo)</t>
  </si>
  <si>
    <t>Financiera: Terminada Fisicamente / Física: Terminada Fisicamente / Registro: Meta: Terminación construcción de 26 aulas, servicio sanitario, juegos infantiles, comedor, cooperativa escolar, taller, laboratorio, cafetería, barda perimetral,  plaza cívica techada, pórtico,  auditorio, dirección, coordinación - SISTEMA: Pasa al siguiente nivel.</t>
  </si>
  <si>
    <t>CHP13180201134181</t>
  </si>
  <si>
    <t>101106.- Jardín De Niños Sor Juana Inés De La Cruz.</t>
  </si>
  <si>
    <t>21120730022511A01001E13B008-5825A</t>
  </si>
  <si>
    <t xml:space="preserve">Financiera:  / Física: Terminada Fisicamente / Registro: Meta: Equipamiento de mobiliario en los espacios educativos </t>
  </si>
  <si>
    <t>CHP13180201134185</t>
  </si>
  <si>
    <t>101112.- Jardín De Niños Simón Bolívar (Refrendo).</t>
  </si>
  <si>
    <t>21120730022511A01001E13B010-5825A</t>
  </si>
  <si>
    <t>El Carmelito</t>
  </si>
  <si>
    <t xml:space="preserve">Financiera:  / Física: Terminada Fisicamente / Registro: Meta: Terminación de un aula didáctica y letrina </t>
  </si>
  <si>
    <t>CHP13180201134186</t>
  </si>
  <si>
    <t>101119.- Jardín De Niños Gabriela Mistral.</t>
  </si>
  <si>
    <t>21120730022511A01001E13B011-5825A</t>
  </si>
  <si>
    <t>Teopisca</t>
  </si>
  <si>
    <t>Agua Escondida</t>
  </si>
  <si>
    <t>CHP13180201134189</t>
  </si>
  <si>
    <t>109189.- Jardín De Niños Camilo Pintado.</t>
  </si>
  <si>
    <t>21120730022511A01001E13B013-5825A</t>
  </si>
  <si>
    <t>CHP13180201134191</t>
  </si>
  <si>
    <t>109192.- Centros Escolares.</t>
  </si>
  <si>
    <t>21120730022511A01001E13B014-5825A</t>
  </si>
  <si>
    <t>Santiago el Pinar</t>
  </si>
  <si>
    <t>CHP13180201134194</t>
  </si>
  <si>
    <t>119008.- Jardín De Niños Belisario Domínguez.</t>
  </si>
  <si>
    <t>21120730022511A01001E13B016-5825A</t>
  </si>
  <si>
    <t>Aldama</t>
  </si>
  <si>
    <t>Revolución Fiu</t>
  </si>
  <si>
    <t>CHP13180201134196</t>
  </si>
  <si>
    <t>139053.- Jardín De Niños Dr. Belisario Domínguez Palencia.</t>
  </si>
  <si>
    <t>21120730022511A01001E13B018-5825A</t>
  </si>
  <si>
    <t>Tila</t>
  </si>
  <si>
    <t>Usipa</t>
  </si>
  <si>
    <t>Financiera: Terminada Fisicamente / Física: Terminada Fisicamente / Registro: Meta: Construcción de un aula didáctica y andadores. - SISTEMA: Pasa al siguiente nivel.</t>
  </si>
  <si>
    <t>CHP14180201133355</t>
  </si>
  <si>
    <t>13901070.- Primaria Vicente Guerrero</t>
  </si>
  <si>
    <t>21120730022512A01001E13B038-5825A</t>
  </si>
  <si>
    <t>Frontera Comalapa</t>
  </si>
  <si>
    <t>Paso Hondo</t>
  </si>
  <si>
    <t>2014</t>
  </si>
  <si>
    <t xml:space="preserve">Financiera:  / Física: Terminada Fisicamente / Registro: Meta: terminación de construcción de cancha de usos múltiples </t>
  </si>
  <si>
    <t>CHP14180201133381</t>
  </si>
  <si>
    <t>129141.-Primaria Cuahutemoc</t>
  </si>
  <si>
    <t>21120730022512A01001E13B036-5825A</t>
  </si>
  <si>
    <t>Mapastepec</t>
  </si>
  <si>
    <t>Altamira Dos</t>
  </si>
  <si>
    <t xml:space="preserve">Financiera:  / Física: Terminada Fisicamente / Registro: Meta: terminación de 02 aulas didácticas y servicios sanitarios </t>
  </si>
  <si>
    <t>CHP14180201133392</t>
  </si>
  <si>
    <t>129125.-Primaria Juan Sabines Gutierrez</t>
  </si>
  <si>
    <t>21120730022512A01001E13B035-5825A</t>
  </si>
  <si>
    <t xml:space="preserve">Financiera:  / Física: Terminada Fisicamente / Registro: Meta: Terminación de construcción de un aula didáctica </t>
  </si>
  <si>
    <t>CHP15180201133399</t>
  </si>
  <si>
    <t>119174.- Primaria Ezequiel A. Chávez (Refrendo)</t>
  </si>
  <si>
    <t>21120730022512A01001E13B039-5825A</t>
  </si>
  <si>
    <t>Palenque</t>
  </si>
  <si>
    <t>2015</t>
  </si>
  <si>
    <t xml:space="preserve">Financiera:  / Física: En proceso de ejecución / Registro: Meta: Solicitudes de Construcción, rehabilitación y equipamiento de Espacios Educativos </t>
  </si>
  <si>
    <t>CHP15180201134200</t>
  </si>
  <si>
    <t>159416.-Jardín De Niños Benito Juarez Garcia.</t>
  </si>
  <si>
    <t>21120730022511A01001E13B020-5825A</t>
  </si>
  <si>
    <t>Jiquipilas</t>
  </si>
  <si>
    <t>Llano Grande</t>
  </si>
  <si>
    <t>Financiera:  / Física: Terminada Fisicamente / Registro: Meta: Solicitudes de Construcción, rehabilitación y equipamiento de Espacios Educativos  - SISTEMA: Pasa al siguiente nivel.</t>
  </si>
  <si>
    <t>CHP16170100835599</t>
  </si>
  <si>
    <t>Primaria  Josefa Ortiz De Dominguez (O.P.E.).</t>
  </si>
  <si>
    <t>21120730032512A01001E13B005-5825C</t>
  </si>
  <si>
    <t>Tapachula</t>
  </si>
  <si>
    <t>Tapachula de Córdova y Ordóñez</t>
  </si>
  <si>
    <t>2016</t>
  </si>
  <si>
    <t xml:space="preserve">Financiera:  / Física: Terminada / Registro:  </t>
  </si>
  <si>
    <t>CHP16170300954841</t>
  </si>
  <si>
    <t>169194.-Primaria 20 De Noviembre (Ope).</t>
  </si>
  <si>
    <t>21120730032512A01001E13B010-5825C</t>
  </si>
  <si>
    <t xml:space="preserve">Financiera: En Proceso de Ejecución / Física: En Proceso de Ejecución / Registro:  </t>
  </si>
  <si>
    <t>CHP16170300954916</t>
  </si>
  <si>
    <t>169084.- Primaria Angel Pola (Ope)</t>
  </si>
  <si>
    <t>21120730032512A01001E13B011-5825C</t>
  </si>
  <si>
    <t>Siltepec</t>
  </si>
  <si>
    <t>CHP16170401043475</t>
  </si>
  <si>
    <t>17901003.- Centro De Educación Basica Del Estado De Chiapas</t>
  </si>
  <si>
    <t>21120730022512A01001E13B110-5825B</t>
  </si>
  <si>
    <t>Trinidad Oquil</t>
  </si>
  <si>
    <t>CHP16170401043572</t>
  </si>
  <si>
    <t>169234.- Primaria Belisario Domínguez Palencia (O.P.E.).</t>
  </si>
  <si>
    <t>21120730032512A01001E13B003-5825C</t>
  </si>
  <si>
    <t>San Cristóbal de las Casas</t>
  </si>
  <si>
    <t xml:space="preserve">Financiera:  / Física: En proceso de Ejecución / Registro:  </t>
  </si>
  <si>
    <t>CHP16170401043574</t>
  </si>
  <si>
    <t>169206.- Primaria Valentin Gomez Farias (O.P.E.).</t>
  </si>
  <si>
    <t>21120730032512A01001E13B006-5825C</t>
  </si>
  <si>
    <t>Corralito Uno</t>
  </si>
  <si>
    <t>2017</t>
  </si>
  <si>
    <t>CHP17170100838916</t>
  </si>
  <si>
    <t>Fortalecimiento A La Infraestructura Educativa Básica Ramo 33-I007.</t>
  </si>
  <si>
    <t>21120730012511A01201E13B001-5825S</t>
  </si>
  <si>
    <t>Instituto de la Infraestructura Física Educativa del Estado de Chiapas</t>
  </si>
  <si>
    <t>Agua y saneamiento</t>
  </si>
  <si>
    <t>CHP17170100838917</t>
  </si>
  <si>
    <t>Fam- Fideicomiso De Infraestructura Básica Ramo 33-1007.</t>
  </si>
  <si>
    <t>21120730012511A01201E13B002-5825S</t>
  </si>
  <si>
    <t>CHP17170200887418</t>
  </si>
  <si>
    <t>179438.- Primaria Vasco De Quiroga</t>
  </si>
  <si>
    <t>21120730022512A01001E13B024-5825F</t>
  </si>
  <si>
    <t>Cacahoatán</t>
  </si>
  <si>
    <t xml:space="preserve">Financiera: En proceso de Ejecución / Física: En proceso de Ejecución / Registro:  </t>
  </si>
  <si>
    <t>CHP17170200887422</t>
  </si>
  <si>
    <t>179429.-Jardín De Niños  Josefina Ramos Del Rio</t>
  </si>
  <si>
    <t>21120730022511A01101E13B001-5825F</t>
  </si>
  <si>
    <t>CHP17170200887476</t>
  </si>
  <si>
    <t>179365.- Primaria Moctezuma</t>
  </si>
  <si>
    <t>21120730022512A01001E13B020-5825S</t>
  </si>
  <si>
    <t>Viva México</t>
  </si>
  <si>
    <t>CHP17170300954760</t>
  </si>
  <si>
    <t>179486.-Jardín De Niños Fray Toribio De Benavente.</t>
  </si>
  <si>
    <t>21120730022511A01001E13B020-5825S</t>
  </si>
  <si>
    <t>Arriaga</t>
  </si>
  <si>
    <t>La Línea</t>
  </si>
  <si>
    <t>CHP17170401043261</t>
  </si>
  <si>
    <t>179557.-Primaria Primero De Mayo</t>
  </si>
  <si>
    <t>21120730022512A01001E13B089-5825F</t>
  </si>
  <si>
    <t>La Esperanza</t>
  </si>
  <si>
    <t xml:space="preserve">Financiera: Terminada / Física: Terminada / Registro:  </t>
  </si>
  <si>
    <t>CHP17180201135152</t>
  </si>
  <si>
    <t>Fam Fideicomiso De Infraestructura Básica Ramo 33-1007.</t>
  </si>
  <si>
    <t>21120730022511A01001E13B021-5825A</t>
  </si>
  <si>
    <t>Financiera: En proceso de ejecución / Física: En proceso de ejecución / Registro: Consituye una previsión  - SISTEMA: Pasa al siguiente nivel.</t>
  </si>
  <si>
    <t>CHP18180101066849</t>
  </si>
  <si>
    <t>Fam Fideicomiso De Infraestrutura Básica Ramo 33-1007.</t>
  </si>
  <si>
    <t>21120730022511A01001E13B001-5825S</t>
  </si>
  <si>
    <t>2018</t>
  </si>
  <si>
    <t>Financiera: Constituye una Previsión / Física: Constituye una Previsión / Registro: Constituye una Previsión - SISTEMA: Pasa al siguiente nivel.</t>
  </si>
  <si>
    <t>CHP18180101066863</t>
  </si>
  <si>
    <t>Fortalecimiento De La Infraestructura Educativa Básica Ramo 33-1007 (Región Istmo-Costa).</t>
  </si>
  <si>
    <t>21120730022512A01001E13B002-5825S</t>
  </si>
  <si>
    <t>CHP18180101066868</t>
  </si>
  <si>
    <t>Fortalecimiento De La Infraestructura Educativa Básica Ramo 33-1007 (Región Meseta Comiteca Tojolabal).</t>
  </si>
  <si>
    <t>21120730022512A01001E13B003-5825S</t>
  </si>
  <si>
    <t>CHP18180101066877</t>
  </si>
  <si>
    <t>Fortalecimiento De La Infraestructura Educativa Básica Ramo 33-1007 Región Altos Tsotsil-Tseltal).</t>
  </si>
  <si>
    <t>21120730022512A01001E13B005-5825S</t>
  </si>
  <si>
    <t>CHP18180101066904</t>
  </si>
  <si>
    <t>CHP18180101066909</t>
  </si>
  <si>
    <t>189001.-Primaria Primero De Mayo</t>
  </si>
  <si>
    <t>21120730022512A01001E13B006-5825S</t>
  </si>
  <si>
    <t>1ro. de Mayo</t>
  </si>
  <si>
    <t xml:space="preserve">Financiera:  / Física: En proceso de ejecución / Registro: Meta: Construcción de domo </t>
  </si>
  <si>
    <t>CHP18180101066915</t>
  </si>
  <si>
    <t>189003.-Primaria Vasco De Quiroga</t>
  </si>
  <si>
    <t>21120730022512A01001E13B007-5825S</t>
  </si>
  <si>
    <t>Financiera:  / Física: En proceso de ejecución / Registro: Meta: Construcción de seis aulas didácticas y dirección  - SISTEMA: Pasa al siguiente nivel.</t>
  </si>
  <si>
    <t>CHP18180101066918</t>
  </si>
  <si>
    <t>189006.- Primaria Manuel Velasco Suarez</t>
  </si>
  <si>
    <t>21120730022512A01001E13B008-5825S</t>
  </si>
  <si>
    <t>Unión Juárez</t>
  </si>
  <si>
    <t>San Jerónimo</t>
  </si>
  <si>
    <t xml:space="preserve">Financiera:  / Física: En proceso de contratación / Registro: Meta: Construcción de cuatro aulas didácticas, sanitario rural y obra exterior </t>
  </si>
  <si>
    <t>CHP18180101066922</t>
  </si>
  <si>
    <t>189005.-Primaria Jorge Tovilla Torres</t>
  </si>
  <si>
    <t>21120730022512A01101E13B001-5825S</t>
  </si>
  <si>
    <t xml:space="preserve">Financiera:  / Física: Contratada por iniciar / Registro: Meta: Rehabilitación de edificio y obra exterior </t>
  </si>
  <si>
    <t>CHP18180101066926</t>
  </si>
  <si>
    <t>189007.- Primaria Jose Maria Morelos</t>
  </si>
  <si>
    <t>21120730022512A01101E13B002-5825S</t>
  </si>
  <si>
    <t>Villaflores</t>
  </si>
  <si>
    <t>Cristóbal Obregón</t>
  </si>
  <si>
    <t xml:space="preserve">Financiera:  / Física: En proceso de ejecución / Registro: Meta: Rehabilitación y obra exterior </t>
  </si>
  <si>
    <t>CHP18180101066929</t>
  </si>
  <si>
    <t>189008.-Primaria 14 De Septiembre</t>
  </si>
  <si>
    <t>21120730022512A01101E13B003-5825S</t>
  </si>
  <si>
    <t xml:space="preserve">Financiera:  / Física: Terminada Físicamente / Registro: Meta: Rehabilitación de edificio y techado de domo </t>
  </si>
  <si>
    <t>CHP18180101066935</t>
  </si>
  <si>
    <t>189002.- Telesecundaria No. 1126  Lazaro Cardenas El Rio.</t>
  </si>
  <si>
    <t>21120730022513A01001E13B001-5825S</t>
  </si>
  <si>
    <t>Cerro Perote</t>
  </si>
  <si>
    <t xml:space="preserve">Financiera:  / Física: En proceso de contratación / Registro: Meta: Construcción de dos aulas didácticas, servicios sanitarios y obra exterior </t>
  </si>
  <si>
    <t>CHP18180101066939</t>
  </si>
  <si>
    <t>189004.- Secundaria Técnica No. 8</t>
  </si>
  <si>
    <t>21120730022513A01001E13B002-5825S</t>
  </si>
  <si>
    <t xml:space="preserve">Financiera:  / Física: Terminada Físicamente / Registro: Meta: Construcción de un aula didáctica y obra exterior (Demolición de aula atípica) </t>
  </si>
  <si>
    <t>CHP18180101066942</t>
  </si>
  <si>
    <t>189009.- Secundaria Técnica No. 51</t>
  </si>
  <si>
    <t>21120730022513A01101E13B001-5825S</t>
  </si>
  <si>
    <t>Tecpatán</t>
  </si>
  <si>
    <t>Raudales Malpaso</t>
  </si>
  <si>
    <t xml:space="preserve">Financiera:  / Física: En proceso de ejecución / Registro: Meta: Rehabilitación de edificio y obra exterior </t>
  </si>
  <si>
    <t>CHP18180201133270</t>
  </si>
  <si>
    <t>189070.-Primaria Manuel Ruiz Corzo</t>
  </si>
  <si>
    <t>21120730022512A01001E13B046-5825S</t>
  </si>
  <si>
    <t>Acala</t>
  </si>
  <si>
    <t>Financiera:  / Física: En proceso de contratación / Registro: Meta: rehabilitación de edificios a,b,c,d y obra exterior  - SISTEMA: Pasa al siguiente nivel.</t>
  </si>
  <si>
    <t>CHP18180201133280</t>
  </si>
  <si>
    <t>149466.-Primaria Indigena Rosario Castellanos Figueroa</t>
  </si>
  <si>
    <t>21120730022512A01001E13B037-5825A</t>
  </si>
  <si>
    <t>Bochil</t>
  </si>
  <si>
    <t>La Cañada</t>
  </si>
  <si>
    <t>Financiera:  / Física: Terminada / Registro: Meta: construcción de un aula didáctica y servicios sanitarios rurales  - SISTEMA: Pasa al siguiente nivel.</t>
  </si>
  <si>
    <t>CHP18180201133282</t>
  </si>
  <si>
    <t>189071.- Secundaria Profr. Marcos Enrique Becerra.</t>
  </si>
  <si>
    <t>21120730022513A01001E13B041-5825S</t>
  </si>
  <si>
    <t>Faja de Oro</t>
  </si>
  <si>
    <t xml:space="preserve">Financiera:  / Física: En proceso de contratación / Registro: Meta: Construcción de 02 Aulas de Usos Múltiples RC y Demolición de Edificios </t>
  </si>
  <si>
    <t>CHP18180201133286</t>
  </si>
  <si>
    <t>189031.-Telesecundaria 1471 Belisario Dominguez Palencia</t>
  </si>
  <si>
    <t>21120730022513A01001E13B005-5825S</t>
  </si>
  <si>
    <t>Chamula</t>
  </si>
  <si>
    <t>Pajaltón Alto</t>
  </si>
  <si>
    <t xml:space="preserve">Financiera:  / Física: En proceso de ejecución / Registro: Meta: Construcción de 03 aulas didácticas y servicios sanitarios </t>
  </si>
  <si>
    <t>CHP18180201133289</t>
  </si>
  <si>
    <t>189076.- Telesecundaria No. 1483</t>
  </si>
  <si>
    <t>21120730022513A01001E13B042-5825S</t>
  </si>
  <si>
    <t>Corralito</t>
  </si>
  <si>
    <t xml:space="preserve">Financiera:  / Física: En proceso de contratación / Registro: Meta: Construcción de Servicios Sanitarios , Cancha de Usos Múltiples y Obra Exterior </t>
  </si>
  <si>
    <t>CHP18180201133350</t>
  </si>
  <si>
    <t>189030.-Secundaria Técnica No.34</t>
  </si>
  <si>
    <t>21120730022513A01001E13B004-5825S</t>
  </si>
  <si>
    <t>El Parral</t>
  </si>
  <si>
    <t xml:space="preserve">Financiera:  / Física: En proceso de ejecución / Registro: Meta: Construcción de 03 aulas didácticas, rehabilitación de espacios educativos y red hidrosanitaria </t>
  </si>
  <si>
    <t>CHP18180201133372</t>
  </si>
  <si>
    <t>189046.- Telesecundaria No. 373 Francisco Indalecio Madero.</t>
  </si>
  <si>
    <t>21120730022513A01001E13B039-5825S</t>
  </si>
  <si>
    <t>Huehuetán</t>
  </si>
  <si>
    <t>Chamulapita</t>
  </si>
  <si>
    <t xml:space="preserve">Financiera:  / Física: En proceso de ejecución / Registro: Meta: Demolición y Construcción de 03 Aulas Didácticas. </t>
  </si>
  <si>
    <t>CHP18180201133373</t>
  </si>
  <si>
    <t>189035.- Telesecundaria No. 008 Benemerito De Las America.</t>
  </si>
  <si>
    <t>21120730022513A01001E13B006-5825S</t>
  </si>
  <si>
    <t>Baja California</t>
  </si>
  <si>
    <t xml:space="preserve">Financiera:  / Física: En proceso de ejecución / Registro: Meta: Construcción de 03 aulas didácticas,rehabilitación y demolición </t>
  </si>
  <si>
    <t>CHP18180201133385</t>
  </si>
  <si>
    <t>189068.-Primaria Lazaro Cardenas Del Rio</t>
  </si>
  <si>
    <t>21120730022512A01001E13B043-5825S</t>
  </si>
  <si>
    <t>Ocosingo</t>
  </si>
  <si>
    <t>Nuevo México</t>
  </si>
  <si>
    <t xml:space="preserve">Financiera:  / Física: En proceso de contratación / Registro: Meta: construcción de 02 aulas didácticas y sanitarios rurales </t>
  </si>
  <si>
    <t>CHP18180201133394</t>
  </si>
  <si>
    <t>189012.- Telesecundaria No. 1258  Pablo Neruda.</t>
  </si>
  <si>
    <t>21120730022513A01001E13B003-5825S</t>
  </si>
  <si>
    <t>Conoilja</t>
  </si>
  <si>
    <t>Financiera:  / Física: Contratada por iniciar / Registro: Meta: Construcción de cancha  - SISTEMA: Pasa al siguiente nivel.</t>
  </si>
  <si>
    <t>CHP18180201133411</t>
  </si>
  <si>
    <t>189067.- Primaria Venustiano Carranza</t>
  </si>
  <si>
    <t>21120730022512A01001E13B042-5825S</t>
  </si>
  <si>
    <t xml:space="preserve">Financiera:  / Física: En proceso de contratación / Registro: Meta: construcción de 04 aulas didácticas, servicios sanitarios y obra exterior </t>
  </si>
  <si>
    <t>CHP18180201133415</t>
  </si>
  <si>
    <t>189043.-Primaria 5 De Mayo</t>
  </si>
  <si>
    <t>21120730022512A01101E13B017-5825S</t>
  </si>
  <si>
    <t>Tuxtla Chico</t>
  </si>
  <si>
    <t>2da. Sección de Medio Monte</t>
  </si>
  <si>
    <t xml:space="preserve">Financiera:  / Física: En proceso de ejecución / Registro: Meta: Rehabilitación </t>
  </si>
  <si>
    <t>CHP18180201133417</t>
  </si>
  <si>
    <t>189052.- Primaria Enrique Rodriguez Cano</t>
  </si>
  <si>
    <t>21120730022512A01001E13B021-5825S</t>
  </si>
  <si>
    <t xml:space="preserve">Financiera:  / Física: En proceso de ejecución / Registro: Meta: Rehabilitación, Demolición, construcción de 07 aulas didácticas y obra exterior </t>
  </si>
  <si>
    <t>CHP18180201133419</t>
  </si>
  <si>
    <t>189015.-Primaria Dr. Rodulfo Figueroa</t>
  </si>
  <si>
    <t>21120730022512A01101E13B004-5825S</t>
  </si>
  <si>
    <t>Financiera:  / Física: En proceso de ejecución / Registro: Meta: Rehabilitación de edificios y obra exterior  - SISTEMA: Pasa al siguiente nivel.</t>
  </si>
  <si>
    <t>CHP18180201133421</t>
  </si>
  <si>
    <t>189010.- Telesecundaria No. 122</t>
  </si>
  <si>
    <t>21120730022513A01001E13B038-5825S</t>
  </si>
  <si>
    <t>Financiera:  / Física: En proceso de ejecución / Registro: Meta: Demolición, Rehabilitación, Construcción de 02 Aulas Didácticas y Barda Perimetral  - SISTEMA: Pasa al siguiente nivel.</t>
  </si>
  <si>
    <t>CHP18180201133424</t>
  </si>
  <si>
    <t>189058.-Primaria Miguel Alvarez Del Toro</t>
  </si>
  <si>
    <t>21120730022512A01001E13B022-5825F</t>
  </si>
  <si>
    <t>Villa Comaltitlán</t>
  </si>
  <si>
    <t>Xochicalco</t>
  </si>
  <si>
    <t>Financiera:  / Física: En proceso de contratación / Registro: Meta: Construcción de 02 aulas didácticas  - SISTEMA: Pasa al siguiente nivel.</t>
  </si>
  <si>
    <t>CHP18180201133425</t>
  </si>
  <si>
    <t>189060.- Primaria Ignacio Allende</t>
  </si>
  <si>
    <t>21120730022512A01001E13B023-5825F</t>
  </si>
  <si>
    <t>Nuevo Brasil</t>
  </si>
  <si>
    <t>Financiera:  / Física: En proceso de contratación / Registro: Meta: Construcción de 03 aulas didácticas y servicios sanitarios  - SISTEMA: Pasa al siguiente nivel.</t>
  </si>
  <si>
    <t>CHP18180201133430</t>
  </si>
  <si>
    <t>189061.-Primaria Gustavo Diaz Ordas</t>
  </si>
  <si>
    <t>La Flor Lote Uno</t>
  </si>
  <si>
    <t xml:space="preserve">Financiera:  / Física: En proceso de contratación / Registro: Meta: Construcción de 02 aulas didácticas y obra exterior </t>
  </si>
  <si>
    <t>CHP18180201133433</t>
  </si>
  <si>
    <t>189074.-Primaria Melchor Ocampo</t>
  </si>
  <si>
    <t>21120730022512A01001E13B044-5825S</t>
  </si>
  <si>
    <t>Monte Flor Arriba</t>
  </si>
  <si>
    <t xml:space="preserve">Financiera:  / Física: En proceso de contratación / Registro: Meta: construcción de sanitarios rurales </t>
  </si>
  <si>
    <t>CHP18180201133434</t>
  </si>
  <si>
    <t>189019.-Primaria Lazaro Cardenas Del Rio</t>
  </si>
  <si>
    <t>21120730022512A01101E13B005-5825S</t>
  </si>
  <si>
    <t>Lázaro Cárdenas</t>
  </si>
  <si>
    <t xml:space="preserve">Financiera:  / Física: En proceso de ejecución / Registro: Meta: Rehabilitación de edificios </t>
  </si>
  <si>
    <t>CHP18180201133438</t>
  </si>
  <si>
    <t>189073.- Primaria 16 De Septiembre</t>
  </si>
  <si>
    <t>21120730022512A01101E13B007-5825S</t>
  </si>
  <si>
    <t xml:space="preserve">Financiera:  / Física: En proceso de contratación / Registro: Meta: rehabilitación (sustitución de losa 01 aula)  </t>
  </si>
  <si>
    <t>CHP18180201133439</t>
  </si>
  <si>
    <t>189033.- Secundaria Rosario Castellanos Figueroa.</t>
  </si>
  <si>
    <t>21120730022513A01001E13B007-5825S</t>
  </si>
  <si>
    <t>Financiera:  / Física: En proceso de ejecución / Registro: Meta: Construcción de 02 aula didácticas y obra exterior  - SISTEMA: Pasa al siguiente nivel.</t>
  </si>
  <si>
    <t>CHP18180201133445</t>
  </si>
  <si>
    <t>189059.- Telesecundaria No. 822</t>
  </si>
  <si>
    <t>21120730022513A01101E13B044-5825F</t>
  </si>
  <si>
    <t>Emiliano Zapata (Los Cocos)</t>
  </si>
  <si>
    <t xml:space="preserve">Financiera:  / Física: En proceso de contratación / Registro: Meta: Rehabilitación de Espacios Educativos </t>
  </si>
  <si>
    <t>CHP18180201133447</t>
  </si>
  <si>
    <t>189072.- Telesecundaria No. 302 Rosario Castellanos Figueroa.</t>
  </si>
  <si>
    <t>21120730022513A01101E13B045-5825S</t>
  </si>
  <si>
    <t xml:space="preserve">Financiera:  / Física: En proceso de contratación / Registro:  </t>
  </si>
  <si>
    <t>CHP18180201133454</t>
  </si>
  <si>
    <t>189064.- Primaria Prodesch</t>
  </si>
  <si>
    <t>21120730022512A01001E13B025-5825F</t>
  </si>
  <si>
    <t xml:space="preserve">Financiera:  / Física: En proceso de contratación / Registro: Meta: Construcción de 04 aulas didácticas, servicios sanitarios y obra exterior </t>
  </si>
  <si>
    <t>CHP18180201133734</t>
  </si>
  <si>
    <t>189018.- Secundaria Rosario Castellanos Figueroa.</t>
  </si>
  <si>
    <t>21120730022513A01101E13B002-5825S</t>
  </si>
  <si>
    <t>Financiera:  / Física: En proceso de ejecución / Registro: Meta: Rehabilitación de edificios  - SISTEMA: Pasa al siguiente nivel.</t>
  </si>
  <si>
    <t>CHP18180201133799</t>
  </si>
  <si>
    <t>189079.- Secundaria Técnica No. 70</t>
  </si>
  <si>
    <t>21120730022513A01001E13B011-5825F</t>
  </si>
  <si>
    <t>Abasolo</t>
  </si>
  <si>
    <t>Financiera: En proceso de contratación / Física: En proceso de contratación / Registro: Meta: Construcción de 02 Aulas Didácticas y Obra Exterior  - SISTEMA: Pasa al siguiente nivel.</t>
  </si>
  <si>
    <t>CHP18180201133803</t>
  </si>
  <si>
    <t>189078.-Primaria Benito Juarez Garcia</t>
  </si>
  <si>
    <t>21120730022512A01001E13B048-5825F</t>
  </si>
  <si>
    <t>Guadalupe Victoria</t>
  </si>
  <si>
    <t xml:space="preserve">Financiera: En proceso de contratación / Física: En proceso de contratación / Registro: Meta: construccion de 2 aulas didacticas, servicios sanitarios, demoliciones y obra exterior </t>
  </si>
  <si>
    <t>CHP18180201133896</t>
  </si>
  <si>
    <t>189011.-Jardín De Niños Nicolas Bravo.</t>
  </si>
  <si>
    <t>21120730022511A01001E13B002-5825S</t>
  </si>
  <si>
    <t>Financiera: En proceso de contratación / Física: En proceso de contratación / Registro: Meta: Construcción de 02 aulas, rehabilitación y obra exterior - SISTEMA: Pasa al siguiente nivel.</t>
  </si>
  <si>
    <t>CHP18180201133901</t>
  </si>
  <si>
    <t>189013.-Jardín De Niños Tlaloc.</t>
  </si>
  <si>
    <t>21120730022511A01001E13B003-5825S</t>
  </si>
  <si>
    <t>Financiera: En proceso de ejecución / Física: En proceso de ejecución / Registro: Meta: Demolición y construcción de barda perimetral - SISTEMA: Pasa al siguiente nivel.</t>
  </si>
  <si>
    <t>CHP18180201133906</t>
  </si>
  <si>
    <t>189051.-Centro De Atención Multiple (Cam No. 2)</t>
  </si>
  <si>
    <t>21120730022511A01001E13B007-5825S</t>
  </si>
  <si>
    <t>Financiera: En proceso de contratación / Física: En proceso de contratación / Registro: Meta: Construcción, rehabilitación y equipamiento de Espacios Educativos - SISTEMA: Pasa al siguiente nivel.</t>
  </si>
  <si>
    <t>CHP18180201134054</t>
  </si>
  <si>
    <t>189017.-Primaria Lazaro Cardenas</t>
  </si>
  <si>
    <t>21120730022512A01001E13B011-5825S</t>
  </si>
  <si>
    <t>Financiera: En proceso de contratación / Física: En proceso de contratación / Registro: Meta: Construccion de 08 aulas didacticas y obra exterior - SISTEMA: Pasa al siguiente nivel.</t>
  </si>
  <si>
    <t>CHP18180201134176</t>
  </si>
  <si>
    <t>189034.-Jardín De Niños Federico Waldeck</t>
  </si>
  <si>
    <t>21120730022511A01001E13B004-5825S</t>
  </si>
  <si>
    <t>Cintalapa</t>
  </si>
  <si>
    <t>Adolfo López Mateos</t>
  </si>
  <si>
    <t>Financiera:  / Física: En proceso de contratación / Registro: Meta: Solicitudes de Construcción, rehabilitación y equipamiento por atender de Espacios Educativo  - SISTEMA: Pasa al siguiente nivel.</t>
  </si>
  <si>
    <t>CHP18180201134178</t>
  </si>
  <si>
    <t>189048.-Jardín De Niños Jose Maria Pino Suarez.</t>
  </si>
  <si>
    <t>21120730022511A01001E13B006-5825S</t>
  </si>
  <si>
    <t>Larráinzar</t>
  </si>
  <si>
    <t xml:space="preserve">Financiera:  / Física: En proceso de contratación / Registro: Meta: Solicitudes de Construcción, rehabilitación y equipamiento de Espacios Educativos </t>
  </si>
  <si>
    <t>CHP18180201134201</t>
  </si>
  <si>
    <t>189069.-Jardín De Niños Vicente Suarez.</t>
  </si>
  <si>
    <t>21120730022511A01001E13B022-5825S</t>
  </si>
  <si>
    <t>CHP18180201134202</t>
  </si>
  <si>
    <t>189032.-Primaria Emiliano Zapata Salazar</t>
  </si>
  <si>
    <t>21120730022512A01001E13B012-5825S</t>
  </si>
  <si>
    <t xml:space="preserve">Financiera:  / Física: En proceso de ejecución / Registro: Meta: Construcción de 01 aula didáctica, sanitarios rurales y obra exterior </t>
  </si>
  <si>
    <t>CHP18180201134205</t>
  </si>
  <si>
    <t>189029.- Primaria Joaquin Miguel Gutierréz.</t>
  </si>
  <si>
    <t>21120730022512A01001E13B013-5825F</t>
  </si>
  <si>
    <t>Berriozábal</t>
  </si>
  <si>
    <t xml:space="preserve">Financiera:  / Física: En proceso de ejecución / Registro: Meta: Construcción de 11 aulas didácticas </t>
  </si>
  <si>
    <t>CHP18180201134207</t>
  </si>
  <si>
    <t>189041.- Primaria Lic. Daniel Robles Sasso</t>
  </si>
  <si>
    <t>21120730022512A01001E13B016-5825S</t>
  </si>
  <si>
    <t>Chiapa de Corzo</t>
  </si>
  <si>
    <t>Ribera de Monte Rico (Nacamucuyi)</t>
  </si>
  <si>
    <t xml:space="preserve">Financiera:  / Física: En proceso de contratación / Registro: Meta: Demolición, Rehabilitación, Construcción de 03 aulas Didácticas, Dirección, Servicios Sanitarios y Obra Exterior </t>
  </si>
  <si>
    <t>CHP18180201134208</t>
  </si>
  <si>
    <t>189047.-Primaria Narciso Mendoza</t>
  </si>
  <si>
    <t>21120730022512A01001E13B019-5825S</t>
  </si>
  <si>
    <t>Zinacantán</t>
  </si>
  <si>
    <t>Nachig</t>
  </si>
  <si>
    <t>Financiera:  / Física: En proceso de contratación / Registro: Meta: Construcción de 02 Aulas Didácticas  - SISTEMA: Pasa al siguiente nivel.</t>
  </si>
  <si>
    <t>CHP18180201134209</t>
  </si>
  <si>
    <t>189050.-Primaria Ignacio Allende</t>
  </si>
  <si>
    <t>Comitán de Domínguez</t>
  </si>
  <si>
    <t>Primero de Mayo</t>
  </si>
  <si>
    <t xml:space="preserve">Financiera:  / Física: En proceso de contratación / Registro: Meta: Demolición y Construcción de 02 Aulas Didácticas. </t>
  </si>
  <si>
    <t>CHP18180201134226</t>
  </si>
  <si>
    <t>189014.-Primaria Tierra Y Libertad</t>
  </si>
  <si>
    <t>21120730022512A01001E13B009-5825S</t>
  </si>
  <si>
    <t>Sitetic</t>
  </si>
  <si>
    <t>Financiera: En proceso de ejecución / Física: En proceso de ejecución / Registro: Meta: Construccion de 08 aulas didacticas y obra exterior  - SISTEMA: Pasa al siguiente nivel.</t>
  </si>
  <si>
    <t>CHP18180201134229</t>
  </si>
  <si>
    <t>189016.-Primaria Indigena Enrique Pestalozzi</t>
  </si>
  <si>
    <t>21120730022512A01001E13B010-5825S</t>
  </si>
  <si>
    <t>La Lagunita</t>
  </si>
  <si>
    <t xml:space="preserve">Financiera: En proceso de ejecución / Física: En proceso de ejecución / Registro: Meta: Construcción de cancha y domo </t>
  </si>
  <si>
    <t>CHP18180201134230</t>
  </si>
  <si>
    <t>189075.-Jardín De Niños Agustín Farrera Esponda.</t>
  </si>
  <si>
    <t>21120730022511A01001E13B023-5825S</t>
  </si>
  <si>
    <t>Financiera: En proceso de contratación / Física: En proceso de contratación / Registro: Meta: Solicitudes de Construcción, rehabilitación y equipamiento de Espacios Educativos - SISTEMA: Pasa al siguiente nivel.</t>
  </si>
  <si>
    <t>CHP18180201134234</t>
  </si>
  <si>
    <t>189057.-Jardín De Niños Juan Luis Vives.</t>
  </si>
  <si>
    <t>Buenavista</t>
  </si>
  <si>
    <t>Financiera: Contratada por iniciar / Física: Contratada por iniciar / Registro: Meta: Construcción, rehabilitación y equipamiento de Espacios Educativos - SISTEMA: Pasa al siguiente nivel.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</si>
</sst>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28">
    <font>
      <sz val="10"/>
      <name val="Adobe Caslon Pro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color indexed="23"/>
      <name val="Soberana Titular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30">
    <xf numFmtId="0" fontId="0" fillId="0" borderId="0" xfId="0"/>
    <xf numFmtId="0" fontId="0" fillId="0" borderId="0" xfId="0" applyAlignment="1">
      <alignment vertical="top" wrapText="1"/>
    </xf>
    <xf numFmtId="0" fontId="21" fillId="0" borderId="0" xfId="0" applyFont="1" applyFill="1" applyAlignment="1">
      <alignment horizontal="center" vertical="center" wrapText="1"/>
    </xf>
    <xf numFmtId="0" fontId="22" fillId="35" borderId="0" xfId="0" applyFont="1" applyFill="1" applyAlignment="1">
      <alignment vertical="center" wrapText="1"/>
    </xf>
    <xf numFmtId="0" fontId="22" fillId="0" borderId="0" xfId="0" applyFont="1" applyFill="1" applyAlignment="1">
      <alignment horizontal="left" vertical="center" wrapText="1"/>
    </xf>
    <xf numFmtId="0" fontId="21" fillId="0" borderId="0" xfId="0" applyFont="1" applyFill="1" applyAlignment="1">
      <alignment vertical="center" wrapText="1"/>
    </xf>
    <xf numFmtId="0" fontId="24" fillId="35" borderId="0" xfId="0" applyFont="1" applyFill="1" applyAlignment="1">
      <alignment vertical="center" wrapText="1"/>
    </xf>
    <xf numFmtId="0" fontId="24" fillId="34" borderId="0" xfId="0" applyFont="1" applyFill="1" applyAlignment="1">
      <alignment vertical="center" wrapText="1"/>
    </xf>
    <xf numFmtId="0" fontId="25" fillId="0" borderId="0" xfId="0" applyFont="1" applyFill="1" applyAlignment="1">
      <alignment vertical="center" wrapText="1"/>
    </xf>
    <xf numFmtId="0" fontId="23" fillId="0" borderId="0" xfId="0" applyFont="1" applyFill="1" applyAlignment="1">
      <alignment vertical="center" wrapText="1"/>
    </xf>
    <xf numFmtId="0" fontId="26" fillId="0" borderId="0" xfId="0" applyFont="1" applyFill="1" applyBorder="1" applyAlignment="1">
      <alignment wrapText="1"/>
    </xf>
    <xf numFmtId="10" fontId="26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0" fontId="19" fillId="39" borderId="10" xfId="0" applyFont="1" applyFill="1" applyBorder="1" applyAlignment="1">
      <alignment vertical="center" wrapText="1"/>
    </xf>
    <xf numFmtId="0" fontId="19" fillId="39" borderId="10" xfId="42" applyFont="1" applyFill="1" applyBorder="1" applyAlignment="1">
      <alignment horizontal="center" vertical="center" wrapText="1"/>
    </xf>
    <xf numFmtId="0" fontId="27" fillId="0" borderId="10" xfId="42" applyFont="1" applyFill="1" applyBorder="1" applyAlignment="1">
      <alignment horizontal="left" vertical="center"/>
    </xf>
    <xf numFmtId="0" fontId="27" fillId="0" borderId="10" xfId="0" applyFont="1" applyFill="1" applyBorder="1" applyAlignment="1">
      <alignment horizontal="left" vertical="center" wrapText="1"/>
    </xf>
    <xf numFmtId="0" fontId="27" fillId="0" borderId="10" xfId="0" applyFont="1" applyFill="1" applyBorder="1" applyAlignment="1">
      <alignment vertical="center" wrapText="1"/>
    </xf>
    <xf numFmtId="164" fontId="27" fillId="0" borderId="10" xfId="0" applyNumberFormat="1" applyFont="1" applyFill="1" applyBorder="1" applyAlignment="1">
      <alignment vertical="center" wrapText="1"/>
    </xf>
    <xf numFmtId="164" fontId="27" fillId="0" borderId="10" xfId="0" applyNumberFormat="1" applyFont="1" applyFill="1" applyBorder="1" applyAlignment="1">
      <alignment horizontal="left" vertical="center" wrapText="1"/>
    </xf>
    <xf numFmtId="164" fontId="27" fillId="0" borderId="10" xfId="0" applyNumberFormat="1" applyFont="1" applyFill="1" applyBorder="1" applyAlignment="1">
      <alignment horizontal="center" vertical="center" wrapText="1"/>
    </xf>
    <xf numFmtId="4" fontId="27" fillId="0" borderId="10" xfId="0" applyNumberFormat="1" applyFont="1" applyFill="1" applyBorder="1" applyAlignment="1">
      <alignment horizontal="center" vertical="center" wrapText="1"/>
    </xf>
    <xf numFmtId="165" fontId="27" fillId="0" borderId="10" xfId="0" applyNumberFormat="1" applyFont="1" applyFill="1" applyBorder="1" applyAlignment="1">
      <alignment horizontal="center" vertical="center" wrapText="1"/>
    </xf>
    <xf numFmtId="10" fontId="27" fillId="0" borderId="10" xfId="0" applyNumberFormat="1" applyFont="1" applyFill="1" applyBorder="1" applyAlignment="1">
      <alignment horizontal="left" vertical="center" wrapText="1"/>
    </xf>
    <xf numFmtId="0" fontId="23" fillId="33" borderId="0" xfId="0" applyFont="1" applyFill="1" applyAlignment="1">
      <alignment horizontal="left" vertical="center" wrapText="1"/>
    </xf>
    <xf numFmtId="0" fontId="19" fillId="36" borderId="10" xfId="42" applyFont="1" applyFill="1" applyBorder="1" applyAlignment="1">
      <alignment horizontal="center" vertical="center"/>
    </xf>
    <xf numFmtId="0" fontId="19" fillId="37" borderId="10" xfId="42" applyFont="1" applyFill="1" applyBorder="1" applyAlignment="1">
      <alignment horizontal="center" vertical="center"/>
    </xf>
    <xf numFmtId="0" fontId="19" fillId="38" borderId="10" xfId="42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15"/>
  <sheetViews>
    <sheetView showGridLines="0" tabSelected="1" view="pageBreakPreview" zoomScale="80" zoomScaleNormal="80" zoomScaleSheetLayoutView="80" workbookViewId="0">
      <selection activeCell="R14" sqref="R14"/>
    </sheetView>
  </sheetViews>
  <sheetFormatPr baseColWidth="10" defaultRowHeight="12.75"/>
  <cols>
    <col min="1" max="1" width="4" style="1" customWidth="1"/>
    <col min="2" max="2" width="1.42578125" style="1" customWidth="1"/>
    <col min="3" max="3" width="25.85546875" style="1" bestFit="1" customWidth="1"/>
    <col min="4" max="4" width="41.7109375" style="1" customWidth="1"/>
    <col min="5" max="6" width="23.7109375" style="1" customWidth="1"/>
    <col min="7" max="7" width="16.140625" style="1" customWidth="1"/>
    <col min="8" max="8" width="21.7109375" style="1" customWidth="1"/>
    <col min="9" max="9" width="9.85546875" style="1" bestFit="1" customWidth="1"/>
    <col min="10" max="10" width="22.28515625" style="1" bestFit="1" customWidth="1"/>
    <col min="11" max="11" width="31.140625" style="1" bestFit="1" customWidth="1"/>
    <col min="12" max="12" width="30.140625" style="1" customWidth="1"/>
    <col min="13" max="14" width="42.85546875" style="1" bestFit="1" customWidth="1"/>
    <col min="15" max="15" width="21.140625" style="1" bestFit="1" customWidth="1"/>
    <col min="16" max="16" width="13.7109375" style="1" customWidth="1"/>
    <col min="17" max="17" width="18" style="1" customWidth="1"/>
    <col min="18" max="24" width="16.28515625" style="1" bestFit="1" customWidth="1"/>
    <col min="25" max="26" width="14.140625" style="1" customWidth="1"/>
    <col min="27" max="28" width="22" style="1" bestFit="1" customWidth="1"/>
    <col min="29" max="29" width="13.7109375" style="1" bestFit="1" customWidth="1"/>
    <col min="30" max="30" width="12.140625" style="1" customWidth="1"/>
    <col min="31" max="31" width="63.140625" style="1" customWidth="1"/>
    <col min="32" max="32" width="1.42578125" style="1" customWidth="1"/>
  </cols>
  <sheetData>
    <row r="1" spans="2:32" ht="12.75" customHeight="1"/>
    <row r="2" spans="2:32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2:32" ht="49.5" customHeight="1">
      <c r="B3" s="3"/>
      <c r="C3" s="25" t="s">
        <v>2</v>
      </c>
      <c r="D3" s="25"/>
      <c r="E3" s="25"/>
      <c r="F3" s="25"/>
      <c r="G3" s="25"/>
      <c r="H3" s="25"/>
      <c r="I3" s="25"/>
      <c r="J3" s="25"/>
      <c r="K3" s="25"/>
      <c r="L3" s="25"/>
      <c r="M3" s="25"/>
      <c r="N3" s="29" t="s">
        <v>0</v>
      </c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4"/>
    </row>
    <row r="4" spans="2:32" ht="3" customHeight="1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</row>
    <row r="5" spans="2:32" ht="2.25" customHeight="1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</row>
    <row r="6" spans="2:32" ht="7.5" customHeight="1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2:32" ht="15" customHeight="1">
      <c r="B7" s="8"/>
      <c r="C7" s="9"/>
      <c r="D7" s="9"/>
      <c r="E7" s="9"/>
      <c r="F7" s="9"/>
      <c r="G7" s="9"/>
      <c r="H7" s="9"/>
      <c r="I7" s="9"/>
      <c r="J7" s="9"/>
      <c r="K7" s="9"/>
      <c r="L7" s="9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</row>
    <row r="8" spans="2:32" ht="7.5" customHeight="1">
      <c r="B8" s="8"/>
      <c r="C8" s="5"/>
      <c r="D8" s="5"/>
      <c r="E8" s="5"/>
      <c r="F8" s="8"/>
      <c r="G8" s="8"/>
      <c r="H8" s="8"/>
      <c r="I8" s="8"/>
      <c r="J8" s="8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1"/>
      <c r="X8" s="11"/>
      <c r="Y8" s="11"/>
      <c r="Z8" s="11"/>
      <c r="AA8" s="8"/>
      <c r="AB8" s="8"/>
      <c r="AC8" s="8"/>
      <c r="AD8" s="8"/>
      <c r="AE8" s="8"/>
      <c r="AF8" s="8"/>
    </row>
    <row r="9" spans="2:32" ht="21" customHeight="1">
      <c r="B9" s="8"/>
      <c r="C9" s="26" t="s">
        <v>3</v>
      </c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7" t="s">
        <v>4</v>
      </c>
      <c r="R9" s="27"/>
      <c r="S9" s="27"/>
      <c r="T9" s="27"/>
      <c r="U9" s="27"/>
      <c r="V9" s="27"/>
      <c r="W9" s="27"/>
      <c r="X9" s="27"/>
      <c r="Y9" s="27"/>
      <c r="Z9" s="27"/>
      <c r="AA9" s="28" t="s">
        <v>5</v>
      </c>
      <c r="AB9" s="28"/>
      <c r="AC9" s="28"/>
      <c r="AD9" s="28"/>
      <c r="AE9" s="14" t="s">
        <v>6</v>
      </c>
      <c r="AF9" s="8"/>
    </row>
    <row r="10" spans="2:32" s="12" customFormat="1" ht="38.25" customHeight="1">
      <c r="B10" s="13"/>
      <c r="C10" s="15" t="s">
        <v>7</v>
      </c>
      <c r="D10" s="15" t="s">
        <v>8</v>
      </c>
      <c r="E10" s="15" t="s">
        <v>9</v>
      </c>
      <c r="F10" s="15" t="s">
        <v>10</v>
      </c>
      <c r="G10" s="15" t="s">
        <v>11</v>
      </c>
      <c r="H10" s="15" t="s">
        <v>12</v>
      </c>
      <c r="I10" s="15" t="s">
        <v>13</v>
      </c>
      <c r="J10" s="15" t="s">
        <v>14</v>
      </c>
      <c r="K10" s="15" t="s">
        <v>15</v>
      </c>
      <c r="L10" s="15" t="s">
        <v>16</v>
      </c>
      <c r="M10" s="15" t="s">
        <v>17</v>
      </c>
      <c r="N10" s="15" t="s">
        <v>18</v>
      </c>
      <c r="O10" s="15" t="s">
        <v>19</v>
      </c>
      <c r="P10" s="15" t="s">
        <v>20</v>
      </c>
      <c r="Q10" s="15" t="s">
        <v>21</v>
      </c>
      <c r="R10" s="15" t="s">
        <v>22</v>
      </c>
      <c r="S10" s="15" t="s">
        <v>23</v>
      </c>
      <c r="T10" s="15" t="s">
        <v>24</v>
      </c>
      <c r="U10" s="15" t="s">
        <v>25</v>
      </c>
      <c r="V10" s="15" t="s">
        <v>26</v>
      </c>
      <c r="W10" s="15" t="s">
        <v>27</v>
      </c>
      <c r="X10" s="15" t="s">
        <v>28</v>
      </c>
      <c r="Y10" s="15" t="s">
        <v>29</v>
      </c>
      <c r="Z10" s="15" t="s">
        <v>30</v>
      </c>
      <c r="AA10" s="15" t="s">
        <v>31</v>
      </c>
      <c r="AB10" s="15" t="s">
        <v>32</v>
      </c>
      <c r="AC10" s="15" t="s">
        <v>33</v>
      </c>
      <c r="AD10" s="15" t="s">
        <v>34</v>
      </c>
      <c r="AE10" s="14"/>
      <c r="AF10" s="13"/>
    </row>
    <row r="11" spans="2:32" ht="60.75">
      <c r="B11" s="8"/>
      <c r="C11" s="16" t="s">
        <v>35</v>
      </c>
      <c r="D11" s="17" t="s">
        <v>36</v>
      </c>
      <c r="E11" s="18" t="s">
        <v>37</v>
      </c>
      <c r="F11" s="18" t="s">
        <v>1</v>
      </c>
      <c r="G11" s="18" t="s">
        <v>38</v>
      </c>
      <c r="H11" s="19" t="s">
        <v>39</v>
      </c>
      <c r="I11" s="19" t="s">
        <v>40</v>
      </c>
      <c r="J11" s="20" t="s">
        <v>41</v>
      </c>
      <c r="K11" s="19" t="s">
        <v>42</v>
      </c>
      <c r="L11" s="21" t="s">
        <v>40</v>
      </c>
      <c r="M11" s="20" t="s">
        <v>43</v>
      </c>
      <c r="N11" s="20" t="s">
        <v>44</v>
      </c>
      <c r="O11" s="19" t="s">
        <v>45</v>
      </c>
      <c r="P11" s="21" t="s">
        <v>46</v>
      </c>
      <c r="Q11" s="21" t="s">
        <v>40</v>
      </c>
      <c r="R11" s="19"/>
      <c r="S11" s="19"/>
      <c r="T11" s="19"/>
      <c r="U11" s="19"/>
      <c r="V11" s="19"/>
      <c r="W11" s="19"/>
      <c r="X11" s="19"/>
      <c r="Y11" s="22">
        <f t="shared" ref="Y11:Y42" si="0">IF(ISERROR(W11/S11),0,((W11/S11)*100))</f>
        <v>0</v>
      </c>
      <c r="Z11" s="21"/>
      <c r="AA11" s="21" t="s">
        <v>40</v>
      </c>
      <c r="AB11" s="23"/>
      <c r="AC11" s="22"/>
      <c r="AD11" s="22"/>
      <c r="AE11" s="24" t="s">
        <v>47</v>
      </c>
      <c r="AF11" s="8"/>
    </row>
    <row r="12" spans="2:32" ht="60.75">
      <c r="B12" s="8"/>
      <c r="C12" s="17" t="s">
        <v>48</v>
      </c>
      <c r="D12" s="17" t="s">
        <v>49</v>
      </c>
      <c r="E12" s="18" t="s">
        <v>50</v>
      </c>
      <c r="F12" s="18" t="s">
        <v>1</v>
      </c>
      <c r="G12" s="18" t="s">
        <v>38</v>
      </c>
      <c r="H12" s="19" t="s">
        <v>40</v>
      </c>
      <c r="I12" s="19" t="s">
        <v>40</v>
      </c>
      <c r="J12" s="20" t="s">
        <v>41</v>
      </c>
      <c r="K12" s="19" t="s">
        <v>42</v>
      </c>
      <c r="L12" s="21" t="s">
        <v>40</v>
      </c>
      <c r="M12" s="19" t="s">
        <v>43</v>
      </c>
      <c r="N12" s="19" t="s">
        <v>44</v>
      </c>
      <c r="O12" s="19" t="s">
        <v>45</v>
      </c>
      <c r="P12" s="21" t="s">
        <v>46</v>
      </c>
      <c r="Q12" s="21" t="s">
        <v>40</v>
      </c>
      <c r="R12" s="19"/>
      <c r="S12" s="19"/>
      <c r="T12" s="19"/>
      <c r="U12" s="19"/>
      <c r="V12" s="19"/>
      <c r="W12" s="19"/>
      <c r="X12" s="19"/>
      <c r="Y12" s="22">
        <f t="shared" si="0"/>
        <v>0</v>
      </c>
      <c r="Z12" s="21"/>
      <c r="AA12" s="21" t="s">
        <v>40</v>
      </c>
      <c r="AB12" s="23"/>
      <c r="AC12" s="22"/>
      <c r="AD12" s="22"/>
      <c r="AE12" s="24" t="s">
        <v>47</v>
      </c>
      <c r="AF12" s="8"/>
    </row>
    <row r="13" spans="2:32" ht="60.75">
      <c r="B13" s="8"/>
      <c r="C13" s="17" t="s">
        <v>51</v>
      </c>
      <c r="D13" s="17" t="s">
        <v>52</v>
      </c>
      <c r="E13" s="18" t="s">
        <v>53</v>
      </c>
      <c r="F13" s="18" t="s">
        <v>1</v>
      </c>
      <c r="G13" s="18" t="s">
        <v>54</v>
      </c>
      <c r="H13" s="19" t="s">
        <v>54</v>
      </c>
      <c r="I13" s="19" t="s">
        <v>55</v>
      </c>
      <c r="J13" s="20" t="s">
        <v>41</v>
      </c>
      <c r="K13" s="19" t="s">
        <v>42</v>
      </c>
      <c r="L13" s="21" t="s">
        <v>40</v>
      </c>
      <c r="M13" s="19" t="s">
        <v>43</v>
      </c>
      <c r="N13" s="19" t="s">
        <v>44</v>
      </c>
      <c r="O13" s="19" t="s">
        <v>45</v>
      </c>
      <c r="P13" s="21" t="s">
        <v>46</v>
      </c>
      <c r="Q13" s="21" t="s">
        <v>56</v>
      </c>
      <c r="R13" s="19">
        <v>30000</v>
      </c>
      <c r="S13" s="19">
        <v>30000</v>
      </c>
      <c r="T13" s="19">
        <v>30000</v>
      </c>
      <c r="U13" s="19">
        <v>0</v>
      </c>
      <c r="V13" s="19">
        <v>0</v>
      </c>
      <c r="W13" s="19">
        <v>0</v>
      </c>
      <c r="X13" s="19">
        <v>0</v>
      </c>
      <c r="Y13" s="22">
        <f t="shared" si="0"/>
        <v>0</v>
      </c>
      <c r="Z13" s="21">
        <v>0</v>
      </c>
      <c r="AA13" s="21" t="s">
        <v>57</v>
      </c>
      <c r="AB13" s="23">
        <v>16</v>
      </c>
      <c r="AC13" s="22">
        <v>0</v>
      </c>
      <c r="AD13" s="22">
        <v>0</v>
      </c>
      <c r="AE13" s="24" t="s">
        <v>58</v>
      </c>
      <c r="AF13" s="8"/>
    </row>
    <row r="14" spans="2:32" ht="60.75">
      <c r="B14" s="8"/>
      <c r="C14" s="17" t="s">
        <v>59</v>
      </c>
      <c r="D14" s="17" t="s">
        <v>60</v>
      </c>
      <c r="E14" s="18" t="s">
        <v>61</v>
      </c>
      <c r="F14" s="18" t="s">
        <v>1</v>
      </c>
      <c r="G14" s="18" t="s">
        <v>62</v>
      </c>
      <c r="H14" s="19" t="s">
        <v>63</v>
      </c>
      <c r="I14" s="19" t="s">
        <v>64</v>
      </c>
      <c r="J14" s="20" t="s">
        <v>41</v>
      </c>
      <c r="K14" s="19" t="s">
        <v>42</v>
      </c>
      <c r="L14" s="21" t="s">
        <v>40</v>
      </c>
      <c r="M14" s="19" t="s">
        <v>43</v>
      </c>
      <c r="N14" s="19" t="s">
        <v>44</v>
      </c>
      <c r="O14" s="19" t="s">
        <v>45</v>
      </c>
      <c r="P14" s="21" t="s">
        <v>46</v>
      </c>
      <c r="Q14" s="21" t="s">
        <v>56</v>
      </c>
      <c r="R14" s="19">
        <v>35000</v>
      </c>
      <c r="S14" s="19">
        <v>35000</v>
      </c>
      <c r="T14" s="19">
        <v>35000</v>
      </c>
      <c r="U14" s="19">
        <v>0</v>
      </c>
      <c r="V14" s="19">
        <v>0</v>
      </c>
      <c r="W14" s="19">
        <v>0</v>
      </c>
      <c r="X14" s="19">
        <v>0</v>
      </c>
      <c r="Y14" s="22">
        <f t="shared" si="0"/>
        <v>0</v>
      </c>
      <c r="Z14" s="21">
        <v>0</v>
      </c>
      <c r="AA14" s="21" t="s">
        <v>57</v>
      </c>
      <c r="AB14" s="23">
        <v>28</v>
      </c>
      <c r="AC14" s="22">
        <v>0</v>
      </c>
      <c r="AD14" s="22">
        <v>100</v>
      </c>
      <c r="AE14" s="24" t="s">
        <v>65</v>
      </c>
      <c r="AF14" s="8"/>
    </row>
    <row r="15" spans="2:32" ht="60.75">
      <c r="B15" s="8"/>
      <c r="C15" s="17" t="s">
        <v>66</v>
      </c>
      <c r="D15" s="17" t="s">
        <v>67</v>
      </c>
      <c r="E15" s="18" t="s">
        <v>68</v>
      </c>
      <c r="F15" s="18" t="s">
        <v>1</v>
      </c>
      <c r="G15" s="18" t="s">
        <v>69</v>
      </c>
      <c r="H15" s="19" t="s">
        <v>70</v>
      </c>
      <c r="I15" s="19" t="s">
        <v>64</v>
      </c>
      <c r="J15" s="20" t="s">
        <v>41</v>
      </c>
      <c r="K15" s="19" t="s">
        <v>42</v>
      </c>
      <c r="L15" s="21" t="s">
        <v>40</v>
      </c>
      <c r="M15" s="19" t="s">
        <v>43</v>
      </c>
      <c r="N15" s="19" t="s">
        <v>44</v>
      </c>
      <c r="O15" s="19" t="s">
        <v>45</v>
      </c>
      <c r="P15" s="21" t="s">
        <v>46</v>
      </c>
      <c r="Q15" s="21" t="s">
        <v>56</v>
      </c>
      <c r="R15" s="19">
        <v>92159</v>
      </c>
      <c r="S15" s="19">
        <v>92159</v>
      </c>
      <c r="T15" s="19">
        <v>92159</v>
      </c>
      <c r="U15" s="19">
        <v>0</v>
      </c>
      <c r="V15" s="19">
        <v>0</v>
      </c>
      <c r="W15" s="19">
        <v>0</v>
      </c>
      <c r="X15" s="19">
        <v>0</v>
      </c>
      <c r="Y15" s="22">
        <f t="shared" si="0"/>
        <v>0</v>
      </c>
      <c r="Z15" s="21">
        <v>0</v>
      </c>
      <c r="AA15" s="21" t="s">
        <v>57</v>
      </c>
      <c r="AB15" s="23">
        <v>36</v>
      </c>
      <c r="AC15" s="22">
        <v>0</v>
      </c>
      <c r="AD15" s="22">
        <v>100</v>
      </c>
      <c r="AE15" s="24" t="s">
        <v>71</v>
      </c>
      <c r="AF15" s="8"/>
    </row>
    <row r="16" spans="2:32" ht="60.75">
      <c r="B16" s="8"/>
      <c r="C16" s="17" t="s">
        <v>72</v>
      </c>
      <c r="D16" s="17" t="s">
        <v>73</v>
      </c>
      <c r="E16" s="18" t="s">
        <v>74</v>
      </c>
      <c r="F16" s="18" t="s">
        <v>1</v>
      </c>
      <c r="G16" s="18" t="s">
        <v>75</v>
      </c>
      <c r="H16" s="19" t="s">
        <v>76</v>
      </c>
      <c r="I16" s="19" t="s">
        <v>64</v>
      </c>
      <c r="J16" s="20" t="s">
        <v>41</v>
      </c>
      <c r="K16" s="19" t="s">
        <v>42</v>
      </c>
      <c r="L16" s="21" t="s">
        <v>40</v>
      </c>
      <c r="M16" s="19" t="s">
        <v>43</v>
      </c>
      <c r="N16" s="19" t="s">
        <v>44</v>
      </c>
      <c r="O16" s="19" t="s">
        <v>45</v>
      </c>
      <c r="P16" s="21" t="s">
        <v>46</v>
      </c>
      <c r="Q16" s="21" t="s">
        <v>56</v>
      </c>
      <c r="R16" s="19">
        <v>210000</v>
      </c>
      <c r="S16" s="19">
        <v>210000</v>
      </c>
      <c r="T16" s="19">
        <v>210000</v>
      </c>
      <c r="U16" s="19">
        <v>0</v>
      </c>
      <c r="V16" s="19">
        <v>0</v>
      </c>
      <c r="W16" s="19">
        <v>0</v>
      </c>
      <c r="X16" s="19">
        <v>0</v>
      </c>
      <c r="Y16" s="22">
        <f t="shared" si="0"/>
        <v>0</v>
      </c>
      <c r="Z16" s="21">
        <v>0</v>
      </c>
      <c r="AA16" s="21" t="s">
        <v>57</v>
      </c>
      <c r="AB16" s="23">
        <v>155</v>
      </c>
      <c r="AC16" s="22">
        <v>0</v>
      </c>
      <c r="AD16" s="22">
        <v>100</v>
      </c>
      <c r="AE16" s="24" t="s">
        <v>65</v>
      </c>
      <c r="AF16" s="8"/>
    </row>
    <row r="17" spans="2:32" ht="60.75">
      <c r="B17" s="8"/>
      <c r="C17" s="17" t="s">
        <v>77</v>
      </c>
      <c r="D17" s="17" t="s">
        <v>78</v>
      </c>
      <c r="E17" s="18" t="s">
        <v>79</v>
      </c>
      <c r="F17" s="18" t="s">
        <v>1</v>
      </c>
      <c r="G17" s="18" t="s">
        <v>80</v>
      </c>
      <c r="H17" s="19" t="s">
        <v>80</v>
      </c>
      <c r="I17" s="19" t="s">
        <v>55</v>
      </c>
      <c r="J17" s="20" t="s">
        <v>41</v>
      </c>
      <c r="K17" s="19" t="s">
        <v>42</v>
      </c>
      <c r="L17" s="21" t="s">
        <v>40</v>
      </c>
      <c r="M17" s="19" t="s">
        <v>43</v>
      </c>
      <c r="N17" s="19" t="s">
        <v>44</v>
      </c>
      <c r="O17" s="19" t="s">
        <v>45</v>
      </c>
      <c r="P17" s="21" t="s">
        <v>46</v>
      </c>
      <c r="Q17" s="21" t="s">
        <v>56</v>
      </c>
      <c r="R17" s="19">
        <v>90000</v>
      </c>
      <c r="S17" s="19">
        <v>90000</v>
      </c>
      <c r="T17" s="19">
        <v>90000</v>
      </c>
      <c r="U17" s="19">
        <v>0</v>
      </c>
      <c r="V17" s="19">
        <v>0</v>
      </c>
      <c r="W17" s="19">
        <v>0</v>
      </c>
      <c r="X17" s="19">
        <v>0</v>
      </c>
      <c r="Y17" s="22">
        <f t="shared" si="0"/>
        <v>0</v>
      </c>
      <c r="Z17" s="21">
        <v>0</v>
      </c>
      <c r="AA17" s="21" t="s">
        <v>57</v>
      </c>
      <c r="AB17" s="23">
        <v>67</v>
      </c>
      <c r="AC17" s="22">
        <v>0</v>
      </c>
      <c r="AD17" s="22">
        <v>100</v>
      </c>
      <c r="AE17" s="24" t="s">
        <v>81</v>
      </c>
      <c r="AF17" s="8"/>
    </row>
    <row r="18" spans="2:32" ht="60.75">
      <c r="B18" s="8"/>
      <c r="C18" s="17" t="s">
        <v>82</v>
      </c>
      <c r="D18" s="17" t="s">
        <v>83</v>
      </c>
      <c r="E18" s="18" t="s">
        <v>84</v>
      </c>
      <c r="F18" s="18" t="s">
        <v>1</v>
      </c>
      <c r="G18" s="18" t="s">
        <v>85</v>
      </c>
      <c r="H18" s="19" t="s">
        <v>86</v>
      </c>
      <c r="I18" s="19" t="s">
        <v>55</v>
      </c>
      <c r="J18" s="20" t="s">
        <v>41</v>
      </c>
      <c r="K18" s="19" t="s">
        <v>42</v>
      </c>
      <c r="L18" s="21" t="s">
        <v>40</v>
      </c>
      <c r="M18" s="19" t="s">
        <v>43</v>
      </c>
      <c r="N18" s="19" t="s">
        <v>44</v>
      </c>
      <c r="O18" s="19" t="s">
        <v>45</v>
      </c>
      <c r="P18" s="21" t="s">
        <v>46</v>
      </c>
      <c r="Q18" s="21" t="s">
        <v>56</v>
      </c>
      <c r="R18" s="19">
        <v>30000</v>
      </c>
      <c r="S18" s="19">
        <v>30000</v>
      </c>
      <c r="T18" s="19">
        <v>30000</v>
      </c>
      <c r="U18" s="19">
        <v>0</v>
      </c>
      <c r="V18" s="19">
        <v>0</v>
      </c>
      <c r="W18" s="19">
        <v>0</v>
      </c>
      <c r="X18" s="19">
        <v>0</v>
      </c>
      <c r="Y18" s="22">
        <f t="shared" si="0"/>
        <v>0</v>
      </c>
      <c r="Z18" s="21">
        <v>0</v>
      </c>
      <c r="AA18" s="21" t="s">
        <v>57</v>
      </c>
      <c r="AB18" s="23">
        <v>86</v>
      </c>
      <c r="AC18" s="22">
        <v>0</v>
      </c>
      <c r="AD18" s="22">
        <v>100</v>
      </c>
      <c r="AE18" s="24" t="s">
        <v>87</v>
      </c>
      <c r="AF18" s="8"/>
    </row>
    <row r="19" spans="2:32" ht="60.75">
      <c r="B19" s="8"/>
      <c r="C19" s="17" t="s">
        <v>88</v>
      </c>
      <c r="D19" s="17" t="s">
        <v>89</v>
      </c>
      <c r="E19" s="18" t="s">
        <v>90</v>
      </c>
      <c r="F19" s="18" t="s">
        <v>1</v>
      </c>
      <c r="G19" s="18" t="s">
        <v>85</v>
      </c>
      <c r="H19" s="19" t="s">
        <v>86</v>
      </c>
      <c r="I19" s="19" t="s">
        <v>55</v>
      </c>
      <c r="J19" s="20" t="s">
        <v>41</v>
      </c>
      <c r="K19" s="19" t="s">
        <v>42</v>
      </c>
      <c r="L19" s="21" t="s">
        <v>40</v>
      </c>
      <c r="M19" s="19" t="s">
        <v>43</v>
      </c>
      <c r="N19" s="19" t="s">
        <v>44</v>
      </c>
      <c r="O19" s="19" t="s">
        <v>45</v>
      </c>
      <c r="P19" s="21" t="s">
        <v>46</v>
      </c>
      <c r="Q19" s="21" t="s">
        <v>56</v>
      </c>
      <c r="R19" s="19">
        <v>30000</v>
      </c>
      <c r="S19" s="19">
        <v>30000</v>
      </c>
      <c r="T19" s="19">
        <v>30000</v>
      </c>
      <c r="U19" s="19">
        <v>0</v>
      </c>
      <c r="V19" s="19">
        <v>0</v>
      </c>
      <c r="W19" s="19">
        <v>0</v>
      </c>
      <c r="X19" s="19">
        <v>0</v>
      </c>
      <c r="Y19" s="22">
        <f t="shared" si="0"/>
        <v>0</v>
      </c>
      <c r="Z19" s="21">
        <v>0</v>
      </c>
      <c r="AA19" s="21" t="s">
        <v>57</v>
      </c>
      <c r="AB19" s="23">
        <v>78</v>
      </c>
      <c r="AC19" s="22">
        <v>0</v>
      </c>
      <c r="AD19" s="22">
        <v>100</v>
      </c>
      <c r="AE19" s="24" t="s">
        <v>65</v>
      </c>
      <c r="AF19" s="8"/>
    </row>
    <row r="20" spans="2:32" ht="60.75">
      <c r="B20" s="8"/>
      <c r="C20" s="17" t="s">
        <v>91</v>
      </c>
      <c r="D20" s="17" t="s">
        <v>92</v>
      </c>
      <c r="E20" s="18" t="s">
        <v>93</v>
      </c>
      <c r="F20" s="18" t="s">
        <v>1</v>
      </c>
      <c r="G20" s="18" t="s">
        <v>94</v>
      </c>
      <c r="H20" s="19" t="s">
        <v>94</v>
      </c>
      <c r="I20" s="19" t="s">
        <v>55</v>
      </c>
      <c r="J20" s="20" t="s">
        <v>41</v>
      </c>
      <c r="K20" s="19" t="s">
        <v>42</v>
      </c>
      <c r="L20" s="21" t="s">
        <v>40</v>
      </c>
      <c r="M20" s="19" t="s">
        <v>43</v>
      </c>
      <c r="N20" s="19" t="s">
        <v>44</v>
      </c>
      <c r="O20" s="19" t="s">
        <v>45</v>
      </c>
      <c r="P20" s="21" t="s">
        <v>46</v>
      </c>
      <c r="Q20" s="21" t="s">
        <v>56</v>
      </c>
      <c r="R20" s="19">
        <v>60000</v>
      </c>
      <c r="S20" s="19">
        <v>60000</v>
      </c>
      <c r="T20" s="19">
        <v>60000</v>
      </c>
      <c r="U20" s="19">
        <v>0</v>
      </c>
      <c r="V20" s="19">
        <v>0</v>
      </c>
      <c r="W20" s="19">
        <v>0</v>
      </c>
      <c r="X20" s="19">
        <v>0</v>
      </c>
      <c r="Y20" s="22">
        <f t="shared" si="0"/>
        <v>0</v>
      </c>
      <c r="Z20" s="21">
        <v>0</v>
      </c>
      <c r="AA20" s="21" t="s">
        <v>57</v>
      </c>
      <c r="AB20" s="23">
        <v>111</v>
      </c>
      <c r="AC20" s="22">
        <v>0</v>
      </c>
      <c r="AD20" s="22">
        <v>0</v>
      </c>
      <c r="AE20" s="24" t="s">
        <v>95</v>
      </c>
      <c r="AF20" s="8"/>
    </row>
    <row r="21" spans="2:32" ht="60.75">
      <c r="B21" s="8"/>
      <c r="C21" s="17" t="s">
        <v>96</v>
      </c>
      <c r="D21" s="17" t="s">
        <v>97</v>
      </c>
      <c r="E21" s="18" t="s">
        <v>98</v>
      </c>
      <c r="F21" s="18" t="s">
        <v>1</v>
      </c>
      <c r="G21" s="18" t="s">
        <v>99</v>
      </c>
      <c r="H21" s="19" t="s">
        <v>100</v>
      </c>
      <c r="I21" s="19" t="s">
        <v>55</v>
      </c>
      <c r="J21" s="20" t="s">
        <v>41</v>
      </c>
      <c r="K21" s="19" t="s">
        <v>42</v>
      </c>
      <c r="L21" s="21" t="s">
        <v>40</v>
      </c>
      <c r="M21" s="19" t="s">
        <v>43</v>
      </c>
      <c r="N21" s="19" t="s">
        <v>44</v>
      </c>
      <c r="O21" s="19" t="s">
        <v>45</v>
      </c>
      <c r="P21" s="21" t="s">
        <v>46</v>
      </c>
      <c r="Q21" s="21" t="s">
        <v>56</v>
      </c>
      <c r="R21" s="19">
        <v>210000</v>
      </c>
      <c r="S21" s="19">
        <v>210000</v>
      </c>
      <c r="T21" s="19">
        <v>210000</v>
      </c>
      <c r="U21" s="19">
        <v>0</v>
      </c>
      <c r="V21" s="19">
        <v>0</v>
      </c>
      <c r="W21" s="19">
        <v>0</v>
      </c>
      <c r="X21" s="19">
        <v>0</v>
      </c>
      <c r="Y21" s="22">
        <f t="shared" si="0"/>
        <v>0</v>
      </c>
      <c r="Z21" s="21">
        <v>0</v>
      </c>
      <c r="AA21" s="21" t="s">
        <v>57</v>
      </c>
      <c r="AB21" s="23">
        <v>345</v>
      </c>
      <c r="AC21" s="22">
        <v>0</v>
      </c>
      <c r="AD21" s="22">
        <v>100</v>
      </c>
      <c r="AE21" s="24" t="s">
        <v>65</v>
      </c>
      <c r="AF21" s="8"/>
    </row>
    <row r="22" spans="2:32" ht="60.75">
      <c r="B22" s="8"/>
      <c r="C22" s="17" t="s">
        <v>101</v>
      </c>
      <c r="D22" s="17" t="s">
        <v>102</v>
      </c>
      <c r="E22" s="18" t="s">
        <v>103</v>
      </c>
      <c r="F22" s="18" t="s">
        <v>1</v>
      </c>
      <c r="G22" s="18" t="s">
        <v>104</v>
      </c>
      <c r="H22" s="19" t="s">
        <v>105</v>
      </c>
      <c r="I22" s="19" t="s">
        <v>64</v>
      </c>
      <c r="J22" s="20" t="s">
        <v>41</v>
      </c>
      <c r="K22" s="19" t="s">
        <v>42</v>
      </c>
      <c r="L22" s="21" t="s">
        <v>40</v>
      </c>
      <c r="M22" s="19" t="s">
        <v>43</v>
      </c>
      <c r="N22" s="19" t="s">
        <v>44</v>
      </c>
      <c r="O22" s="19" t="s">
        <v>45</v>
      </c>
      <c r="P22" s="21" t="s">
        <v>46</v>
      </c>
      <c r="Q22" s="21" t="s">
        <v>56</v>
      </c>
      <c r="R22" s="19">
        <v>150000</v>
      </c>
      <c r="S22" s="19">
        <v>150000</v>
      </c>
      <c r="T22" s="19">
        <v>150000</v>
      </c>
      <c r="U22" s="19">
        <v>0</v>
      </c>
      <c r="V22" s="19">
        <v>0</v>
      </c>
      <c r="W22" s="19">
        <v>0</v>
      </c>
      <c r="X22" s="19">
        <v>0</v>
      </c>
      <c r="Y22" s="22">
        <f t="shared" si="0"/>
        <v>0</v>
      </c>
      <c r="Z22" s="21">
        <v>0</v>
      </c>
      <c r="AA22" s="21" t="s">
        <v>57</v>
      </c>
      <c r="AB22" s="23">
        <v>191</v>
      </c>
      <c r="AC22" s="22">
        <v>0</v>
      </c>
      <c r="AD22" s="22">
        <v>100</v>
      </c>
      <c r="AE22" s="24" t="s">
        <v>106</v>
      </c>
      <c r="AF22" s="8"/>
    </row>
    <row r="23" spans="2:32" ht="60.75">
      <c r="B23" s="8"/>
      <c r="C23" s="17" t="s">
        <v>107</v>
      </c>
      <c r="D23" s="17" t="s">
        <v>108</v>
      </c>
      <c r="E23" s="18" t="s">
        <v>109</v>
      </c>
      <c r="F23" s="18" t="s">
        <v>1</v>
      </c>
      <c r="G23" s="18" t="s">
        <v>104</v>
      </c>
      <c r="H23" s="19" t="s">
        <v>105</v>
      </c>
      <c r="I23" s="19" t="s">
        <v>64</v>
      </c>
      <c r="J23" s="20" t="s">
        <v>41</v>
      </c>
      <c r="K23" s="19" t="s">
        <v>42</v>
      </c>
      <c r="L23" s="21" t="s">
        <v>40</v>
      </c>
      <c r="M23" s="19" t="s">
        <v>43</v>
      </c>
      <c r="N23" s="19" t="s">
        <v>44</v>
      </c>
      <c r="O23" s="19" t="s">
        <v>45</v>
      </c>
      <c r="P23" s="21" t="s">
        <v>46</v>
      </c>
      <c r="Q23" s="21" t="s">
        <v>56</v>
      </c>
      <c r="R23" s="19">
        <v>60000</v>
      </c>
      <c r="S23" s="19">
        <v>60000</v>
      </c>
      <c r="T23" s="19">
        <v>60000</v>
      </c>
      <c r="U23" s="19">
        <v>0</v>
      </c>
      <c r="V23" s="19">
        <v>0</v>
      </c>
      <c r="W23" s="19">
        <v>0</v>
      </c>
      <c r="X23" s="19">
        <v>0</v>
      </c>
      <c r="Y23" s="22">
        <f t="shared" si="0"/>
        <v>0</v>
      </c>
      <c r="Z23" s="21">
        <v>0</v>
      </c>
      <c r="AA23" s="21" t="s">
        <v>57</v>
      </c>
      <c r="AB23" s="23">
        <v>109</v>
      </c>
      <c r="AC23" s="22">
        <v>0</v>
      </c>
      <c r="AD23" s="22">
        <v>100</v>
      </c>
      <c r="AE23" s="24" t="s">
        <v>106</v>
      </c>
      <c r="AF23" s="8"/>
    </row>
    <row r="24" spans="2:32" ht="60.75">
      <c r="B24" s="8"/>
      <c r="C24" s="17" t="s">
        <v>110</v>
      </c>
      <c r="D24" s="17" t="s">
        <v>111</v>
      </c>
      <c r="E24" s="18" t="s">
        <v>112</v>
      </c>
      <c r="F24" s="18" t="s">
        <v>1</v>
      </c>
      <c r="G24" s="18" t="s">
        <v>113</v>
      </c>
      <c r="H24" s="19" t="s">
        <v>113</v>
      </c>
      <c r="I24" s="19" t="s">
        <v>55</v>
      </c>
      <c r="J24" s="20" t="s">
        <v>41</v>
      </c>
      <c r="K24" s="19" t="s">
        <v>42</v>
      </c>
      <c r="L24" s="21" t="s">
        <v>40</v>
      </c>
      <c r="M24" s="19" t="s">
        <v>43</v>
      </c>
      <c r="N24" s="19" t="s">
        <v>44</v>
      </c>
      <c r="O24" s="19" t="s">
        <v>45</v>
      </c>
      <c r="P24" s="21" t="s">
        <v>46</v>
      </c>
      <c r="Q24" s="21" t="s">
        <v>56</v>
      </c>
      <c r="R24" s="19">
        <v>60000</v>
      </c>
      <c r="S24" s="19">
        <v>60000</v>
      </c>
      <c r="T24" s="19">
        <v>60000</v>
      </c>
      <c r="U24" s="19">
        <v>0</v>
      </c>
      <c r="V24" s="19">
        <v>0</v>
      </c>
      <c r="W24" s="19">
        <v>0</v>
      </c>
      <c r="X24" s="19">
        <v>0</v>
      </c>
      <c r="Y24" s="22">
        <f t="shared" si="0"/>
        <v>0</v>
      </c>
      <c r="Z24" s="21">
        <v>0</v>
      </c>
      <c r="AA24" s="21" t="s">
        <v>57</v>
      </c>
      <c r="AB24" s="23">
        <v>616</v>
      </c>
      <c r="AC24" s="22">
        <v>0</v>
      </c>
      <c r="AD24" s="22">
        <v>100</v>
      </c>
      <c r="AE24" s="24" t="s">
        <v>65</v>
      </c>
      <c r="AF24" s="8"/>
    </row>
    <row r="25" spans="2:32" ht="60.75">
      <c r="B25" s="8"/>
      <c r="C25" s="17" t="s">
        <v>114</v>
      </c>
      <c r="D25" s="17" t="s">
        <v>115</v>
      </c>
      <c r="E25" s="18" t="s">
        <v>116</v>
      </c>
      <c r="F25" s="18" t="s">
        <v>1</v>
      </c>
      <c r="G25" s="18" t="s">
        <v>117</v>
      </c>
      <c r="H25" s="19" t="s">
        <v>117</v>
      </c>
      <c r="I25" s="19" t="s">
        <v>55</v>
      </c>
      <c r="J25" s="20" t="s">
        <v>41</v>
      </c>
      <c r="K25" s="19" t="s">
        <v>42</v>
      </c>
      <c r="L25" s="21" t="s">
        <v>40</v>
      </c>
      <c r="M25" s="19" t="s">
        <v>43</v>
      </c>
      <c r="N25" s="19" t="s">
        <v>44</v>
      </c>
      <c r="O25" s="19" t="s">
        <v>45</v>
      </c>
      <c r="P25" s="21" t="s">
        <v>46</v>
      </c>
      <c r="Q25" s="21" t="s">
        <v>56</v>
      </c>
      <c r="R25" s="19">
        <v>30000</v>
      </c>
      <c r="S25" s="19">
        <v>30000</v>
      </c>
      <c r="T25" s="19">
        <v>30000</v>
      </c>
      <c r="U25" s="19">
        <v>0</v>
      </c>
      <c r="V25" s="19">
        <v>0</v>
      </c>
      <c r="W25" s="19">
        <v>0</v>
      </c>
      <c r="X25" s="19">
        <v>0</v>
      </c>
      <c r="Y25" s="22">
        <f t="shared" si="0"/>
        <v>0</v>
      </c>
      <c r="Z25" s="21">
        <v>0</v>
      </c>
      <c r="AA25" s="21" t="s">
        <v>57</v>
      </c>
      <c r="AB25" s="23">
        <v>604</v>
      </c>
      <c r="AC25" s="22">
        <v>0</v>
      </c>
      <c r="AD25" s="22">
        <v>0</v>
      </c>
      <c r="AE25" s="24" t="s">
        <v>118</v>
      </c>
      <c r="AF25" s="8"/>
    </row>
    <row r="26" spans="2:32" ht="60.75">
      <c r="B26" s="8"/>
      <c r="C26" s="17" t="s">
        <v>119</v>
      </c>
      <c r="D26" s="17" t="s">
        <v>120</v>
      </c>
      <c r="E26" s="18" t="s">
        <v>121</v>
      </c>
      <c r="F26" s="18" t="s">
        <v>1</v>
      </c>
      <c r="G26" s="18" t="s">
        <v>113</v>
      </c>
      <c r="H26" s="19" t="s">
        <v>113</v>
      </c>
      <c r="I26" s="19" t="s">
        <v>55</v>
      </c>
      <c r="J26" s="20" t="s">
        <v>41</v>
      </c>
      <c r="K26" s="19" t="s">
        <v>42</v>
      </c>
      <c r="L26" s="21" t="s">
        <v>40</v>
      </c>
      <c r="M26" s="19" t="s">
        <v>43</v>
      </c>
      <c r="N26" s="19" t="s">
        <v>44</v>
      </c>
      <c r="O26" s="19" t="s">
        <v>45</v>
      </c>
      <c r="P26" s="21" t="s">
        <v>46</v>
      </c>
      <c r="Q26" s="21" t="s">
        <v>56</v>
      </c>
      <c r="R26" s="19">
        <v>30000</v>
      </c>
      <c r="S26" s="19">
        <v>30000</v>
      </c>
      <c r="T26" s="19">
        <v>30000</v>
      </c>
      <c r="U26" s="19">
        <v>0</v>
      </c>
      <c r="V26" s="19">
        <v>0</v>
      </c>
      <c r="W26" s="19">
        <v>0</v>
      </c>
      <c r="X26" s="19">
        <v>0</v>
      </c>
      <c r="Y26" s="22">
        <f t="shared" si="0"/>
        <v>0</v>
      </c>
      <c r="Z26" s="21">
        <v>0</v>
      </c>
      <c r="AA26" s="21" t="s">
        <v>57</v>
      </c>
      <c r="AB26" s="23">
        <v>9</v>
      </c>
      <c r="AC26" s="22">
        <v>0</v>
      </c>
      <c r="AD26" s="22">
        <v>0</v>
      </c>
      <c r="AE26" s="24" t="s">
        <v>122</v>
      </c>
      <c r="AF26" s="8"/>
    </row>
    <row r="27" spans="2:32" ht="60.75">
      <c r="B27" s="8"/>
      <c r="C27" s="17" t="s">
        <v>123</v>
      </c>
      <c r="D27" s="17" t="s">
        <v>124</v>
      </c>
      <c r="E27" s="18" t="s">
        <v>125</v>
      </c>
      <c r="F27" s="18" t="s">
        <v>1</v>
      </c>
      <c r="G27" s="18" t="s">
        <v>126</v>
      </c>
      <c r="H27" s="19" t="s">
        <v>126</v>
      </c>
      <c r="I27" s="19" t="s">
        <v>55</v>
      </c>
      <c r="J27" s="20" t="s">
        <v>41</v>
      </c>
      <c r="K27" s="19" t="s">
        <v>42</v>
      </c>
      <c r="L27" s="21" t="s">
        <v>40</v>
      </c>
      <c r="M27" s="19" t="s">
        <v>43</v>
      </c>
      <c r="N27" s="19" t="s">
        <v>44</v>
      </c>
      <c r="O27" s="19" t="s">
        <v>45</v>
      </c>
      <c r="P27" s="21" t="s">
        <v>46</v>
      </c>
      <c r="Q27" s="21" t="s">
        <v>56</v>
      </c>
      <c r="R27" s="19">
        <v>120000</v>
      </c>
      <c r="S27" s="19">
        <v>120000</v>
      </c>
      <c r="T27" s="19">
        <v>120000</v>
      </c>
      <c r="U27" s="19">
        <v>0</v>
      </c>
      <c r="V27" s="19">
        <v>0</v>
      </c>
      <c r="W27" s="19">
        <v>0</v>
      </c>
      <c r="X27" s="19">
        <v>0</v>
      </c>
      <c r="Y27" s="22">
        <f t="shared" si="0"/>
        <v>0</v>
      </c>
      <c r="Z27" s="21">
        <v>0</v>
      </c>
      <c r="AA27" s="21" t="s">
        <v>57</v>
      </c>
      <c r="AB27" s="23">
        <v>49</v>
      </c>
      <c r="AC27" s="22">
        <v>0</v>
      </c>
      <c r="AD27" s="22">
        <v>100</v>
      </c>
      <c r="AE27" s="24" t="s">
        <v>65</v>
      </c>
      <c r="AF27" s="8"/>
    </row>
    <row r="28" spans="2:32" ht="60.75">
      <c r="B28" s="8"/>
      <c r="C28" s="17" t="s">
        <v>127</v>
      </c>
      <c r="D28" s="17" t="s">
        <v>128</v>
      </c>
      <c r="E28" s="18" t="s">
        <v>129</v>
      </c>
      <c r="F28" s="18" t="s">
        <v>1</v>
      </c>
      <c r="G28" s="18" t="s">
        <v>130</v>
      </c>
      <c r="H28" s="19" t="s">
        <v>131</v>
      </c>
      <c r="I28" s="19" t="s">
        <v>64</v>
      </c>
      <c r="J28" s="20" t="s">
        <v>41</v>
      </c>
      <c r="K28" s="19" t="s">
        <v>42</v>
      </c>
      <c r="L28" s="21" t="s">
        <v>40</v>
      </c>
      <c r="M28" s="19" t="s">
        <v>43</v>
      </c>
      <c r="N28" s="19" t="s">
        <v>44</v>
      </c>
      <c r="O28" s="19" t="s">
        <v>45</v>
      </c>
      <c r="P28" s="21" t="s">
        <v>46</v>
      </c>
      <c r="Q28" s="21" t="s">
        <v>56</v>
      </c>
      <c r="R28" s="19">
        <v>60000</v>
      </c>
      <c r="S28" s="19">
        <v>60000</v>
      </c>
      <c r="T28" s="19">
        <v>60000</v>
      </c>
      <c r="U28" s="19">
        <v>0</v>
      </c>
      <c r="V28" s="19">
        <v>0</v>
      </c>
      <c r="W28" s="19">
        <v>0</v>
      </c>
      <c r="X28" s="19">
        <v>0</v>
      </c>
      <c r="Y28" s="22">
        <f t="shared" si="0"/>
        <v>0</v>
      </c>
      <c r="Z28" s="21">
        <v>0</v>
      </c>
      <c r="AA28" s="21" t="s">
        <v>57</v>
      </c>
      <c r="AB28" s="23">
        <v>38</v>
      </c>
      <c r="AC28" s="22">
        <v>0</v>
      </c>
      <c r="AD28" s="22">
        <v>100</v>
      </c>
      <c r="AE28" s="24" t="s">
        <v>132</v>
      </c>
      <c r="AF28" s="8"/>
    </row>
    <row r="29" spans="2:32" ht="60.75">
      <c r="B29" s="8"/>
      <c r="C29" s="17" t="s">
        <v>133</v>
      </c>
      <c r="D29" s="17" t="s">
        <v>134</v>
      </c>
      <c r="E29" s="18" t="s">
        <v>135</v>
      </c>
      <c r="F29" s="18" t="s">
        <v>1</v>
      </c>
      <c r="G29" s="18" t="s">
        <v>130</v>
      </c>
      <c r="H29" s="19" t="s">
        <v>63</v>
      </c>
      <c r="I29" s="19" t="s">
        <v>64</v>
      </c>
      <c r="J29" s="20" t="s">
        <v>41</v>
      </c>
      <c r="K29" s="19" t="s">
        <v>42</v>
      </c>
      <c r="L29" s="21" t="s">
        <v>40</v>
      </c>
      <c r="M29" s="19" t="s">
        <v>43</v>
      </c>
      <c r="N29" s="19" t="s">
        <v>44</v>
      </c>
      <c r="O29" s="19" t="s">
        <v>45</v>
      </c>
      <c r="P29" s="21" t="s">
        <v>46</v>
      </c>
      <c r="Q29" s="21" t="s">
        <v>56</v>
      </c>
      <c r="R29" s="19">
        <v>30000</v>
      </c>
      <c r="S29" s="19">
        <v>30000</v>
      </c>
      <c r="T29" s="19">
        <v>30000</v>
      </c>
      <c r="U29" s="19">
        <v>0</v>
      </c>
      <c r="V29" s="19">
        <v>0</v>
      </c>
      <c r="W29" s="19">
        <v>0</v>
      </c>
      <c r="X29" s="19">
        <v>0</v>
      </c>
      <c r="Y29" s="22">
        <f t="shared" si="0"/>
        <v>0</v>
      </c>
      <c r="Z29" s="21">
        <v>0</v>
      </c>
      <c r="AA29" s="21" t="s">
        <v>57</v>
      </c>
      <c r="AB29" s="23">
        <v>49</v>
      </c>
      <c r="AC29" s="22">
        <v>0</v>
      </c>
      <c r="AD29" s="22">
        <v>100</v>
      </c>
      <c r="AE29" s="24" t="s">
        <v>132</v>
      </c>
      <c r="AF29" s="8"/>
    </row>
    <row r="30" spans="2:32" ht="60.75">
      <c r="B30" s="8"/>
      <c r="C30" s="17" t="s">
        <v>136</v>
      </c>
      <c r="D30" s="17" t="s">
        <v>137</v>
      </c>
      <c r="E30" s="18" t="s">
        <v>138</v>
      </c>
      <c r="F30" s="18" t="s">
        <v>1</v>
      </c>
      <c r="G30" s="18" t="s">
        <v>130</v>
      </c>
      <c r="H30" s="19" t="s">
        <v>130</v>
      </c>
      <c r="I30" s="19" t="s">
        <v>55</v>
      </c>
      <c r="J30" s="20" t="s">
        <v>41</v>
      </c>
      <c r="K30" s="19" t="s">
        <v>42</v>
      </c>
      <c r="L30" s="21" t="s">
        <v>40</v>
      </c>
      <c r="M30" s="19" t="s">
        <v>43</v>
      </c>
      <c r="N30" s="19" t="s">
        <v>44</v>
      </c>
      <c r="O30" s="19" t="s">
        <v>45</v>
      </c>
      <c r="P30" s="21" t="s">
        <v>46</v>
      </c>
      <c r="Q30" s="21" t="s">
        <v>56</v>
      </c>
      <c r="R30" s="19">
        <v>70000</v>
      </c>
      <c r="S30" s="19">
        <v>70000</v>
      </c>
      <c r="T30" s="19">
        <v>70000</v>
      </c>
      <c r="U30" s="19">
        <v>0</v>
      </c>
      <c r="V30" s="19">
        <v>0</v>
      </c>
      <c r="W30" s="19">
        <v>0</v>
      </c>
      <c r="X30" s="19">
        <v>0</v>
      </c>
      <c r="Y30" s="22">
        <f t="shared" si="0"/>
        <v>0</v>
      </c>
      <c r="Z30" s="21">
        <v>0</v>
      </c>
      <c r="AA30" s="21" t="s">
        <v>57</v>
      </c>
      <c r="AB30" s="23">
        <v>99</v>
      </c>
      <c r="AC30" s="22">
        <v>0</v>
      </c>
      <c r="AD30" s="22">
        <v>100</v>
      </c>
      <c r="AE30" s="24" t="s">
        <v>132</v>
      </c>
      <c r="AF30" s="8"/>
    </row>
    <row r="31" spans="2:32" ht="94.5">
      <c r="B31" s="8"/>
      <c r="C31" s="17" t="s">
        <v>139</v>
      </c>
      <c r="D31" s="17" t="s">
        <v>140</v>
      </c>
      <c r="E31" s="18" t="s">
        <v>141</v>
      </c>
      <c r="F31" s="18" t="s">
        <v>1</v>
      </c>
      <c r="G31" s="18" t="s">
        <v>142</v>
      </c>
      <c r="H31" s="19" t="s">
        <v>143</v>
      </c>
      <c r="I31" s="19" t="s">
        <v>55</v>
      </c>
      <c r="J31" s="20" t="s">
        <v>41</v>
      </c>
      <c r="K31" s="19" t="s">
        <v>42</v>
      </c>
      <c r="L31" s="21" t="s">
        <v>40</v>
      </c>
      <c r="M31" s="19" t="s">
        <v>43</v>
      </c>
      <c r="N31" s="19" t="s">
        <v>44</v>
      </c>
      <c r="O31" s="19" t="s">
        <v>45</v>
      </c>
      <c r="P31" s="21" t="s">
        <v>46</v>
      </c>
      <c r="Q31" s="21" t="s">
        <v>56</v>
      </c>
      <c r="R31" s="19">
        <v>295001</v>
      </c>
      <c r="S31" s="19">
        <v>295001</v>
      </c>
      <c r="T31" s="19">
        <v>295001</v>
      </c>
      <c r="U31" s="19">
        <v>0</v>
      </c>
      <c r="V31" s="19">
        <v>0</v>
      </c>
      <c r="W31" s="19">
        <v>0</v>
      </c>
      <c r="X31" s="19">
        <v>0</v>
      </c>
      <c r="Y31" s="22">
        <f t="shared" si="0"/>
        <v>0</v>
      </c>
      <c r="Z31" s="21">
        <v>0</v>
      </c>
      <c r="AA31" s="21" t="s">
        <v>57</v>
      </c>
      <c r="AB31" s="23">
        <v>1500</v>
      </c>
      <c r="AC31" s="22">
        <v>0</v>
      </c>
      <c r="AD31" s="22">
        <v>100</v>
      </c>
      <c r="AE31" s="24" t="s">
        <v>144</v>
      </c>
      <c r="AF31" s="8"/>
    </row>
    <row r="32" spans="2:32" ht="60.75">
      <c r="B32" s="8"/>
      <c r="C32" s="17" t="s">
        <v>145</v>
      </c>
      <c r="D32" s="17" t="s">
        <v>146</v>
      </c>
      <c r="E32" s="18" t="s">
        <v>147</v>
      </c>
      <c r="F32" s="18" t="s">
        <v>1</v>
      </c>
      <c r="G32" s="18" t="s">
        <v>117</v>
      </c>
      <c r="H32" s="19" t="s">
        <v>117</v>
      </c>
      <c r="I32" s="19" t="s">
        <v>55</v>
      </c>
      <c r="J32" s="20" t="s">
        <v>41</v>
      </c>
      <c r="K32" s="19" t="s">
        <v>42</v>
      </c>
      <c r="L32" s="21" t="s">
        <v>40</v>
      </c>
      <c r="M32" s="19" t="s">
        <v>43</v>
      </c>
      <c r="N32" s="19" t="s">
        <v>44</v>
      </c>
      <c r="O32" s="19" t="s">
        <v>45</v>
      </c>
      <c r="P32" s="21" t="s">
        <v>46</v>
      </c>
      <c r="Q32" s="21" t="s">
        <v>56</v>
      </c>
      <c r="R32" s="19">
        <v>30000</v>
      </c>
      <c r="S32" s="19">
        <v>30000</v>
      </c>
      <c r="T32" s="19">
        <v>30000</v>
      </c>
      <c r="U32" s="19">
        <v>0</v>
      </c>
      <c r="V32" s="19">
        <v>0</v>
      </c>
      <c r="W32" s="19">
        <v>0</v>
      </c>
      <c r="X32" s="19">
        <v>0</v>
      </c>
      <c r="Y32" s="22">
        <f t="shared" si="0"/>
        <v>0</v>
      </c>
      <c r="Z32" s="21">
        <v>0</v>
      </c>
      <c r="AA32" s="21" t="s">
        <v>57</v>
      </c>
      <c r="AB32" s="23">
        <v>73</v>
      </c>
      <c r="AC32" s="22">
        <v>0</v>
      </c>
      <c r="AD32" s="22">
        <v>100</v>
      </c>
      <c r="AE32" s="24" t="s">
        <v>148</v>
      </c>
      <c r="AF32" s="8"/>
    </row>
    <row r="33" spans="2:32" ht="60.75">
      <c r="B33" s="8"/>
      <c r="C33" s="17" t="s">
        <v>149</v>
      </c>
      <c r="D33" s="17" t="s">
        <v>150</v>
      </c>
      <c r="E33" s="18" t="s">
        <v>151</v>
      </c>
      <c r="F33" s="18" t="s">
        <v>1</v>
      </c>
      <c r="G33" s="18" t="s">
        <v>70</v>
      </c>
      <c r="H33" s="19" t="s">
        <v>152</v>
      </c>
      <c r="I33" s="19" t="s">
        <v>64</v>
      </c>
      <c r="J33" s="20" t="s">
        <v>41</v>
      </c>
      <c r="K33" s="19" t="s">
        <v>42</v>
      </c>
      <c r="L33" s="21" t="s">
        <v>40</v>
      </c>
      <c r="M33" s="19" t="s">
        <v>43</v>
      </c>
      <c r="N33" s="19" t="s">
        <v>44</v>
      </c>
      <c r="O33" s="19" t="s">
        <v>45</v>
      </c>
      <c r="P33" s="21" t="s">
        <v>46</v>
      </c>
      <c r="Q33" s="21" t="s">
        <v>56</v>
      </c>
      <c r="R33" s="19">
        <v>30000</v>
      </c>
      <c r="S33" s="19">
        <v>30000</v>
      </c>
      <c r="T33" s="19">
        <v>30000</v>
      </c>
      <c r="U33" s="19">
        <v>0</v>
      </c>
      <c r="V33" s="19">
        <v>0</v>
      </c>
      <c r="W33" s="19">
        <v>0</v>
      </c>
      <c r="X33" s="19">
        <v>0</v>
      </c>
      <c r="Y33" s="22">
        <f t="shared" si="0"/>
        <v>0</v>
      </c>
      <c r="Z33" s="21">
        <v>0</v>
      </c>
      <c r="AA33" s="21" t="s">
        <v>57</v>
      </c>
      <c r="AB33" s="23">
        <v>26</v>
      </c>
      <c r="AC33" s="22">
        <v>0</v>
      </c>
      <c r="AD33" s="22">
        <v>100</v>
      </c>
      <c r="AE33" s="24" t="s">
        <v>153</v>
      </c>
      <c r="AF33" s="8"/>
    </row>
    <row r="34" spans="2:32" ht="60.75">
      <c r="B34" s="8"/>
      <c r="C34" s="17" t="s">
        <v>154</v>
      </c>
      <c r="D34" s="17" t="s">
        <v>155</v>
      </c>
      <c r="E34" s="18" t="s">
        <v>156</v>
      </c>
      <c r="F34" s="18" t="s">
        <v>1</v>
      </c>
      <c r="G34" s="18" t="s">
        <v>157</v>
      </c>
      <c r="H34" s="19" t="s">
        <v>158</v>
      </c>
      <c r="I34" s="19" t="s">
        <v>64</v>
      </c>
      <c r="J34" s="20" t="s">
        <v>41</v>
      </c>
      <c r="K34" s="19" t="s">
        <v>42</v>
      </c>
      <c r="L34" s="21" t="s">
        <v>40</v>
      </c>
      <c r="M34" s="19" t="s">
        <v>43</v>
      </c>
      <c r="N34" s="19" t="s">
        <v>44</v>
      </c>
      <c r="O34" s="19" t="s">
        <v>45</v>
      </c>
      <c r="P34" s="21" t="s">
        <v>46</v>
      </c>
      <c r="Q34" s="21" t="s">
        <v>56</v>
      </c>
      <c r="R34" s="19">
        <v>30000</v>
      </c>
      <c r="S34" s="19">
        <v>30000</v>
      </c>
      <c r="T34" s="19">
        <v>30000</v>
      </c>
      <c r="U34" s="19">
        <v>0</v>
      </c>
      <c r="V34" s="19">
        <v>0</v>
      </c>
      <c r="W34" s="19">
        <v>0</v>
      </c>
      <c r="X34" s="19">
        <v>0</v>
      </c>
      <c r="Y34" s="22">
        <f t="shared" si="0"/>
        <v>0</v>
      </c>
      <c r="Z34" s="21">
        <v>0</v>
      </c>
      <c r="AA34" s="21" t="s">
        <v>57</v>
      </c>
      <c r="AB34" s="23">
        <v>20</v>
      </c>
      <c r="AC34" s="22">
        <v>0</v>
      </c>
      <c r="AD34" s="22">
        <v>100</v>
      </c>
      <c r="AE34" s="24" t="s">
        <v>148</v>
      </c>
      <c r="AF34" s="8"/>
    </row>
    <row r="35" spans="2:32" ht="60.75">
      <c r="B35" s="8"/>
      <c r="C35" s="17" t="s">
        <v>159</v>
      </c>
      <c r="D35" s="17" t="s">
        <v>160</v>
      </c>
      <c r="E35" s="18" t="s">
        <v>161</v>
      </c>
      <c r="F35" s="18" t="s">
        <v>1</v>
      </c>
      <c r="G35" s="18" t="s">
        <v>104</v>
      </c>
      <c r="H35" s="19" t="s">
        <v>105</v>
      </c>
      <c r="I35" s="19" t="s">
        <v>64</v>
      </c>
      <c r="J35" s="20" t="s">
        <v>41</v>
      </c>
      <c r="K35" s="19" t="s">
        <v>42</v>
      </c>
      <c r="L35" s="21" t="s">
        <v>40</v>
      </c>
      <c r="M35" s="19" t="s">
        <v>43</v>
      </c>
      <c r="N35" s="19" t="s">
        <v>44</v>
      </c>
      <c r="O35" s="19" t="s">
        <v>45</v>
      </c>
      <c r="P35" s="21" t="s">
        <v>46</v>
      </c>
      <c r="Q35" s="21" t="s">
        <v>56</v>
      </c>
      <c r="R35" s="19">
        <v>30000</v>
      </c>
      <c r="S35" s="19">
        <v>30000</v>
      </c>
      <c r="T35" s="19">
        <v>30000</v>
      </c>
      <c r="U35" s="19">
        <v>0</v>
      </c>
      <c r="V35" s="19">
        <v>0</v>
      </c>
      <c r="W35" s="19">
        <v>0</v>
      </c>
      <c r="X35" s="19">
        <v>0</v>
      </c>
      <c r="Y35" s="22">
        <f t="shared" si="0"/>
        <v>0</v>
      </c>
      <c r="Z35" s="21">
        <v>0</v>
      </c>
      <c r="AA35" s="21" t="s">
        <v>57</v>
      </c>
      <c r="AB35" s="23">
        <v>56</v>
      </c>
      <c r="AC35" s="22">
        <v>0</v>
      </c>
      <c r="AD35" s="22">
        <v>100</v>
      </c>
      <c r="AE35" s="24" t="s">
        <v>148</v>
      </c>
      <c r="AF35" s="8"/>
    </row>
    <row r="36" spans="2:32" ht="60.75">
      <c r="B36" s="8"/>
      <c r="C36" s="17" t="s">
        <v>162</v>
      </c>
      <c r="D36" s="17" t="s">
        <v>163</v>
      </c>
      <c r="E36" s="18" t="s">
        <v>164</v>
      </c>
      <c r="F36" s="18" t="s">
        <v>1</v>
      </c>
      <c r="G36" s="18" t="s">
        <v>165</v>
      </c>
      <c r="H36" s="19" t="s">
        <v>165</v>
      </c>
      <c r="I36" s="19" t="s">
        <v>55</v>
      </c>
      <c r="J36" s="20" t="s">
        <v>41</v>
      </c>
      <c r="K36" s="19" t="s">
        <v>42</v>
      </c>
      <c r="L36" s="21" t="s">
        <v>40</v>
      </c>
      <c r="M36" s="19" t="s">
        <v>43</v>
      </c>
      <c r="N36" s="19" t="s">
        <v>44</v>
      </c>
      <c r="O36" s="19" t="s">
        <v>45</v>
      </c>
      <c r="P36" s="21" t="s">
        <v>46</v>
      </c>
      <c r="Q36" s="21" t="s">
        <v>56</v>
      </c>
      <c r="R36" s="19">
        <v>540000</v>
      </c>
      <c r="S36" s="19">
        <v>540000</v>
      </c>
      <c r="T36" s="19">
        <v>540000</v>
      </c>
      <c r="U36" s="19">
        <v>0</v>
      </c>
      <c r="V36" s="19">
        <v>0</v>
      </c>
      <c r="W36" s="19">
        <v>0</v>
      </c>
      <c r="X36" s="19">
        <v>0</v>
      </c>
      <c r="Y36" s="22">
        <f t="shared" si="0"/>
        <v>0</v>
      </c>
      <c r="Z36" s="21">
        <v>0</v>
      </c>
      <c r="AA36" s="21" t="s">
        <v>57</v>
      </c>
      <c r="AB36" s="23">
        <v>680</v>
      </c>
      <c r="AC36" s="22">
        <v>0</v>
      </c>
      <c r="AD36" s="22">
        <v>100</v>
      </c>
      <c r="AE36" s="24" t="s">
        <v>148</v>
      </c>
      <c r="AF36" s="8"/>
    </row>
    <row r="37" spans="2:32" ht="60.75">
      <c r="B37" s="8"/>
      <c r="C37" s="17" t="s">
        <v>166</v>
      </c>
      <c r="D37" s="17" t="s">
        <v>167</v>
      </c>
      <c r="E37" s="18" t="s">
        <v>168</v>
      </c>
      <c r="F37" s="18" t="s">
        <v>1</v>
      </c>
      <c r="G37" s="18" t="s">
        <v>169</v>
      </c>
      <c r="H37" s="19" t="s">
        <v>170</v>
      </c>
      <c r="I37" s="19" t="s">
        <v>64</v>
      </c>
      <c r="J37" s="20" t="s">
        <v>41</v>
      </c>
      <c r="K37" s="19" t="s">
        <v>42</v>
      </c>
      <c r="L37" s="21" t="s">
        <v>40</v>
      </c>
      <c r="M37" s="19" t="s">
        <v>43</v>
      </c>
      <c r="N37" s="19" t="s">
        <v>44</v>
      </c>
      <c r="O37" s="19" t="s">
        <v>45</v>
      </c>
      <c r="P37" s="21" t="s">
        <v>46</v>
      </c>
      <c r="Q37" s="21" t="s">
        <v>56</v>
      </c>
      <c r="R37" s="19">
        <v>23000</v>
      </c>
      <c r="S37" s="19">
        <v>23000</v>
      </c>
      <c r="T37" s="19">
        <v>23000</v>
      </c>
      <c r="U37" s="19">
        <v>0</v>
      </c>
      <c r="V37" s="19">
        <v>0</v>
      </c>
      <c r="W37" s="19">
        <v>0</v>
      </c>
      <c r="X37" s="19">
        <v>0</v>
      </c>
      <c r="Y37" s="22">
        <f t="shared" si="0"/>
        <v>0</v>
      </c>
      <c r="Z37" s="21">
        <v>0</v>
      </c>
      <c r="AA37" s="21" t="s">
        <v>57</v>
      </c>
      <c r="AB37" s="23">
        <v>53</v>
      </c>
      <c r="AC37" s="22">
        <v>0</v>
      </c>
      <c r="AD37" s="22">
        <v>100</v>
      </c>
      <c r="AE37" s="24" t="s">
        <v>132</v>
      </c>
      <c r="AF37" s="8"/>
    </row>
    <row r="38" spans="2:32" ht="60.75">
      <c r="B38" s="8"/>
      <c r="C38" s="17" t="s">
        <v>171</v>
      </c>
      <c r="D38" s="17" t="s">
        <v>172</v>
      </c>
      <c r="E38" s="18" t="s">
        <v>173</v>
      </c>
      <c r="F38" s="18" t="s">
        <v>1</v>
      </c>
      <c r="G38" s="18" t="s">
        <v>174</v>
      </c>
      <c r="H38" s="19" t="s">
        <v>175</v>
      </c>
      <c r="I38" s="19" t="s">
        <v>64</v>
      </c>
      <c r="J38" s="20" t="s">
        <v>41</v>
      </c>
      <c r="K38" s="19" t="s">
        <v>42</v>
      </c>
      <c r="L38" s="21" t="s">
        <v>40</v>
      </c>
      <c r="M38" s="19" t="s">
        <v>43</v>
      </c>
      <c r="N38" s="19" t="s">
        <v>44</v>
      </c>
      <c r="O38" s="19" t="s">
        <v>45</v>
      </c>
      <c r="P38" s="21" t="s">
        <v>46</v>
      </c>
      <c r="Q38" s="21" t="s">
        <v>56</v>
      </c>
      <c r="R38" s="19">
        <v>102821</v>
      </c>
      <c r="S38" s="19">
        <v>102821</v>
      </c>
      <c r="T38" s="19">
        <v>102821</v>
      </c>
      <c r="U38" s="19">
        <v>0</v>
      </c>
      <c r="V38" s="19">
        <v>0</v>
      </c>
      <c r="W38" s="19">
        <v>0</v>
      </c>
      <c r="X38" s="19">
        <v>0</v>
      </c>
      <c r="Y38" s="22">
        <f t="shared" si="0"/>
        <v>0</v>
      </c>
      <c r="Z38" s="21">
        <v>0</v>
      </c>
      <c r="AA38" s="21" t="s">
        <v>57</v>
      </c>
      <c r="AB38" s="23">
        <v>148</v>
      </c>
      <c r="AC38" s="22">
        <v>0</v>
      </c>
      <c r="AD38" s="22">
        <v>100</v>
      </c>
      <c r="AE38" s="24" t="s">
        <v>176</v>
      </c>
      <c r="AF38" s="8"/>
    </row>
    <row r="39" spans="2:32" ht="60.75">
      <c r="B39" s="8"/>
      <c r="C39" s="17" t="s">
        <v>177</v>
      </c>
      <c r="D39" s="17" t="s">
        <v>178</v>
      </c>
      <c r="E39" s="18" t="s">
        <v>179</v>
      </c>
      <c r="F39" s="18" t="s">
        <v>1</v>
      </c>
      <c r="G39" s="18" t="s">
        <v>180</v>
      </c>
      <c r="H39" s="19" t="s">
        <v>181</v>
      </c>
      <c r="I39" s="19" t="s">
        <v>55</v>
      </c>
      <c r="J39" s="20" t="s">
        <v>41</v>
      </c>
      <c r="K39" s="19" t="s">
        <v>42</v>
      </c>
      <c r="L39" s="21" t="s">
        <v>40</v>
      </c>
      <c r="M39" s="19" t="s">
        <v>43</v>
      </c>
      <c r="N39" s="19" t="s">
        <v>44</v>
      </c>
      <c r="O39" s="19" t="s">
        <v>45</v>
      </c>
      <c r="P39" s="21" t="s">
        <v>46</v>
      </c>
      <c r="Q39" s="21" t="s">
        <v>182</v>
      </c>
      <c r="R39" s="19">
        <v>986133</v>
      </c>
      <c r="S39" s="19">
        <v>986133</v>
      </c>
      <c r="T39" s="19">
        <v>986133</v>
      </c>
      <c r="U39" s="19">
        <v>0</v>
      </c>
      <c r="V39" s="19">
        <v>0</v>
      </c>
      <c r="W39" s="19">
        <v>0</v>
      </c>
      <c r="X39" s="19">
        <v>0</v>
      </c>
      <c r="Y39" s="22">
        <f t="shared" si="0"/>
        <v>0</v>
      </c>
      <c r="Z39" s="21">
        <v>0</v>
      </c>
      <c r="AA39" s="21" t="s">
        <v>57</v>
      </c>
      <c r="AB39" s="23">
        <v>56</v>
      </c>
      <c r="AC39" s="22">
        <v>0</v>
      </c>
      <c r="AD39" s="22">
        <v>100</v>
      </c>
      <c r="AE39" s="24" t="s">
        <v>183</v>
      </c>
      <c r="AF39" s="8"/>
    </row>
    <row r="40" spans="2:32" ht="60.75">
      <c r="B40" s="8"/>
      <c r="C40" s="17" t="s">
        <v>184</v>
      </c>
      <c r="D40" s="17" t="s">
        <v>185</v>
      </c>
      <c r="E40" s="18" t="s">
        <v>186</v>
      </c>
      <c r="F40" s="18" t="s">
        <v>1</v>
      </c>
      <c r="G40" s="18" t="s">
        <v>187</v>
      </c>
      <c r="H40" s="19" t="s">
        <v>188</v>
      </c>
      <c r="I40" s="19" t="s">
        <v>64</v>
      </c>
      <c r="J40" s="20" t="s">
        <v>41</v>
      </c>
      <c r="K40" s="19" t="s">
        <v>42</v>
      </c>
      <c r="L40" s="21" t="s">
        <v>40</v>
      </c>
      <c r="M40" s="19" t="s">
        <v>43</v>
      </c>
      <c r="N40" s="19" t="s">
        <v>44</v>
      </c>
      <c r="O40" s="19" t="s">
        <v>45</v>
      </c>
      <c r="P40" s="21" t="s">
        <v>46</v>
      </c>
      <c r="Q40" s="21" t="s">
        <v>182</v>
      </c>
      <c r="R40" s="19">
        <v>5004</v>
      </c>
      <c r="S40" s="19">
        <v>5004</v>
      </c>
      <c r="T40" s="19">
        <v>5004</v>
      </c>
      <c r="U40" s="19">
        <v>0</v>
      </c>
      <c r="V40" s="19">
        <v>0</v>
      </c>
      <c r="W40" s="19">
        <v>0</v>
      </c>
      <c r="X40" s="19">
        <v>0</v>
      </c>
      <c r="Y40" s="22">
        <f t="shared" si="0"/>
        <v>0</v>
      </c>
      <c r="Z40" s="21">
        <v>0</v>
      </c>
      <c r="AA40" s="21" t="s">
        <v>57</v>
      </c>
      <c r="AB40" s="23">
        <v>27</v>
      </c>
      <c r="AC40" s="22">
        <v>0</v>
      </c>
      <c r="AD40" s="22">
        <v>100</v>
      </c>
      <c r="AE40" s="24" t="s">
        <v>189</v>
      </c>
      <c r="AF40" s="8"/>
    </row>
    <row r="41" spans="2:32" ht="60.75">
      <c r="B41" s="8"/>
      <c r="C41" s="17" t="s">
        <v>190</v>
      </c>
      <c r="D41" s="17" t="s">
        <v>191</v>
      </c>
      <c r="E41" s="18" t="s">
        <v>192</v>
      </c>
      <c r="F41" s="18" t="s">
        <v>1</v>
      </c>
      <c r="G41" s="18" t="s">
        <v>69</v>
      </c>
      <c r="H41" s="19" t="s">
        <v>69</v>
      </c>
      <c r="I41" s="19" t="s">
        <v>55</v>
      </c>
      <c r="J41" s="20" t="s">
        <v>41</v>
      </c>
      <c r="K41" s="19" t="s">
        <v>42</v>
      </c>
      <c r="L41" s="21" t="s">
        <v>40</v>
      </c>
      <c r="M41" s="19" t="s">
        <v>43</v>
      </c>
      <c r="N41" s="19" t="s">
        <v>44</v>
      </c>
      <c r="O41" s="19" t="s">
        <v>45</v>
      </c>
      <c r="P41" s="21" t="s">
        <v>46</v>
      </c>
      <c r="Q41" s="21" t="s">
        <v>182</v>
      </c>
      <c r="R41" s="19">
        <v>9211</v>
      </c>
      <c r="S41" s="19">
        <v>9211</v>
      </c>
      <c r="T41" s="19">
        <v>9211</v>
      </c>
      <c r="U41" s="19">
        <v>0</v>
      </c>
      <c r="V41" s="19">
        <v>0</v>
      </c>
      <c r="W41" s="19">
        <v>0</v>
      </c>
      <c r="X41" s="19">
        <v>0</v>
      </c>
      <c r="Y41" s="22">
        <f t="shared" si="0"/>
        <v>0</v>
      </c>
      <c r="Z41" s="21">
        <v>0</v>
      </c>
      <c r="AA41" s="21" t="s">
        <v>57</v>
      </c>
      <c r="AB41" s="23">
        <v>206</v>
      </c>
      <c r="AC41" s="22">
        <v>0</v>
      </c>
      <c r="AD41" s="22">
        <v>100</v>
      </c>
      <c r="AE41" s="24" t="s">
        <v>193</v>
      </c>
      <c r="AF41" s="8"/>
    </row>
    <row r="42" spans="2:32" ht="60.75">
      <c r="B42" s="8"/>
      <c r="C42" s="17" t="s">
        <v>194</v>
      </c>
      <c r="D42" s="17" t="s">
        <v>195</v>
      </c>
      <c r="E42" s="18" t="s">
        <v>196</v>
      </c>
      <c r="F42" s="18" t="s">
        <v>1</v>
      </c>
      <c r="G42" s="18" t="s">
        <v>197</v>
      </c>
      <c r="H42" s="19" t="s">
        <v>197</v>
      </c>
      <c r="I42" s="19" t="s">
        <v>55</v>
      </c>
      <c r="J42" s="20" t="s">
        <v>41</v>
      </c>
      <c r="K42" s="19" t="s">
        <v>42</v>
      </c>
      <c r="L42" s="21" t="s">
        <v>40</v>
      </c>
      <c r="M42" s="19" t="s">
        <v>43</v>
      </c>
      <c r="N42" s="19" t="s">
        <v>44</v>
      </c>
      <c r="O42" s="19" t="s">
        <v>45</v>
      </c>
      <c r="P42" s="21" t="s">
        <v>46</v>
      </c>
      <c r="Q42" s="21" t="s">
        <v>198</v>
      </c>
      <c r="R42" s="19">
        <v>149701</v>
      </c>
      <c r="S42" s="19">
        <v>149701</v>
      </c>
      <c r="T42" s="19">
        <v>149701</v>
      </c>
      <c r="U42" s="19">
        <v>0</v>
      </c>
      <c r="V42" s="19">
        <v>0</v>
      </c>
      <c r="W42" s="19">
        <v>0</v>
      </c>
      <c r="X42" s="19">
        <v>0</v>
      </c>
      <c r="Y42" s="22">
        <f t="shared" si="0"/>
        <v>0</v>
      </c>
      <c r="Z42" s="21">
        <v>0</v>
      </c>
      <c r="AA42" s="21" t="s">
        <v>57</v>
      </c>
      <c r="AB42" s="23">
        <v>100</v>
      </c>
      <c r="AC42" s="22">
        <v>0</v>
      </c>
      <c r="AD42" s="22">
        <v>99</v>
      </c>
      <c r="AE42" s="24" t="s">
        <v>199</v>
      </c>
      <c r="AF42" s="8"/>
    </row>
    <row r="43" spans="2:32" ht="60.75">
      <c r="B43" s="8"/>
      <c r="C43" s="17" t="s">
        <v>200</v>
      </c>
      <c r="D43" s="17" t="s">
        <v>201</v>
      </c>
      <c r="E43" s="18" t="s">
        <v>202</v>
      </c>
      <c r="F43" s="18" t="s">
        <v>1</v>
      </c>
      <c r="G43" s="18" t="s">
        <v>203</v>
      </c>
      <c r="H43" s="19" t="s">
        <v>204</v>
      </c>
      <c r="I43" s="19" t="s">
        <v>64</v>
      </c>
      <c r="J43" s="20" t="s">
        <v>41</v>
      </c>
      <c r="K43" s="19" t="s">
        <v>42</v>
      </c>
      <c r="L43" s="21" t="s">
        <v>40</v>
      </c>
      <c r="M43" s="19" t="s">
        <v>43</v>
      </c>
      <c r="N43" s="19" t="s">
        <v>44</v>
      </c>
      <c r="O43" s="19" t="s">
        <v>45</v>
      </c>
      <c r="P43" s="21" t="s">
        <v>46</v>
      </c>
      <c r="Q43" s="21" t="s">
        <v>198</v>
      </c>
      <c r="R43" s="19">
        <v>1000</v>
      </c>
      <c r="S43" s="19">
        <v>1000</v>
      </c>
      <c r="T43" s="19">
        <v>1000</v>
      </c>
      <c r="U43" s="19">
        <v>0</v>
      </c>
      <c r="V43" s="19">
        <v>0</v>
      </c>
      <c r="W43" s="19">
        <v>0</v>
      </c>
      <c r="X43" s="19">
        <v>0</v>
      </c>
      <c r="Y43" s="22">
        <f t="shared" ref="Y43:Y74" si="1">IF(ISERROR(W43/S43),0,((W43/S43)*100))</f>
        <v>0</v>
      </c>
      <c r="Z43" s="21">
        <v>0</v>
      </c>
      <c r="AA43" s="21" t="s">
        <v>57</v>
      </c>
      <c r="AB43" s="23">
        <v>58</v>
      </c>
      <c r="AC43" s="22">
        <v>0</v>
      </c>
      <c r="AD43" s="22">
        <v>100</v>
      </c>
      <c r="AE43" s="24" t="s">
        <v>205</v>
      </c>
      <c r="AF43" s="8"/>
    </row>
    <row r="44" spans="2:32" ht="60.75">
      <c r="B44" s="8"/>
      <c r="C44" s="17" t="s">
        <v>206</v>
      </c>
      <c r="D44" s="17" t="s">
        <v>207</v>
      </c>
      <c r="E44" s="18" t="s">
        <v>208</v>
      </c>
      <c r="F44" s="18" t="s">
        <v>1</v>
      </c>
      <c r="G44" s="18" t="s">
        <v>209</v>
      </c>
      <c r="H44" s="19" t="s">
        <v>210</v>
      </c>
      <c r="I44" s="19" t="s">
        <v>55</v>
      </c>
      <c r="J44" s="20" t="s">
        <v>41</v>
      </c>
      <c r="K44" s="19" t="s">
        <v>42</v>
      </c>
      <c r="L44" s="21" t="s">
        <v>40</v>
      </c>
      <c r="M44" s="19" t="s">
        <v>43</v>
      </c>
      <c r="N44" s="19" t="s">
        <v>44</v>
      </c>
      <c r="O44" s="19" t="s">
        <v>45</v>
      </c>
      <c r="P44" s="21" t="s">
        <v>46</v>
      </c>
      <c r="Q44" s="21" t="s">
        <v>211</v>
      </c>
      <c r="R44" s="19">
        <v>3400000</v>
      </c>
      <c r="S44" s="19">
        <v>3400000</v>
      </c>
      <c r="T44" s="19">
        <v>3400000</v>
      </c>
      <c r="U44" s="19">
        <v>3400000</v>
      </c>
      <c r="V44" s="19">
        <v>3400000</v>
      </c>
      <c r="W44" s="19">
        <v>3400000</v>
      </c>
      <c r="X44" s="19">
        <v>3400000</v>
      </c>
      <c r="Y44" s="22">
        <f t="shared" si="1"/>
        <v>100</v>
      </c>
      <c r="Z44" s="21">
        <v>0</v>
      </c>
      <c r="AA44" s="21" t="s">
        <v>57</v>
      </c>
      <c r="AB44" s="23">
        <v>253</v>
      </c>
      <c r="AC44" s="22">
        <v>0</v>
      </c>
      <c r="AD44" s="22">
        <v>100</v>
      </c>
      <c r="AE44" s="24" t="s">
        <v>212</v>
      </c>
      <c r="AF44" s="8"/>
    </row>
    <row r="45" spans="2:32" ht="60.75">
      <c r="B45" s="8"/>
      <c r="C45" s="17" t="s">
        <v>213</v>
      </c>
      <c r="D45" s="17" t="s">
        <v>214</v>
      </c>
      <c r="E45" s="18" t="s">
        <v>215</v>
      </c>
      <c r="F45" s="18" t="s">
        <v>1</v>
      </c>
      <c r="G45" s="18" t="s">
        <v>187</v>
      </c>
      <c r="H45" s="19" t="s">
        <v>187</v>
      </c>
      <c r="I45" s="19" t="s">
        <v>55</v>
      </c>
      <c r="J45" s="20" t="s">
        <v>41</v>
      </c>
      <c r="K45" s="19" t="s">
        <v>42</v>
      </c>
      <c r="L45" s="21" t="s">
        <v>40</v>
      </c>
      <c r="M45" s="19" t="s">
        <v>43</v>
      </c>
      <c r="N45" s="19" t="s">
        <v>44</v>
      </c>
      <c r="O45" s="19" t="s">
        <v>45</v>
      </c>
      <c r="P45" s="21" t="s">
        <v>46</v>
      </c>
      <c r="Q45" s="21" t="s">
        <v>211</v>
      </c>
      <c r="R45" s="19">
        <v>193192</v>
      </c>
      <c r="S45" s="19">
        <v>193192</v>
      </c>
      <c r="T45" s="19">
        <v>193192</v>
      </c>
      <c r="U45" s="19">
        <v>0</v>
      </c>
      <c r="V45" s="19">
        <v>0</v>
      </c>
      <c r="W45" s="19">
        <v>0</v>
      </c>
      <c r="X45" s="19">
        <v>0</v>
      </c>
      <c r="Y45" s="22">
        <f t="shared" si="1"/>
        <v>0</v>
      </c>
      <c r="Z45" s="21">
        <v>0</v>
      </c>
      <c r="AA45" s="21" t="s">
        <v>57</v>
      </c>
      <c r="AB45" s="23">
        <v>535</v>
      </c>
      <c r="AC45" s="22">
        <v>0</v>
      </c>
      <c r="AD45" s="22">
        <v>100</v>
      </c>
      <c r="AE45" s="24" t="s">
        <v>216</v>
      </c>
      <c r="AF45" s="8"/>
    </row>
    <row r="46" spans="2:32" ht="60.75">
      <c r="B46" s="8"/>
      <c r="C46" s="17" t="s">
        <v>217</v>
      </c>
      <c r="D46" s="17" t="s">
        <v>218</v>
      </c>
      <c r="E46" s="18" t="s">
        <v>219</v>
      </c>
      <c r="F46" s="18" t="s">
        <v>1</v>
      </c>
      <c r="G46" s="18" t="s">
        <v>220</v>
      </c>
      <c r="H46" s="19" t="s">
        <v>220</v>
      </c>
      <c r="I46" s="19" t="s">
        <v>55</v>
      </c>
      <c r="J46" s="20" t="s">
        <v>41</v>
      </c>
      <c r="K46" s="19" t="s">
        <v>42</v>
      </c>
      <c r="L46" s="21" t="s">
        <v>40</v>
      </c>
      <c r="M46" s="19" t="s">
        <v>43</v>
      </c>
      <c r="N46" s="19" t="s">
        <v>44</v>
      </c>
      <c r="O46" s="19" t="s">
        <v>45</v>
      </c>
      <c r="P46" s="21" t="s">
        <v>46</v>
      </c>
      <c r="Q46" s="21" t="s">
        <v>211</v>
      </c>
      <c r="R46" s="19">
        <v>445573</v>
      </c>
      <c r="S46" s="19">
        <v>445572</v>
      </c>
      <c r="T46" s="19">
        <v>445572</v>
      </c>
      <c r="U46" s="19">
        <v>0</v>
      </c>
      <c r="V46" s="19">
        <v>0</v>
      </c>
      <c r="W46" s="19">
        <v>0</v>
      </c>
      <c r="X46" s="19">
        <v>0</v>
      </c>
      <c r="Y46" s="22">
        <f t="shared" si="1"/>
        <v>0</v>
      </c>
      <c r="Z46" s="21">
        <v>0</v>
      </c>
      <c r="AA46" s="21" t="s">
        <v>57</v>
      </c>
      <c r="AB46" s="23">
        <v>380</v>
      </c>
      <c r="AC46" s="22">
        <v>0</v>
      </c>
      <c r="AD46" s="22">
        <v>100</v>
      </c>
      <c r="AE46" s="24" t="s">
        <v>216</v>
      </c>
      <c r="AF46" s="8"/>
    </row>
    <row r="47" spans="2:32" ht="60.75">
      <c r="B47" s="8"/>
      <c r="C47" s="17" t="s">
        <v>221</v>
      </c>
      <c r="D47" s="17" t="s">
        <v>222</v>
      </c>
      <c r="E47" s="18" t="s">
        <v>223</v>
      </c>
      <c r="F47" s="18" t="s">
        <v>1</v>
      </c>
      <c r="G47" s="18" t="s">
        <v>70</v>
      </c>
      <c r="H47" s="19" t="s">
        <v>224</v>
      </c>
      <c r="I47" s="19" t="s">
        <v>64</v>
      </c>
      <c r="J47" s="20" t="s">
        <v>41</v>
      </c>
      <c r="K47" s="19" t="s">
        <v>42</v>
      </c>
      <c r="L47" s="21" t="s">
        <v>40</v>
      </c>
      <c r="M47" s="19" t="s">
        <v>43</v>
      </c>
      <c r="N47" s="19" t="s">
        <v>44</v>
      </c>
      <c r="O47" s="19" t="s">
        <v>45</v>
      </c>
      <c r="P47" s="21" t="s">
        <v>46</v>
      </c>
      <c r="Q47" s="21" t="s">
        <v>211</v>
      </c>
      <c r="R47" s="19">
        <v>1369013</v>
      </c>
      <c r="S47" s="19">
        <v>1369013</v>
      </c>
      <c r="T47" s="19">
        <v>1369013</v>
      </c>
      <c r="U47" s="19">
        <v>1369013</v>
      </c>
      <c r="V47" s="19">
        <v>1369013</v>
      </c>
      <c r="W47" s="19">
        <v>1369013</v>
      </c>
      <c r="X47" s="19">
        <v>1369013</v>
      </c>
      <c r="Y47" s="22">
        <f t="shared" si="1"/>
        <v>100</v>
      </c>
      <c r="Z47" s="21">
        <v>0</v>
      </c>
      <c r="AA47" s="21" t="s">
        <v>57</v>
      </c>
      <c r="AB47" s="23">
        <v>309</v>
      </c>
      <c r="AC47" s="22">
        <v>0</v>
      </c>
      <c r="AD47" s="22">
        <v>100</v>
      </c>
      <c r="AE47" s="24" t="s">
        <v>212</v>
      </c>
      <c r="AF47" s="8"/>
    </row>
    <row r="48" spans="2:32" ht="60.75">
      <c r="B48" s="8"/>
      <c r="C48" s="17" t="s">
        <v>225</v>
      </c>
      <c r="D48" s="17" t="s">
        <v>226</v>
      </c>
      <c r="E48" s="18" t="s">
        <v>227</v>
      </c>
      <c r="F48" s="18" t="s">
        <v>1</v>
      </c>
      <c r="G48" s="18" t="s">
        <v>228</v>
      </c>
      <c r="H48" s="19" t="s">
        <v>228</v>
      </c>
      <c r="I48" s="19" t="s">
        <v>55</v>
      </c>
      <c r="J48" s="20" t="s">
        <v>41</v>
      </c>
      <c r="K48" s="19" t="s">
        <v>42</v>
      </c>
      <c r="L48" s="21" t="s">
        <v>40</v>
      </c>
      <c r="M48" s="19" t="s">
        <v>43</v>
      </c>
      <c r="N48" s="19" t="s">
        <v>44</v>
      </c>
      <c r="O48" s="19" t="s">
        <v>45</v>
      </c>
      <c r="P48" s="21" t="s">
        <v>46</v>
      </c>
      <c r="Q48" s="21" t="s">
        <v>211</v>
      </c>
      <c r="R48" s="19">
        <v>40102</v>
      </c>
      <c r="S48" s="19">
        <v>40102</v>
      </c>
      <c r="T48" s="19">
        <v>40102</v>
      </c>
      <c r="U48" s="19">
        <v>0</v>
      </c>
      <c r="V48" s="19">
        <v>0</v>
      </c>
      <c r="W48" s="19">
        <v>0</v>
      </c>
      <c r="X48" s="19">
        <v>0</v>
      </c>
      <c r="Y48" s="22">
        <f t="shared" si="1"/>
        <v>0</v>
      </c>
      <c r="Z48" s="21">
        <v>0</v>
      </c>
      <c r="AA48" s="21" t="s">
        <v>57</v>
      </c>
      <c r="AB48" s="23">
        <v>58</v>
      </c>
      <c r="AC48" s="22">
        <v>0</v>
      </c>
      <c r="AD48" s="22">
        <v>100</v>
      </c>
      <c r="AE48" s="24" t="s">
        <v>229</v>
      </c>
      <c r="AF48" s="8"/>
    </row>
    <row r="49" spans="2:32" ht="60.75">
      <c r="B49" s="8"/>
      <c r="C49" s="17" t="s">
        <v>230</v>
      </c>
      <c r="D49" s="17" t="s">
        <v>231</v>
      </c>
      <c r="E49" s="18" t="s">
        <v>232</v>
      </c>
      <c r="F49" s="18" t="s">
        <v>1</v>
      </c>
      <c r="G49" s="18" t="s">
        <v>228</v>
      </c>
      <c r="H49" s="19" t="s">
        <v>233</v>
      </c>
      <c r="I49" s="19" t="s">
        <v>64</v>
      </c>
      <c r="J49" s="20" t="s">
        <v>41</v>
      </c>
      <c r="K49" s="19" t="s">
        <v>42</v>
      </c>
      <c r="L49" s="21" t="s">
        <v>40</v>
      </c>
      <c r="M49" s="19" t="s">
        <v>43</v>
      </c>
      <c r="N49" s="19" t="s">
        <v>44</v>
      </c>
      <c r="O49" s="19" t="s">
        <v>45</v>
      </c>
      <c r="P49" s="21" t="s">
        <v>46</v>
      </c>
      <c r="Q49" s="21" t="s">
        <v>234</v>
      </c>
      <c r="R49" s="19">
        <v>25980</v>
      </c>
      <c r="S49" s="19">
        <v>25980</v>
      </c>
      <c r="T49" s="19">
        <v>25980</v>
      </c>
      <c r="U49" s="19">
        <v>0</v>
      </c>
      <c r="V49" s="19">
        <v>0</v>
      </c>
      <c r="W49" s="19">
        <v>0</v>
      </c>
      <c r="X49" s="19">
        <v>0</v>
      </c>
      <c r="Y49" s="22">
        <f t="shared" si="1"/>
        <v>0</v>
      </c>
      <c r="Z49" s="21">
        <v>0</v>
      </c>
      <c r="AA49" s="21" t="s">
        <v>57</v>
      </c>
      <c r="AB49" s="23">
        <v>44</v>
      </c>
      <c r="AC49" s="22">
        <v>0</v>
      </c>
      <c r="AD49" s="22">
        <v>100</v>
      </c>
      <c r="AE49" s="24" t="s">
        <v>229</v>
      </c>
      <c r="AF49" s="8"/>
    </row>
    <row r="50" spans="2:32" ht="60.75">
      <c r="B50" s="8"/>
      <c r="C50" s="17" t="s">
        <v>235</v>
      </c>
      <c r="D50" s="17" t="s">
        <v>236</v>
      </c>
      <c r="E50" s="18" t="s">
        <v>237</v>
      </c>
      <c r="F50" s="18" t="s">
        <v>1</v>
      </c>
      <c r="G50" s="18" t="s">
        <v>38</v>
      </c>
      <c r="H50" s="19" t="s">
        <v>39</v>
      </c>
      <c r="I50" s="19" t="s">
        <v>40</v>
      </c>
      <c r="J50" s="20" t="s">
        <v>41</v>
      </c>
      <c r="K50" s="19" t="s">
        <v>42</v>
      </c>
      <c r="L50" s="21" t="s">
        <v>40</v>
      </c>
      <c r="M50" s="19" t="s">
        <v>43</v>
      </c>
      <c r="N50" s="19" t="s">
        <v>238</v>
      </c>
      <c r="O50" s="19" t="s">
        <v>239</v>
      </c>
      <c r="P50" s="21" t="s">
        <v>46</v>
      </c>
      <c r="Q50" s="21" t="s">
        <v>40</v>
      </c>
      <c r="R50" s="19"/>
      <c r="S50" s="19"/>
      <c r="T50" s="19"/>
      <c r="U50" s="19"/>
      <c r="V50" s="19"/>
      <c r="W50" s="19"/>
      <c r="X50" s="19"/>
      <c r="Y50" s="22">
        <f t="shared" si="1"/>
        <v>0</v>
      </c>
      <c r="Z50" s="21"/>
      <c r="AA50" s="21" t="s">
        <v>40</v>
      </c>
      <c r="AB50" s="23"/>
      <c r="AC50" s="22"/>
      <c r="AD50" s="22"/>
      <c r="AE50" s="24" t="s">
        <v>47</v>
      </c>
      <c r="AF50" s="8"/>
    </row>
    <row r="51" spans="2:32" ht="60.75">
      <c r="B51" s="8"/>
      <c r="C51" s="17" t="s">
        <v>240</v>
      </c>
      <c r="D51" s="17" t="s">
        <v>241</v>
      </c>
      <c r="E51" s="18" t="s">
        <v>242</v>
      </c>
      <c r="F51" s="18" t="s">
        <v>1</v>
      </c>
      <c r="G51" s="18" t="s">
        <v>38</v>
      </c>
      <c r="H51" s="19" t="s">
        <v>39</v>
      </c>
      <c r="I51" s="19" t="s">
        <v>40</v>
      </c>
      <c r="J51" s="20" t="s">
        <v>41</v>
      </c>
      <c r="K51" s="19" t="s">
        <v>42</v>
      </c>
      <c r="L51" s="21" t="s">
        <v>40</v>
      </c>
      <c r="M51" s="19" t="s">
        <v>43</v>
      </c>
      <c r="N51" s="19" t="s">
        <v>238</v>
      </c>
      <c r="O51" s="19" t="s">
        <v>45</v>
      </c>
      <c r="P51" s="21" t="s">
        <v>46</v>
      </c>
      <c r="Q51" s="21" t="s">
        <v>40</v>
      </c>
      <c r="R51" s="19"/>
      <c r="S51" s="19"/>
      <c r="T51" s="19"/>
      <c r="U51" s="19"/>
      <c r="V51" s="19"/>
      <c r="W51" s="19"/>
      <c r="X51" s="19"/>
      <c r="Y51" s="22">
        <f t="shared" si="1"/>
        <v>0</v>
      </c>
      <c r="Z51" s="21"/>
      <c r="AA51" s="21" t="s">
        <v>40</v>
      </c>
      <c r="AB51" s="23"/>
      <c r="AC51" s="22"/>
      <c r="AD51" s="22"/>
      <c r="AE51" s="24" t="s">
        <v>47</v>
      </c>
      <c r="AF51" s="8"/>
    </row>
    <row r="52" spans="2:32" ht="60.75">
      <c r="B52" s="8"/>
      <c r="C52" s="17" t="s">
        <v>243</v>
      </c>
      <c r="D52" s="17" t="s">
        <v>244</v>
      </c>
      <c r="E52" s="18" t="s">
        <v>245</v>
      </c>
      <c r="F52" s="18" t="s">
        <v>1</v>
      </c>
      <c r="G52" s="18" t="s">
        <v>246</v>
      </c>
      <c r="H52" s="19" t="s">
        <v>246</v>
      </c>
      <c r="I52" s="19" t="s">
        <v>64</v>
      </c>
      <c r="J52" s="20" t="s">
        <v>41</v>
      </c>
      <c r="K52" s="19" t="s">
        <v>42</v>
      </c>
      <c r="L52" s="21" t="s">
        <v>40</v>
      </c>
      <c r="M52" s="19" t="s">
        <v>43</v>
      </c>
      <c r="N52" s="19" t="s">
        <v>44</v>
      </c>
      <c r="O52" s="19" t="s">
        <v>45</v>
      </c>
      <c r="P52" s="21" t="s">
        <v>46</v>
      </c>
      <c r="Q52" s="21" t="s">
        <v>234</v>
      </c>
      <c r="R52" s="19">
        <v>2240775</v>
      </c>
      <c r="S52" s="19">
        <v>2575776</v>
      </c>
      <c r="T52" s="19">
        <v>2575776</v>
      </c>
      <c r="U52" s="19">
        <v>2240774</v>
      </c>
      <c r="V52" s="19">
        <v>2240774</v>
      </c>
      <c r="W52" s="19">
        <v>2240774</v>
      </c>
      <c r="X52" s="19">
        <v>2240774</v>
      </c>
      <c r="Y52" s="22">
        <f t="shared" si="1"/>
        <v>86.994133030201382</v>
      </c>
      <c r="Z52" s="21">
        <v>0</v>
      </c>
      <c r="AA52" s="21" t="s">
        <v>57</v>
      </c>
      <c r="AB52" s="23">
        <v>282</v>
      </c>
      <c r="AC52" s="22">
        <v>0</v>
      </c>
      <c r="AD52" s="22">
        <v>100</v>
      </c>
      <c r="AE52" s="24" t="s">
        <v>247</v>
      </c>
      <c r="AF52" s="8"/>
    </row>
    <row r="53" spans="2:32" ht="60.75">
      <c r="B53" s="8"/>
      <c r="C53" s="17" t="s">
        <v>248</v>
      </c>
      <c r="D53" s="17" t="s">
        <v>249</v>
      </c>
      <c r="E53" s="18" t="s">
        <v>250</v>
      </c>
      <c r="F53" s="18" t="s">
        <v>1</v>
      </c>
      <c r="G53" s="18" t="s">
        <v>180</v>
      </c>
      <c r="H53" s="19" t="s">
        <v>180</v>
      </c>
      <c r="I53" s="19" t="s">
        <v>55</v>
      </c>
      <c r="J53" s="20" t="s">
        <v>41</v>
      </c>
      <c r="K53" s="19" t="s">
        <v>42</v>
      </c>
      <c r="L53" s="21" t="s">
        <v>40</v>
      </c>
      <c r="M53" s="19" t="s">
        <v>43</v>
      </c>
      <c r="N53" s="19" t="s">
        <v>44</v>
      </c>
      <c r="O53" s="19" t="s">
        <v>45</v>
      </c>
      <c r="P53" s="21" t="s">
        <v>46</v>
      </c>
      <c r="Q53" s="21" t="s">
        <v>234</v>
      </c>
      <c r="R53" s="19">
        <v>2393156</v>
      </c>
      <c r="S53" s="19">
        <v>2894810</v>
      </c>
      <c r="T53" s="19">
        <v>2894810</v>
      </c>
      <c r="U53" s="19">
        <v>2393156</v>
      </c>
      <c r="V53" s="19">
        <v>2393156</v>
      </c>
      <c r="W53" s="19">
        <v>2393156</v>
      </c>
      <c r="X53" s="19">
        <v>2393156</v>
      </c>
      <c r="Y53" s="22">
        <f t="shared" si="1"/>
        <v>82.670572507349362</v>
      </c>
      <c r="Z53" s="21">
        <v>0</v>
      </c>
      <c r="AA53" s="21" t="s">
        <v>57</v>
      </c>
      <c r="AB53" s="23">
        <v>206</v>
      </c>
      <c r="AC53" s="22">
        <v>0</v>
      </c>
      <c r="AD53" s="22">
        <v>100</v>
      </c>
      <c r="AE53" s="24" t="s">
        <v>229</v>
      </c>
      <c r="AF53" s="8"/>
    </row>
    <row r="54" spans="2:32" ht="60.75">
      <c r="B54" s="8"/>
      <c r="C54" s="17" t="s">
        <v>251</v>
      </c>
      <c r="D54" s="17" t="s">
        <v>252</v>
      </c>
      <c r="E54" s="18" t="s">
        <v>253</v>
      </c>
      <c r="F54" s="18" t="s">
        <v>1</v>
      </c>
      <c r="G54" s="18" t="s">
        <v>209</v>
      </c>
      <c r="H54" s="19" t="s">
        <v>254</v>
      </c>
      <c r="I54" s="19" t="s">
        <v>64</v>
      </c>
      <c r="J54" s="20" t="s">
        <v>41</v>
      </c>
      <c r="K54" s="19" t="s">
        <v>42</v>
      </c>
      <c r="L54" s="21" t="s">
        <v>40</v>
      </c>
      <c r="M54" s="19" t="s">
        <v>43</v>
      </c>
      <c r="N54" s="19" t="s">
        <v>44</v>
      </c>
      <c r="O54" s="19" t="s">
        <v>45</v>
      </c>
      <c r="P54" s="21" t="s">
        <v>46</v>
      </c>
      <c r="Q54" s="21" t="s">
        <v>234</v>
      </c>
      <c r="R54" s="19">
        <v>6686956</v>
      </c>
      <c r="S54" s="19">
        <v>6686956</v>
      </c>
      <c r="T54" s="19">
        <v>6686956</v>
      </c>
      <c r="U54" s="19">
        <v>6492110</v>
      </c>
      <c r="V54" s="19">
        <v>6492110</v>
      </c>
      <c r="W54" s="19">
        <v>6492110</v>
      </c>
      <c r="X54" s="19">
        <v>6492110</v>
      </c>
      <c r="Y54" s="22">
        <f t="shared" si="1"/>
        <v>97.086177926099708</v>
      </c>
      <c r="Z54" s="21">
        <v>0</v>
      </c>
      <c r="AA54" s="21" t="s">
        <v>57</v>
      </c>
      <c r="AB54" s="23">
        <v>509</v>
      </c>
      <c r="AC54" s="22">
        <v>0</v>
      </c>
      <c r="AD54" s="22">
        <v>100</v>
      </c>
      <c r="AE54" s="24" t="s">
        <v>216</v>
      </c>
      <c r="AF54" s="8"/>
    </row>
    <row r="55" spans="2:32" ht="60.75">
      <c r="B55" s="8"/>
      <c r="C55" s="17" t="s">
        <v>255</v>
      </c>
      <c r="D55" s="17" t="s">
        <v>256</v>
      </c>
      <c r="E55" s="18" t="s">
        <v>257</v>
      </c>
      <c r="F55" s="18" t="s">
        <v>1</v>
      </c>
      <c r="G55" s="18" t="s">
        <v>258</v>
      </c>
      <c r="H55" s="19" t="s">
        <v>259</v>
      </c>
      <c r="I55" s="19" t="s">
        <v>64</v>
      </c>
      <c r="J55" s="20" t="s">
        <v>41</v>
      </c>
      <c r="K55" s="19" t="s">
        <v>42</v>
      </c>
      <c r="L55" s="21" t="s">
        <v>40</v>
      </c>
      <c r="M55" s="19" t="s">
        <v>43</v>
      </c>
      <c r="N55" s="19" t="s">
        <v>44</v>
      </c>
      <c r="O55" s="19" t="s">
        <v>45</v>
      </c>
      <c r="P55" s="21" t="s">
        <v>46</v>
      </c>
      <c r="Q55" s="21" t="s">
        <v>234</v>
      </c>
      <c r="R55" s="19">
        <v>1905311</v>
      </c>
      <c r="S55" s="19">
        <v>1970310</v>
      </c>
      <c r="T55" s="19">
        <v>1970310</v>
      </c>
      <c r="U55" s="19">
        <v>1905310</v>
      </c>
      <c r="V55" s="19">
        <v>1905310</v>
      </c>
      <c r="W55" s="19">
        <v>1905310</v>
      </c>
      <c r="X55" s="19">
        <v>1905310</v>
      </c>
      <c r="Y55" s="22">
        <f t="shared" si="1"/>
        <v>96.701026741984762</v>
      </c>
      <c r="Z55" s="21">
        <v>0</v>
      </c>
      <c r="AA55" s="21" t="s">
        <v>57</v>
      </c>
      <c r="AB55" s="23">
        <v>83</v>
      </c>
      <c r="AC55" s="22">
        <v>0</v>
      </c>
      <c r="AD55" s="22">
        <v>100</v>
      </c>
      <c r="AE55" s="24" t="s">
        <v>216</v>
      </c>
      <c r="AF55" s="8"/>
    </row>
    <row r="56" spans="2:32" ht="60.75">
      <c r="B56" s="8"/>
      <c r="C56" s="17" t="s">
        <v>260</v>
      </c>
      <c r="D56" s="17" t="s">
        <v>261</v>
      </c>
      <c r="E56" s="18" t="s">
        <v>262</v>
      </c>
      <c r="F56" s="18" t="s">
        <v>1</v>
      </c>
      <c r="G56" s="18" t="s">
        <v>62</v>
      </c>
      <c r="H56" s="19" t="s">
        <v>263</v>
      </c>
      <c r="I56" s="19" t="s">
        <v>55</v>
      </c>
      <c r="J56" s="20" t="s">
        <v>41</v>
      </c>
      <c r="K56" s="19" t="s">
        <v>42</v>
      </c>
      <c r="L56" s="21" t="s">
        <v>40</v>
      </c>
      <c r="M56" s="19" t="s">
        <v>43</v>
      </c>
      <c r="N56" s="19" t="s">
        <v>44</v>
      </c>
      <c r="O56" s="19" t="s">
        <v>45</v>
      </c>
      <c r="P56" s="21" t="s">
        <v>46</v>
      </c>
      <c r="Q56" s="21" t="s">
        <v>234</v>
      </c>
      <c r="R56" s="19">
        <v>4780876</v>
      </c>
      <c r="S56" s="19">
        <v>4780876</v>
      </c>
      <c r="T56" s="19">
        <v>4780876</v>
      </c>
      <c r="U56" s="19">
        <v>4780876</v>
      </c>
      <c r="V56" s="19">
        <v>4780876</v>
      </c>
      <c r="W56" s="19">
        <v>4780876</v>
      </c>
      <c r="X56" s="19">
        <v>4780876</v>
      </c>
      <c r="Y56" s="22">
        <f t="shared" si="1"/>
        <v>100</v>
      </c>
      <c r="Z56" s="21">
        <v>0</v>
      </c>
      <c r="AA56" s="21" t="s">
        <v>57</v>
      </c>
      <c r="AB56" s="23">
        <v>346</v>
      </c>
      <c r="AC56" s="22">
        <v>0</v>
      </c>
      <c r="AD56" s="22">
        <v>100</v>
      </c>
      <c r="AE56" s="24" t="s">
        <v>264</v>
      </c>
      <c r="AF56" s="8"/>
    </row>
    <row r="57" spans="2:32" ht="60.75">
      <c r="B57" s="8"/>
      <c r="C57" s="17" t="s">
        <v>265</v>
      </c>
      <c r="D57" s="17" t="s">
        <v>266</v>
      </c>
      <c r="E57" s="18" t="s">
        <v>267</v>
      </c>
      <c r="F57" s="18" t="s">
        <v>1</v>
      </c>
      <c r="G57" s="18" t="s">
        <v>38</v>
      </c>
      <c r="H57" s="19" t="s">
        <v>39</v>
      </c>
      <c r="I57" s="19" t="s">
        <v>40</v>
      </c>
      <c r="J57" s="20" t="s">
        <v>41</v>
      </c>
      <c r="K57" s="19" t="s">
        <v>42</v>
      </c>
      <c r="L57" s="21" t="s">
        <v>40</v>
      </c>
      <c r="M57" s="19" t="s">
        <v>43</v>
      </c>
      <c r="N57" s="19" t="s">
        <v>44</v>
      </c>
      <c r="O57" s="19" t="s">
        <v>45</v>
      </c>
      <c r="P57" s="21" t="s">
        <v>46</v>
      </c>
      <c r="Q57" s="21" t="s">
        <v>234</v>
      </c>
      <c r="R57" s="19">
        <v>259124713</v>
      </c>
      <c r="S57" s="19">
        <v>259124713</v>
      </c>
      <c r="T57" s="19">
        <v>259124713</v>
      </c>
      <c r="U57" s="19">
        <v>259124713</v>
      </c>
      <c r="V57" s="19">
        <v>259124713</v>
      </c>
      <c r="W57" s="19">
        <v>259124713</v>
      </c>
      <c r="X57" s="19">
        <v>259124713</v>
      </c>
      <c r="Y57" s="22">
        <f t="shared" si="1"/>
        <v>100</v>
      </c>
      <c r="Z57" s="21">
        <v>0</v>
      </c>
      <c r="AA57" s="21" t="s">
        <v>57</v>
      </c>
      <c r="AB57" s="23">
        <v>2</v>
      </c>
      <c r="AC57" s="22">
        <v>0</v>
      </c>
      <c r="AD57" s="22">
        <v>0</v>
      </c>
      <c r="AE57" s="24" t="s">
        <v>268</v>
      </c>
      <c r="AF57" s="8"/>
    </row>
    <row r="58" spans="2:32" ht="60.75">
      <c r="B58" s="8"/>
      <c r="C58" s="17" t="s">
        <v>269</v>
      </c>
      <c r="D58" s="17" t="s">
        <v>270</v>
      </c>
      <c r="E58" s="18" t="s">
        <v>271</v>
      </c>
      <c r="F58" s="18" t="s">
        <v>1</v>
      </c>
      <c r="G58" s="18" t="s">
        <v>38</v>
      </c>
      <c r="H58" s="19" t="s">
        <v>39</v>
      </c>
      <c r="I58" s="19" t="s">
        <v>40</v>
      </c>
      <c r="J58" s="20" t="s">
        <v>41</v>
      </c>
      <c r="K58" s="19" t="s">
        <v>42</v>
      </c>
      <c r="L58" s="21" t="s">
        <v>40</v>
      </c>
      <c r="M58" s="19" t="s">
        <v>43</v>
      </c>
      <c r="N58" s="19" t="s">
        <v>44</v>
      </c>
      <c r="O58" s="19" t="s">
        <v>45</v>
      </c>
      <c r="P58" s="21" t="s">
        <v>46</v>
      </c>
      <c r="Q58" s="21" t="s">
        <v>272</v>
      </c>
      <c r="R58" s="19">
        <v>259124712</v>
      </c>
      <c r="S58" s="19">
        <v>259124712</v>
      </c>
      <c r="T58" s="19">
        <v>0</v>
      </c>
      <c r="U58" s="19">
        <v>0</v>
      </c>
      <c r="V58" s="19">
        <v>0</v>
      </c>
      <c r="W58" s="19">
        <v>0</v>
      </c>
      <c r="X58" s="19">
        <v>0</v>
      </c>
      <c r="Y58" s="22">
        <f t="shared" si="1"/>
        <v>0</v>
      </c>
      <c r="Z58" s="21">
        <v>0</v>
      </c>
      <c r="AA58" s="21" t="s">
        <v>57</v>
      </c>
      <c r="AB58" s="23">
        <v>2</v>
      </c>
      <c r="AC58" s="22">
        <v>0</v>
      </c>
      <c r="AD58" s="22">
        <v>0</v>
      </c>
      <c r="AE58" s="24" t="s">
        <v>273</v>
      </c>
      <c r="AF58" s="8"/>
    </row>
    <row r="59" spans="2:32" ht="60.75">
      <c r="B59" s="8"/>
      <c r="C59" s="17" t="s">
        <v>274</v>
      </c>
      <c r="D59" s="17" t="s">
        <v>275</v>
      </c>
      <c r="E59" s="18" t="s">
        <v>276</v>
      </c>
      <c r="F59" s="18" t="s">
        <v>1</v>
      </c>
      <c r="G59" s="18" t="s">
        <v>38</v>
      </c>
      <c r="H59" s="19" t="s">
        <v>39</v>
      </c>
      <c r="I59" s="19" t="s">
        <v>40</v>
      </c>
      <c r="J59" s="20" t="s">
        <v>41</v>
      </c>
      <c r="K59" s="19" t="s">
        <v>42</v>
      </c>
      <c r="L59" s="21" t="s">
        <v>40</v>
      </c>
      <c r="M59" s="19" t="s">
        <v>43</v>
      </c>
      <c r="N59" s="19" t="s">
        <v>44</v>
      </c>
      <c r="O59" s="19" t="s">
        <v>45</v>
      </c>
      <c r="P59" s="21" t="s">
        <v>46</v>
      </c>
      <c r="Q59" s="21" t="s">
        <v>272</v>
      </c>
      <c r="R59" s="19">
        <v>55000000</v>
      </c>
      <c r="S59" s="19">
        <v>55000000</v>
      </c>
      <c r="T59" s="19">
        <v>0</v>
      </c>
      <c r="U59" s="19">
        <v>0</v>
      </c>
      <c r="V59" s="19">
        <v>0</v>
      </c>
      <c r="W59" s="19">
        <v>0</v>
      </c>
      <c r="X59" s="19">
        <v>0</v>
      </c>
      <c r="Y59" s="22">
        <f t="shared" si="1"/>
        <v>0</v>
      </c>
      <c r="Z59" s="21">
        <v>0</v>
      </c>
      <c r="AA59" s="21" t="s">
        <v>57</v>
      </c>
      <c r="AB59" s="23">
        <v>4634</v>
      </c>
      <c r="AC59" s="22">
        <v>0</v>
      </c>
      <c r="AD59" s="22">
        <v>0</v>
      </c>
      <c r="AE59" s="24" t="s">
        <v>273</v>
      </c>
      <c r="AF59" s="8"/>
    </row>
    <row r="60" spans="2:32" ht="60.75">
      <c r="B60" s="8"/>
      <c r="C60" s="17" t="s">
        <v>277</v>
      </c>
      <c r="D60" s="17" t="s">
        <v>278</v>
      </c>
      <c r="E60" s="18" t="s">
        <v>279</v>
      </c>
      <c r="F60" s="18" t="s">
        <v>1</v>
      </c>
      <c r="G60" s="18" t="s">
        <v>38</v>
      </c>
      <c r="H60" s="19" t="s">
        <v>39</v>
      </c>
      <c r="I60" s="19" t="s">
        <v>40</v>
      </c>
      <c r="J60" s="20" t="s">
        <v>41</v>
      </c>
      <c r="K60" s="19" t="s">
        <v>42</v>
      </c>
      <c r="L60" s="21" t="s">
        <v>40</v>
      </c>
      <c r="M60" s="19" t="s">
        <v>43</v>
      </c>
      <c r="N60" s="19" t="s">
        <v>44</v>
      </c>
      <c r="O60" s="19" t="s">
        <v>45</v>
      </c>
      <c r="P60" s="21" t="s">
        <v>46</v>
      </c>
      <c r="Q60" s="21" t="s">
        <v>272</v>
      </c>
      <c r="R60" s="19">
        <v>35000000</v>
      </c>
      <c r="S60" s="19">
        <v>5957698</v>
      </c>
      <c r="T60" s="19">
        <v>0</v>
      </c>
      <c r="U60" s="19">
        <v>0</v>
      </c>
      <c r="V60" s="19">
        <v>0</v>
      </c>
      <c r="W60" s="19">
        <v>0</v>
      </c>
      <c r="X60" s="19">
        <v>0</v>
      </c>
      <c r="Y60" s="22">
        <f t="shared" si="1"/>
        <v>0</v>
      </c>
      <c r="Z60" s="21">
        <v>0</v>
      </c>
      <c r="AA60" s="21" t="s">
        <v>57</v>
      </c>
      <c r="AB60" s="23">
        <v>4634</v>
      </c>
      <c r="AC60" s="22">
        <v>0</v>
      </c>
      <c r="AD60" s="22">
        <v>0</v>
      </c>
      <c r="AE60" s="24" t="s">
        <v>273</v>
      </c>
      <c r="AF60" s="8"/>
    </row>
    <row r="61" spans="2:32" ht="60.75">
      <c r="B61" s="8"/>
      <c r="C61" s="17" t="s">
        <v>280</v>
      </c>
      <c r="D61" s="17" t="s">
        <v>281</v>
      </c>
      <c r="E61" s="18" t="s">
        <v>282</v>
      </c>
      <c r="F61" s="18" t="s">
        <v>1</v>
      </c>
      <c r="G61" s="18" t="s">
        <v>38</v>
      </c>
      <c r="H61" s="19" t="s">
        <v>39</v>
      </c>
      <c r="I61" s="19" t="s">
        <v>40</v>
      </c>
      <c r="J61" s="20" t="s">
        <v>41</v>
      </c>
      <c r="K61" s="19" t="s">
        <v>42</v>
      </c>
      <c r="L61" s="21" t="s">
        <v>40</v>
      </c>
      <c r="M61" s="19" t="s">
        <v>43</v>
      </c>
      <c r="N61" s="19" t="s">
        <v>44</v>
      </c>
      <c r="O61" s="19" t="s">
        <v>45</v>
      </c>
      <c r="P61" s="21" t="s">
        <v>46</v>
      </c>
      <c r="Q61" s="21" t="s">
        <v>272</v>
      </c>
      <c r="R61" s="19">
        <v>35000000</v>
      </c>
      <c r="S61" s="19">
        <v>1172362</v>
      </c>
      <c r="T61" s="19">
        <v>0</v>
      </c>
      <c r="U61" s="19">
        <v>0</v>
      </c>
      <c r="V61" s="19">
        <v>0</v>
      </c>
      <c r="W61" s="19">
        <v>0</v>
      </c>
      <c r="X61" s="19">
        <v>0</v>
      </c>
      <c r="Y61" s="22">
        <f t="shared" si="1"/>
        <v>0</v>
      </c>
      <c r="Z61" s="21">
        <v>0</v>
      </c>
      <c r="AA61" s="21" t="s">
        <v>57</v>
      </c>
      <c r="AB61" s="23">
        <v>4634</v>
      </c>
      <c r="AC61" s="22">
        <v>0</v>
      </c>
      <c r="AD61" s="22">
        <v>0</v>
      </c>
      <c r="AE61" s="24" t="s">
        <v>273</v>
      </c>
      <c r="AF61" s="8"/>
    </row>
    <row r="62" spans="2:32" ht="60.75">
      <c r="B62" s="8"/>
      <c r="C62" s="17" t="s">
        <v>283</v>
      </c>
      <c r="D62" s="17" t="s">
        <v>49</v>
      </c>
      <c r="E62" s="18" t="s">
        <v>50</v>
      </c>
      <c r="F62" s="18" t="s">
        <v>1</v>
      </c>
      <c r="G62" s="18" t="s">
        <v>38</v>
      </c>
      <c r="H62" s="19" t="s">
        <v>39</v>
      </c>
      <c r="I62" s="19" t="s">
        <v>40</v>
      </c>
      <c r="J62" s="20" t="s">
        <v>41</v>
      </c>
      <c r="K62" s="19" t="s">
        <v>42</v>
      </c>
      <c r="L62" s="21" t="s">
        <v>40</v>
      </c>
      <c r="M62" s="19" t="s">
        <v>43</v>
      </c>
      <c r="N62" s="19" t="s">
        <v>44</v>
      </c>
      <c r="O62" s="19" t="s">
        <v>45</v>
      </c>
      <c r="P62" s="21" t="s">
        <v>46</v>
      </c>
      <c r="Q62" s="21" t="s">
        <v>272</v>
      </c>
      <c r="R62" s="19">
        <v>35000000</v>
      </c>
      <c r="S62" s="19">
        <v>35000000</v>
      </c>
      <c r="T62" s="19">
        <v>0</v>
      </c>
      <c r="U62" s="19">
        <v>0</v>
      </c>
      <c r="V62" s="19">
        <v>0</v>
      </c>
      <c r="W62" s="19">
        <v>0</v>
      </c>
      <c r="X62" s="19">
        <v>0</v>
      </c>
      <c r="Y62" s="22">
        <f t="shared" si="1"/>
        <v>0</v>
      </c>
      <c r="Z62" s="21">
        <v>0</v>
      </c>
      <c r="AA62" s="21" t="s">
        <v>57</v>
      </c>
      <c r="AB62" s="23">
        <v>4634</v>
      </c>
      <c r="AC62" s="22">
        <v>0</v>
      </c>
      <c r="AD62" s="22">
        <v>0</v>
      </c>
      <c r="AE62" s="24" t="s">
        <v>273</v>
      </c>
      <c r="AF62" s="8"/>
    </row>
    <row r="63" spans="2:32" ht="60.75">
      <c r="B63" s="8"/>
      <c r="C63" s="17" t="s">
        <v>284</v>
      </c>
      <c r="D63" s="17" t="s">
        <v>285</v>
      </c>
      <c r="E63" s="18" t="s">
        <v>286</v>
      </c>
      <c r="F63" s="18" t="s">
        <v>1</v>
      </c>
      <c r="G63" s="18" t="s">
        <v>117</v>
      </c>
      <c r="H63" s="19" t="s">
        <v>287</v>
      </c>
      <c r="I63" s="19" t="s">
        <v>64</v>
      </c>
      <c r="J63" s="20" t="s">
        <v>41</v>
      </c>
      <c r="K63" s="19" t="s">
        <v>42</v>
      </c>
      <c r="L63" s="21" t="s">
        <v>40</v>
      </c>
      <c r="M63" s="19" t="s">
        <v>43</v>
      </c>
      <c r="N63" s="19" t="s">
        <v>44</v>
      </c>
      <c r="O63" s="19" t="s">
        <v>45</v>
      </c>
      <c r="P63" s="21" t="s">
        <v>46</v>
      </c>
      <c r="Q63" s="21" t="s">
        <v>272</v>
      </c>
      <c r="R63" s="19">
        <v>1281217</v>
      </c>
      <c r="S63" s="19">
        <v>1281217</v>
      </c>
      <c r="T63" s="19">
        <v>1281217</v>
      </c>
      <c r="U63" s="19">
        <v>384365</v>
      </c>
      <c r="V63" s="19">
        <v>384365</v>
      </c>
      <c r="W63" s="19">
        <v>384365</v>
      </c>
      <c r="X63" s="19">
        <v>384365</v>
      </c>
      <c r="Y63" s="22">
        <f t="shared" si="1"/>
        <v>29.999992194920921</v>
      </c>
      <c r="Z63" s="21">
        <v>0</v>
      </c>
      <c r="AA63" s="21" t="s">
        <v>57</v>
      </c>
      <c r="AB63" s="23">
        <v>145</v>
      </c>
      <c r="AC63" s="22">
        <v>0</v>
      </c>
      <c r="AD63" s="22">
        <v>55</v>
      </c>
      <c r="AE63" s="24" t="s">
        <v>288</v>
      </c>
      <c r="AF63" s="8"/>
    </row>
    <row r="64" spans="2:32" ht="60.75">
      <c r="B64" s="8"/>
      <c r="C64" s="17" t="s">
        <v>289</v>
      </c>
      <c r="D64" s="17" t="s">
        <v>290</v>
      </c>
      <c r="E64" s="18" t="s">
        <v>291</v>
      </c>
      <c r="F64" s="18" t="s">
        <v>1</v>
      </c>
      <c r="G64" s="18" t="s">
        <v>246</v>
      </c>
      <c r="H64" s="19" t="s">
        <v>246</v>
      </c>
      <c r="I64" s="19" t="s">
        <v>64</v>
      </c>
      <c r="J64" s="20" t="s">
        <v>41</v>
      </c>
      <c r="K64" s="19" t="s">
        <v>42</v>
      </c>
      <c r="L64" s="21" t="s">
        <v>40</v>
      </c>
      <c r="M64" s="19" t="s">
        <v>43</v>
      </c>
      <c r="N64" s="19" t="s">
        <v>44</v>
      </c>
      <c r="O64" s="19" t="s">
        <v>45</v>
      </c>
      <c r="P64" s="21" t="s">
        <v>46</v>
      </c>
      <c r="Q64" s="21" t="s">
        <v>272</v>
      </c>
      <c r="R64" s="19">
        <v>6407285</v>
      </c>
      <c r="S64" s="19">
        <v>6407285</v>
      </c>
      <c r="T64" s="19">
        <v>6407285</v>
      </c>
      <c r="U64" s="19">
        <v>3203642</v>
      </c>
      <c r="V64" s="19">
        <v>3203642</v>
      </c>
      <c r="W64" s="19">
        <v>3203642</v>
      </c>
      <c r="X64" s="19">
        <v>3203642</v>
      </c>
      <c r="Y64" s="22">
        <f t="shared" si="1"/>
        <v>49.999992196382706</v>
      </c>
      <c r="Z64" s="21">
        <v>0</v>
      </c>
      <c r="AA64" s="21" t="s">
        <v>57</v>
      </c>
      <c r="AB64" s="23">
        <v>63</v>
      </c>
      <c r="AC64" s="22">
        <v>0</v>
      </c>
      <c r="AD64" s="22">
        <v>32</v>
      </c>
      <c r="AE64" s="24" t="s">
        <v>292</v>
      </c>
      <c r="AF64" s="8"/>
    </row>
    <row r="65" spans="2:32" ht="60.75">
      <c r="B65" s="8"/>
      <c r="C65" s="17" t="s">
        <v>293</v>
      </c>
      <c r="D65" s="17" t="s">
        <v>294</v>
      </c>
      <c r="E65" s="18" t="s">
        <v>295</v>
      </c>
      <c r="F65" s="18" t="s">
        <v>1</v>
      </c>
      <c r="G65" s="18" t="s">
        <v>296</v>
      </c>
      <c r="H65" s="19" t="s">
        <v>297</v>
      </c>
      <c r="I65" s="19" t="s">
        <v>64</v>
      </c>
      <c r="J65" s="20" t="s">
        <v>41</v>
      </c>
      <c r="K65" s="19" t="s">
        <v>42</v>
      </c>
      <c r="L65" s="21" t="s">
        <v>40</v>
      </c>
      <c r="M65" s="19" t="s">
        <v>43</v>
      </c>
      <c r="N65" s="19" t="s">
        <v>44</v>
      </c>
      <c r="O65" s="19" t="s">
        <v>45</v>
      </c>
      <c r="P65" s="21" t="s">
        <v>46</v>
      </c>
      <c r="Q65" s="21" t="s">
        <v>272</v>
      </c>
      <c r="R65" s="19">
        <v>3042934</v>
      </c>
      <c r="S65" s="19">
        <v>3042934</v>
      </c>
      <c r="T65" s="19">
        <v>3042934</v>
      </c>
      <c r="U65" s="19">
        <v>0</v>
      </c>
      <c r="V65" s="19">
        <v>0</v>
      </c>
      <c r="W65" s="19">
        <v>0</v>
      </c>
      <c r="X65" s="19">
        <v>0</v>
      </c>
      <c r="Y65" s="22">
        <f t="shared" si="1"/>
        <v>0</v>
      </c>
      <c r="Z65" s="21">
        <v>0</v>
      </c>
      <c r="AA65" s="21" t="s">
        <v>57</v>
      </c>
      <c r="AB65" s="23">
        <v>100</v>
      </c>
      <c r="AC65" s="22">
        <v>0</v>
      </c>
      <c r="AD65" s="22">
        <v>0</v>
      </c>
      <c r="AE65" s="24" t="s">
        <v>298</v>
      </c>
      <c r="AF65" s="8"/>
    </row>
    <row r="66" spans="2:32" ht="60.75">
      <c r="B66" s="8"/>
      <c r="C66" s="17" t="s">
        <v>299</v>
      </c>
      <c r="D66" s="17" t="s">
        <v>300</v>
      </c>
      <c r="E66" s="18" t="s">
        <v>301</v>
      </c>
      <c r="F66" s="18" t="s">
        <v>1</v>
      </c>
      <c r="G66" s="18" t="s">
        <v>113</v>
      </c>
      <c r="H66" s="19" t="s">
        <v>113</v>
      </c>
      <c r="I66" s="19" t="s">
        <v>55</v>
      </c>
      <c r="J66" s="20" t="s">
        <v>41</v>
      </c>
      <c r="K66" s="19" t="s">
        <v>42</v>
      </c>
      <c r="L66" s="21" t="s">
        <v>40</v>
      </c>
      <c r="M66" s="19" t="s">
        <v>43</v>
      </c>
      <c r="N66" s="19" t="s">
        <v>44</v>
      </c>
      <c r="O66" s="19" t="s">
        <v>45</v>
      </c>
      <c r="P66" s="21" t="s">
        <v>46</v>
      </c>
      <c r="Q66" s="21" t="s">
        <v>272</v>
      </c>
      <c r="R66" s="19">
        <v>144890</v>
      </c>
      <c r="S66" s="19">
        <v>144890</v>
      </c>
      <c r="T66" s="19">
        <v>144890</v>
      </c>
      <c r="U66" s="19">
        <v>0</v>
      </c>
      <c r="V66" s="19">
        <v>0</v>
      </c>
      <c r="W66" s="19">
        <v>0</v>
      </c>
      <c r="X66" s="19">
        <v>0</v>
      </c>
      <c r="Y66" s="22">
        <f t="shared" si="1"/>
        <v>0</v>
      </c>
      <c r="Z66" s="21">
        <v>0</v>
      </c>
      <c r="AA66" s="21" t="s">
        <v>57</v>
      </c>
      <c r="AB66" s="23">
        <v>320</v>
      </c>
      <c r="AC66" s="22">
        <v>0</v>
      </c>
      <c r="AD66" s="22">
        <v>0</v>
      </c>
      <c r="AE66" s="24" t="s">
        <v>302</v>
      </c>
      <c r="AF66" s="8"/>
    </row>
    <row r="67" spans="2:32" ht="60.75">
      <c r="B67" s="8"/>
      <c r="C67" s="17" t="s">
        <v>303</v>
      </c>
      <c r="D67" s="17" t="s">
        <v>304</v>
      </c>
      <c r="E67" s="18" t="s">
        <v>305</v>
      </c>
      <c r="F67" s="18" t="s">
        <v>1</v>
      </c>
      <c r="G67" s="18" t="s">
        <v>306</v>
      </c>
      <c r="H67" s="19" t="s">
        <v>307</v>
      </c>
      <c r="I67" s="19" t="s">
        <v>55</v>
      </c>
      <c r="J67" s="20" t="s">
        <v>41</v>
      </c>
      <c r="K67" s="19" t="s">
        <v>42</v>
      </c>
      <c r="L67" s="21" t="s">
        <v>40</v>
      </c>
      <c r="M67" s="19" t="s">
        <v>43</v>
      </c>
      <c r="N67" s="19" t="s">
        <v>44</v>
      </c>
      <c r="O67" s="19" t="s">
        <v>45</v>
      </c>
      <c r="P67" s="21" t="s">
        <v>46</v>
      </c>
      <c r="Q67" s="21" t="s">
        <v>272</v>
      </c>
      <c r="R67" s="19">
        <v>1422998</v>
      </c>
      <c r="S67" s="19">
        <v>1422998</v>
      </c>
      <c r="T67" s="19">
        <v>1422998</v>
      </c>
      <c r="U67" s="19">
        <v>426899</v>
      </c>
      <c r="V67" s="19">
        <v>426899</v>
      </c>
      <c r="W67" s="19">
        <v>426899</v>
      </c>
      <c r="X67" s="19">
        <v>426899</v>
      </c>
      <c r="Y67" s="22">
        <f t="shared" si="1"/>
        <v>29.999971890332944</v>
      </c>
      <c r="Z67" s="21">
        <v>0</v>
      </c>
      <c r="AA67" s="21" t="s">
        <v>57</v>
      </c>
      <c r="AB67" s="23">
        <v>379</v>
      </c>
      <c r="AC67" s="22">
        <v>0</v>
      </c>
      <c r="AD67" s="22">
        <v>98</v>
      </c>
      <c r="AE67" s="24" t="s">
        <v>308</v>
      </c>
      <c r="AF67" s="8"/>
    </row>
    <row r="68" spans="2:32" ht="60.75">
      <c r="B68" s="8"/>
      <c r="C68" s="17" t="s">
        <v>309</v>
      </c>
      <c r="D68" s="17" t="s">
        <v>310</v>
      </c>
      <c r="E68" s="18" t="s">
        <v>311</v>
      </c>
      <c r="F68" s="18" t="s">
        <v>1</v>
      </c>
      <c r="G68" s="18" t="s">
        <v>117</v>
      </c>
      <c r="H68" s="19" t="s">
        <v>117</v>
      </c>
      <c r="I68" s="19" t="s">
        <v>55</v>
      </c>
      <c r="J68" s="20" t="s">
        <v>41</v>
      </c>
      <c r="K68" s="19" t="s">
        <v>42</v>
      </c>
      <c r="L68" s="21" t="s">
        <v>40</v>
      </c>
      <c r="M68" s="19" t="s">
        <v>43</v>
      </c>
      <c r="N68" s="19" t="s">
        <v>44</v>
      </c>
      <c r="O68" s="19" t="s">
        <v>45</v>
      </c>
      <c r="P68" s="21" t="s">
        <v>46</v>
      </c>
      <c r="Q68" s="21" t="s">
        <v>272</v>
      </c>
      <c r="R68" s="19">
        <v>1866890</v>
      </c>
      <c r="S68" s="19">
        <v>1866890</v>
      </c>
      <c r="T68" s="19">
        <v>1866890</v>
      </c>
      <c r="U68" s="19">
        <v>1723190</v>
      </c>
      <c r="V68" s="19">
        <v>1723190</v>
      </c>
      <c r="W68" s="19">
        <v>1723190</v>
      </c>
      <c r="X68" s="19">
        <v>1723190</v>
      </c>
      <c r="Y68" s="22">
        <f t="shared" si="1"/>
        <v>92.302706640455511</v>
      </c>
      <c r="Z68" s="21">
        <v>0</v>
      </c>
      <c r="AA68" s="21" t="s">
        <v>57</v>
      </c>
      <c r="AB68" s="23">
        <v>332</v>
      </c>
      <c r="AC68" s="22">
        <v>0</v>
      </c>
      <c r="AD68" s="22">
        <v>100</v>
      </c>
      <c r="AE68" s="24" t="s">
        <v>312</v>
      </c>
      <c r="AF68" s="8"/>
    </row>
    <row r="69" spans="2:32" ht="60.75">
      <c r="B69" s="8"/>
      <c r="C69" s="17" t="s">
        <v>313</v>
      </c>
      <c r="D69" s="17" t="s">
        <v>314</v>
      </c>
      <c r="E69" s="18" t="s">
        <v>315</v>
      </c>
      <c r="F69" s="18" t="s">
        <v>1</v>
      </c>
      <c r="G69" s="18" t="s">
        <v>220</v>
      </c>
      <c r="H69" s="19" t="s">
        <v>316</v>
      </c>
      <c r="I69" s="19" t="s">
        <v>64</v>
      </c>
      <c r="J69" s="20" t="s">
        <v>41</v>
      </c>
      <c r="K69" s="19" t="s">
        <v>42</v>
      </c>
      <c r="L69" s="21" t="s">
        <v>40</v>
      </c>
      <c r="M69" s="19" t="s">
        <v>43</v>
      </c>
      <c r="N69" s="19" t="s">
        <v>44</v>
      </c>
      <c r="O69" s="19" t="s">
        <v>45</v>
      </c>
      <c r="P69" s="21" t="s">
        <v>46</v>
      </c>
      <c r="Q69" s="21" t="s">
        <v>272</v>
      </c>
      <c r="R69" s="19">
        <v>2200055</v>
      </c>
      <c r="S69" s="19">
        <v>2200055</v>
      </c>
      <c r="T69" s="19">
        <v>2200055</v>
      </c>
      <c r="U69" s="19">
        <v>1100028</v>
      </c>
      <c r="V69" s="19">
        <v>1100028</v>
      </c>
      <c r="W69" s="19">
        <v>1100028</v>
      </c>
      <c r="X69" s="19">
        <v>1100028</v>
      </c>
      <c r="Y69" s="22">
        <f t="shared" si="1"/>
        <v>50.000022726704564</v>
      </c>
      <c r="Z69" s="21">
        <v>0</v>
      </c>
      <c r="AA69" s="21" t="s">
        <v>57</v>
      </c>
      <c r="AB69" s="23">
        <v>63</v>
      </c>
      <c r="AC69" s="22">
        <v>0</v>
      </c>
      <c r="AD69" s="22">
        <v>0</v>
      </c>
      <c r="AE69" s="24" t="s">
        <v>317</v>
      </c>
      <c r="AF69" s="8"/>
    </row>
    <row r="70" spans="2:32" ht="60.75">
      <c r="B70" s="8"/>
      <c r="C70" s="17" t="s">
        <v>318</v>
      </c>
      <c r="D70" s="17" t="s">
        <v>319</v>
      </c>
      <c r="E70" s="18" t="s">
        <v>320</v>
      </c>
      <c r="F70" s="18" t="s">
        <v>1</v>
      </c>
      <c r="G70" s="18" t="s">
        <v>203</v>
      </c>
      <c r="H70" s="19" t="s">
        <v>203</v>
      </c>
      <c r="I70" s="19" t="s">
        <v>55</v>
      </c>
      <c r="J70" s="20" t="s">
        <v>41</v>
      </c>
      <c r="K70" s="19" t="s">
        <v>42</v>
      </c>
      <c r="L70" s="21" t="s">
        <v>40</v>
      </c>
      <c r="M70" s="19" t="s">
        <v>43</v>
      </c>
      <c r="N70" s="19" t="s">
        <v>44</v>
      </c>
      <c r="O70" s="19" t="s">
        <v>45</v>
      </c>
      <c r="P70" s="21" t="s">
        <v>46</v>
      </c>
      <c r="Q70" s="21" t="s">
        <v>272</v>
      </c>
      <c r="R70" s="19">
        <v>935000</v>
      </c>
      <c r="S70" s="19">
        <v>935000</v>
      </c>
      <c r="T70" s="19">
        <v>935000</v>
      </c>
      <c r="U70" s="19">
        <v>280500</v>
      </c>
      <c r="V70" s="19">
        <v>280500</v>
      </c>
      <c r="W70" s="19">
        <v>280500</v>
      </c>
      <c r="X70" s="19">
        <v>280500</v>
      </c>
      <c r="Y70" s="22">
        <f t="shared" si="1"/>
        <v>30</v>
      </c>
      <c r="Z70" s="21">
        <v>0</v>
      </c>
      <c r="AA70" s="21" t="s">
        <v>57</v>
      </c>
      <c r="AB70" s="23">
        <v>400</v>
      </c>
      <c r="AC70" s="22">
        <v>0</v>
      </c>
      <c r="AD70" s="22">
        <v>100</v>
      </c>
      <c r="AE70" s="24" t="s">
        <v>321</v>
      </c>
      <c r="AF70" s="8"/>
    </row>
    <row r="71" spans="2:32" ht="60.75">
      <c r="B71" s="8"/>
      <c r="C71" s="17" t="s">
        <v>322</v>
      </c>
      <c r="D71" s="17" t="s">
        <v>323</v>
      </c>
      <c r="E71" s="18" t="s">
        <v>324</v>
      </c>
      <c r="F71" s="18" t="s">
        <v>1</v>
      </c>
      <c r="G71" s="18" t="s">
        <v>325</v>
      </c>
      <c r="H71" s="19" t="s">
        <v>326</v>
      </c>
      <c r="I71" s="19" t="s">
        <v>55</v>
      </c>
      <c r="J71" s="20" t="s">
        <v>41</v>
      </c>
      <c r="K71" s="19" t="s">
        <v>42</v>
      </c>
      <c r="L71" s="21" t="s">
        <v>40</v>
      </c>
      <c r="M71" s="19" t="s">
        <v>43</v>
      </c>
      <c r="N71" s="19" t="s">
        <v>44</v>
      </c>
      <c r="O71" s="19" t="s">
        <v>45</v>
      </c>
      <c r="P71" s="21" t="s">
        <v>46</v>
      </c>
      <c r="Q71" s="21" t="s">
        <v>272</v>
      </c>
      <c r="R71" s="19">
        <v>1834641</v>
      </c>
      <c r="S71" s="19">
        <v>1834641</v>
      </c>
      <c r="T71" s="19">
        <v>1834641</v>
      </c>
      <c r="U71" s="19">
        <v>550392</v>
      </c>
      <c r="V71" s="19">
        <v>550392</v>
      </c>
      <c r="W71" s="19">
        <v>550392</v>
      </c>
      <c r="X71" s="19">
        <v>550392</v>
      </c>
      <c r="Y71" s="22">
        <f t="shared" si="1"/>
        <v>29.999983648027051</v>
      </c>
      <c r="Z71" s="21">
        <v>0</v>
      </c>
      <c r="AA71" s="21" t="s">
        <v>57</v>
      </c>
      <c r="AB71" s="23">
        <v>272</v>
      </c>
      <c r="AC71" s="22">
        <v>0</v>
      </c>
      <c r="AD71" s="22">
        <v>31</v>
      </c>
      <c r="AE71" s="24" t="s">
        <v>327</v>
      </c>
      <c r="AF71" s="8"/>
    </row>
    <row r="72" spans="2:32" ht="60.75">
      <c r="B72" s="8"/>
      <c r="C72" s="17" t="s">
        <v>328</v>
      </c>
      <c r="D72" s="17" t="s">
        <v>329</v>
      </c>
      <c r="E72" s="18" t="s">
        <v>330</v>
      </c>
      <c r="F72" s="18" t="s">
        <v>1</v>
      </c>
      <c r="G72" s="18" t="s">
        <v>331</v>
      </c>
      <c r="H72" s="19" t="s">
        <v>331</v>
      </c>
      <c r="I72" s="19" t="s">
        <v>55</v>
      </c>
      <c r="J72" s="20" t="s">
        <v>41</v>
      </c>
      <c r="K72" s="19" t="s">
        <v>42</v>
      </c>
      <c r="L72" s="21" t="s">
        <v>40</v>
      </c>
      <c r="M72" s="19" t="s">
        <v>43</v>
      </c>
      <c r="N72" s="19" t="s">
        <v>44</v>
      </c>
      <c r="O72" s="19" t="s">
        <v>45</v>
      </c>
      <c r="P72" s="21" t="s">
        <v>46</v>
      </c>
      <c r="Q72" s="21" t="s">
        <v>272</v>
      </c>
      <c r="R72" s="19">
        <v>1853046</v>
      </c>
      <c r="S72" s="19">
        <v>1853046</v>
      </c>
      <c r="T72" s="19">
        <v>1853046</v>
      </c>
      <c r="U72" s="19">
        <v>0</v>
      </c>
      <c r="V72" s="19">
        <v>0</v>
      </c>
      <c r="W72" s="19">
        <v>0</v>
      </c>
      <c r="X72" s="19">
        <v>0</v>
      </c>
      <c r="Y72" s="22">
        <f t="shared" si="1"/>
        <v>0</v>
      </c>
      <c r="Z72" s="21">
        <v>0</v>
      </c>
      <c r="AA72" s="21" t="s">
        <v>57</v>
      </c>
      <c r="AB72" s="23">
        <v>116</v>
      </c>
      <c r="AC72" s="22">
        <v>0</v>
      </c>
      <c r="AD72" s="22">
        <v>0</v>
      </c>
      <c r="AE72" s="24" t="s">
        <v>332</v>
      </c>
      <c r="AF72" s="8"/>
    </row>
    <row r="73" spans="2:32" ht="60.75">
      <c r="B73" s="8"/>
      <c r="C73" s="17" t="s">
        <v>333</v>
      </c>
      <c r="D73" s="17" t="s">
        <v>334</v>
      </c>
      <c r="E73" s="18" t="s">
        <v>335</v>
      </c>
      <c r="F73" s="18" t="s">
        <v>1</v>
      </c>
      <c r="G73" s="18" t="s">
        <v>336</v>
      </c>
      <c r="H73" s="19" t="s">
        <v>337</v>
      </c>
      <c r="I73" s="19" t="s">
        <v>64</v>
      </c>
      <c r="J73" s="20" t="s">
        <v>41</v>
      </c>
      <c r="K73" s="19" t="s">
        <v>42</v>
      </c>
      <c r="L73" s="21" t="s">
        <v>40</v>
      </c>
      <c r="M73" s="19" t="s">
        <v>43</v>
      </c>
      <c r="N73" s="19" t="s">
        <v>44</v>
      </c>
      <c r="O73" s="19" t="s">
        <v>45</v>
      </c>
      <c r="P73" s="21" t="s">
        <v>46</v>
      </c>
      <c r="Q73" s="21" t="s">
        <v>272</v>
      </c>
      <c r="R73" s="19">
        <v>181</v>
      </c>
      <c r="S73" s="19">
        <v>181</v>
      </c>
      <c r="T73" s="19">
        <v>181</v>
      </c>
      <c r="U73" s="19">
        <v>0</v>
      </c>
      <c r="V73" s="19">
        <v>0</v>
      </c>
      <c r="W73" s="19">
        <v>0</v>
      </c>
      <c r="X73" s="19">
        <v>0</v>
      </c>
      <c r="Y73" s="22">
        <f t="shared" si="1"/>
        <v>0</v>
      </c>
      <c r="Z73" s="21">
        <v>0</v>
      </c>
      <c r="AA73" s="21" t="s">
        <v>57</v>
      </c>
      <c r="AB73" s="23">
        <v>40</v>
      </c>
      <c r="AC73" s="22">
        <v>0</v>
      </c>
      <c r="AD73" s="22">
        <v>100</v>
      </c>
      <c r="AE73" s="24" t="s">
        <v>338</v>
      </c>
      <c r="AF73" s="8"/>
    </row>
    <row r="74" spans="2:32" ht="60.75">
      <c r="B74" s="8"/>
      <c r="C74" s="17" t="s">
        <v>339</v>
      </c>
      <c r="D74" s="17" t="s">
        <v>340</v>
      </c>
      <c r="E74" s="18" t="s">
        <v>341</v>
      </c>
      <c r="F74" s="18" t="s">
        <v>1</v>
      </c>
      <c r="G74" s="18" t="s">
        <v>246</v>
      </c>
      <c r="H74" s="19" t="s">
        <v>342</v>
      </c>
      <c r="I74" s="19" t="s">
        <v>64</v>
      </c>
      <c r="J74" s="20" t="s">
        <v>41</v>
      </c>
      <c r="K74" s="19" t="s">
        <v>42</v>
      </c>
      <c r="L74" s="21" t="s">
        <v>40</v>
      </c>
      <c r="M74" s="19" t="s">
        <v>43</v>
      </c>
      <c r="N74" s="19" t="s">
        <v>44</v>
      </c>
      <c r="O74" s="19" t="s">
        <v>45</v>
      </c>
      <c r="P74" s="21" t="s">
        <v>46</v>
      </c>
      <c r="Q74" s="21" t="s">
        <v>272</v>
      </c>
      <c r="R74" s="19">
        <v>3472129</v>
      </c>
      <c r="S74" s="19">
        <v>3472129</v>
      </c>
      <c r="T74" s="19">
        <v>3472129</v>
      </c>
      <c r="U74" s="19">
        <v>0</v>
      </c>
      <c r="V74" s="19">
        <v>0</v>
      </c>
      <c r="W74" s="19">
        <v>0</v>
      </c>
      <c r="X74" s="19">
        <v>0</v>
      </c>
      <c r="Y74" s="22">
        <f t="shared" si="1"/>
        <v>0</v>
      </c>
      <c r="Z74" s="21">
        <v>0</v>
      </c>
      <c r="AA74" s="21" t="s">
        <v>57</v>
      </c>
      <c r="AB74" s="23">
        <v>231</v>
      </c>
      <c r="AC74" s="22">
        <v>0</v>
      </c>
      <c r="AD74" s="22">
        <v>0</v>
      </c>
      <c r="AE74" s="24" t="s">
        <v>343</v>
      </c>
      <c r="AF74" s="8"/>
    </row>
    <row r="75" spans="2:32" ht="60.75">
      <c r="B75" s="8"/>
      <c r="C75" s="17" t="s">
        <v>344</v>
      </c>
      <c r="D75" s="17" t="s">
        <v>345</v>
      </c>
      <c r="E75" s="18" t="s">
        <v>346</v>
      </c>
      <c r="F75" s="18" t="s">
        <v>1</v>
      </c>
      <c r="G75" s="18" t="s">
        <v>347</v>
      </c>
      <c r="H75" s="19" t="s">
        <v>348</v>
      </c>
      <c r="I75" s="19" t="s">
        <v>64</v>
      </c>
      <c r="J75" s="20" t="s">
        <v>41</v>
      </c>
      <c r="K75" s="19" t="s">
        <v>42</v>
      </c>
      <c r="L75" s="21" t="s">
        <v>40</v>
      </c>
      <c r="M75" s="19" t="s">
        <v>43</v>
      </c>
      <c r="N75" s="19" t="s">
        <v>44</v>
      </c>
      <c r="O75" s="19" t="s">
        <v>45</v>
      </c>
      <c r="P75" s="21" t="s">
        <v>46</v>
      </c>
      <c r="Q75" s="21" t="s">
        <v>272</v>
      </c>
      <c r="R75" s="19">
        <v>3850000</v>
      </c>
      <c r="S75" s="19">
        <v>3850000</v>
      </c>
      <c r="T75" s="19">
        <v>3850000</v>
      </c>
      <c r="U75" s="19">
        <v>1925000</v>
      </c>
      <c r="V75" s="19">
        <v>1925000</v>
      </c>
      <c r="W75" s="19">
        <v>1925000</v>
      </c>
      <c r="X75" s="19">
        <v>1925000</v>
      </c>
      <c r="Y75" s="22">
        <f t="shared" ref="Y75:Y106" si="2">IF(ISERROR(W75/S75),0,((W75/S75)*100))</f>
        <v>50</v>
      </c>
      <c r="Z75" s="21">
        <v>0</v>
      </c>
      <c r="AA75" s="21" t="s">
        <v>57</v>
      </c>
      <c r="AB75" s="23">
        <v>92</v>
      </c>
      <c r="AC75" s="22">
        <v>0</v>
      </c>
      <c r="AD75" s="22">
        <v>1</v>
      </c>
      <c r="AE75" s="24" t="s">
        <v>349</v>
      </c>
      <c r="AF75" s="8"/>
    </row>
    <row r="76" spans="2:32" ht="60.75">
      <c r="B76" s="8"/>
      <c r="C76" s="17" t="s">
        <v>350</v>
      </c>
      <c r="D76" s="17" t="s">
        <v>351</v>
      </c>
      <c r="E76" s="18" t="s">
        <v>352</v>
      </c>
      <c r="F76" s="18" t="s">
        <v>1</v>
      </c>
      <c r="G76" s="18" t="s">
        <v>347</v>
      </c>
      <c r="H76" s="19" t="s">
        <v>353</v>
      </c>
      <c r="I76" s="19" t="s">
        <v>64</v>
      </c>
      <c r="J76" s="20" t="s">
        <v>41</v>
      </c>
      <c r="K76" s="19" t="s">
        <v>42</v>
      </c>
      <c r="L76" s="21" t="s">
        <v>40</v>
      </c>
      <c r="M76" s="19" t="s">
        <v>43</v>
      </c>
      <c r="N76" s="19" t="s">
        <v>44</v>
      </c>
      <c r="O76" s="19" t="s">
        <v>45</v>
      </c>
      <c r="P76" s="21" t="s">
        <v>46</v>
      </c>
      <c r="Q76" s="21" t="s">
        <v>272</v>
      </c>
      <c r="R76" s="19">
        <v>3051491</v>
      </c>
      <c r="S76" s="19">
        <v>3051491</v>
      </c>
      <c r="T76" s="19">
        <v>3051491</v>
      </c>
      <c r="U76" s="19">
        <v>0</v>
      </c>
      <c r="V76" s="19">
        <v>0</v>
      </c>
      <c r="W76" s="19">
        <v>0</v>
      </c>
      <c r="X76" s="19">
        <v>0</v>
      </c>
      <c r="Y76" s="22">
        <f t="shared" si="2"/>
        <v>0</v>
      </c>
      <c r="Z76" s="21">
        <v>0</v>
      </c>
      <c r="AA76" s="21" t="s">
        <v>57</v>
      </c>
      <c r="AB76" s="23">
        <v>66</v>
      </c>
      <c r="AC76" s="22">
        <v>0</v>
      </c>
      <c r="AD76" s="22">
        <v>0</v>
      </c>
      <c r="AE76" s="24" t="s">
        <v>354</v>
      </c>
      <c r="AF76" s="8"/>
    </row>
    <row r="77" spans="2:32" ht="60.75">
      <c r="B77" s="8"/>
      <c r="C77" s="17" t="s">
        <v>355</v>
      </c>
      <c r="D77" s="17" t="s">
        <v>356</v>
      </c>
      <c r="E77" s="18" t="s">
        <v>357</v>
      </c>
      <c r="F77" s="18" t="s">
        <v>1</v>
      </c>
      <c r="G77" s="18" t="s">
        <v>117</v>
      </c>
      <c r="H77" s="19" t="s">
        <v>358</v>
      </c>
      <c r="I77" s="19" t="s">
        <v>55</v>
      </c>
      <c r="J77" s="20" t="s">
        <v>41</v>
      </c>
      <c r="K77" s="19" t="s">
        <v>42</v>
      </c>
      <c r="L77" s="21" t="s">
        <v>40</v>
      </c>
      <c r="M77" s="19" t="s">
        <v>43</v>
      </c>
      <c r="N77" s="19" t="s">
        <v>44</v>
      </c>
      <c r="O77" s="19" t="s">
        <v>45</v>
      </c>
      <c r="P77" s="21" t="s">
        <v>46</v>
      </c>
      <c r="Q77" s="21" t="s">
        <v>272</v>
      </c>
      <c r="R77" s="19">
        <v>5500000</v>
      </c>
      <c r="S77" s="19">
        <v>5500000</v>
      </c>
      <c r="T77" s="19">
        <v>5500000</v>
      </c>
      <c r="U77" s="19">
        <v>2749677</v>
      </c>
      <c r="V77" s="19">
        <v>2749677</v>
      </c>
      <c r="W77" s="19">
        <v>2749677</v>
      </c>
      <c r="X77" s="19">
        <v>2749677</v>
      </c>
      <c r="Y77" s="22">
        <f t="shared" si="2"/>
        <v>49.994127272727276</v>
      </c>
      <c r="Z77" s="21">
        <v>0</v>
      </c>
      <c r="AA77" s="21" t="s">
        <v>57</v>
      </c>
      <c r="AB77" s="23">
        <v>628</v>
      </c>
      <c r="AC77" s="22">
        <v>0</v>
      </c>
      <c r="AD77" s="22">
        <v>45</v>
      </c>
      <c r="AE77" s="24" t="s">
        <v>359</v>
      </c>
      <c r="AF77" s="8"/>
    </row>
    <row r="78" spans="2:32" ht="60.75">
      <c r="B78" s="8"/>
      <c r="C78" s="17" t="s">
        <v>360</v>
      </c>
      <c r="D78" s="17" t="s">
        <v>361</v>
      </c>
      <c r="E78" s="18" t="s">
        <v>362</v>
      </c>
      <c r="F78" s="18" t="s">
        <v>1</v>
      </c>
      <c r="G78" s="18" t="s">
        <v>363</v>
      </c>
      <c r="H78" s="19" t="s">
        <v>364</v>
      </c>
      <c r="I78" s="19" t="s">
        <v>64</v>
      </c>
      <c r="J78" s="20" t="s">
        <v>41</v>
      </c>
      <c r="K78" s="19" t="s">
        <v>42</v>
      </c>
      <c r="L78" s="21" t="s">
        <v>40</v>
      </c>
      <c r="M78" s="19" t="s">
        <v>43</v>
      </c>
      <c r="N78" s="19" t="s">
        <v>44</v>
      </c>
      <c r="O78" s="19" t="s">
        <v>45</v>
      </c>
      <c r="P78" s="21" t="s">
        <v>46</v>
      </c>
      <c r="Q78" s="21" t="s">
        <v>272</v>
      </c>
      <c r="R78" s="19">
        <v>1583756</v>
      </c>
      <c r="S78" s="19">
        <v>1583756</v>
      </c>
      <c r="T78" s="19">
        <v>1583756</v>
      </c>
      <c r="U78" s="19">
        <v>0</v>
      </c>
      <c r="V78" s="19">
        <v>0</v>
      </c>
      <c r="W78" s="19">
        <v>0</v>
      </c>
      <c r="X78" s="19">
        <v>0</v>
      </c>
      <c r="Y78" s="22">
        <f t="shared" si="2"/>
        <v>0</v>
      </c>
      <c r="Z78" s="21">
        <v>0</v>
      </c>
      <c r="AA78" s="21" t="s">
        <v>57</v>
      </c>
      <c r="AB78" s="23">
        <v>205</v>
      </c>
      <c r="AC78" s="22">
        <v>0</v>
      </c>
      <c r="AD78" s="22">
        <v>3</v>
      </c>
      <c r="AE78" s="24" t="s">
        <v>365</v>
      </c>
      <c r="AF78" s="8"/>
    </row>
    <row r="79" spans="2:32" ht="60.75">
      <c r="B79" s="8"/>
      <c r="C79" s="17" t="s">
        <v>366</v>
      </c>
      <c r="D79" s="17" t="s">
        <v>367</v>
      </c>
      <c r="E79" s="18" t="s">
        <v>368</v>
      </c>
      <c r="F79" s="18" t="s">
        <v>1</v>
      </c>
      <c r="G79" s="18" t="s">
        <v>203</v>
      </c>
      <c r="H79" s="19" t="s">
        <v>369</v>
      </c>
      <c r="I79" s="19" t="s">
        <v>64</v>
      </c>
      <c r="J79" s="20" t="s">
        <v>41</v>
      </c>
      <c r="K79" s="19" t="s">
        <v>42</v>
      </c>
      <c r="L79" s="21" t="s">
        <v>40</v>
      </c>
      <c r="M79" s="19" t="s">
        <v>43</v>
      </c>
      <c r="N79" s="19" t="s">
        <v>44</v>
      </c>
      <c r="O79" s="19" t="s">
        <v>45</v>
      </c>
      <c r="P79" s="21" t="s">
        <v>46</v>
      </c>
      <c r="Q79" s="21" t="s">
        <v>272</v>
      </c>
      <c r="R79" s="19">
        <v>1620915</v>
      </c>
      <c r="S79" s="19">
        <v>1620915</v>
      </c>
      <c r="T79" s="19">
        <v>1620915</v>
      </c>
      <c r="U79" s="19">
        <v>810457</v>
      </c>
      <c r="V79" s="19">
        <v>810457</v>
      </c>
      <c r="W79" s="19">
        <v>810457</v>
      </c>
      <c r="X79" s="19">
        <v>810457</v>
      </c>
      <c r="Y79" s="22">
        <f t="shared" si="2"/>
        <v>49.99996915322518</v>
      </c>
      <c r="Z79" s="21">
        <v>0</v>
      </c>
      <c r="AA79" s="21" t="s">
        <v>57</v>
      </c>
      <c r="AB79" s="23">
        <v>64</v>
      </c>
      <c r="AC79" s="22">
        <v>0</v>
      </c>
      <c r="AD79" s="22">
        <v>17</v>
      </c>
      <c r="AE79" s="24" t="s">
        <v>370</v>
      </c>
      <c r="AF79" s="8"/>
    </row>
    <row r="80" spans="2:32" ht="60.75">
      <c r="B80" s="8"/>
      <c r="C80" s="17" t="s">
        <v>371</v>
      </c>
      <c r="D80" s="17" t="s">
        <v>372</v>
      </c>
      <c r="E80" s="18" t="s">
        <v>373</v>
      </c>
      <c r="F80" s="18" t="s">
        <v>1</v>
      </c>
      <c r="G80" s="18" t="s">
        <v>374</v>
      </c>
      <c r="H80" s="19" t="s">
        <v>375</v>
      </c>
      <c r="I80" s="19" t="s">
        <v>64</v>
      </c>
      <c r="J80" s="20" t="s">
        <v>41</v>
      </c>
      <c r="K80" s="19" t="s">
        <v>42</v>
      </c>
      <c r="L80" s="21" t="s">
        <v>40</v>
      </c>
      <c r="M80" s="19" t="s">
        <v>43</v>
      </c>
      <c r="N80" s="19" t="s">
        <v>44</v>
      </c>
      <c r="O80" s="19" t="s">
        <v>45</v>
      </c>
      <c r="P80" s="21" t="s">
        <v>46</v>
      </c>
      <c r="Q80" s="21" t="s">
        <v>272</v>
      </c>
      <c r="R80" s="19">
        <v>1797353</v>
      </c>
      <c r="S80" s="19">
        <v>1797353</v>
      </c>
      <c r="T80" s="19">
        <v>1797353</v>
      </c>
      <c r="U80" s="19">
        <v>0</v>
      </c>
      <c r="V80" s="19">
        <v>0</v>
      </c>
      <c r="W80" s="19">
        <v>0</v>
      </c>
      <c r="X80" s="19">
        <v>0</v>
      </c>
      <c r="Y80" s="22">
        <f t="shared" si="2"/>
        <v>0</v>
      </c>
      <c r="Z80" s="21">
        <v>0</v>
      </c>
      <c r="AA80" s="21" t="s">
        <v>57</v>
      </c>
      <c r="AB80" s="23">
        <v>55</v>
      </c>
      <c r="AC80" s="22">
        <v>0</v>
      </c>
      <c r="AD80" s="22">
        <v>0</v>
      </c>
      <c r="AE80" s="24" t="s">
        <v>376</v>
      </c>
      <c r="AF80" s="8"/>
    </row>
    <row r="81" spans="2:32" ht="60.75">
      <c r="B81" s="8"/>
      <c r="C81" s="17" t="s">
        <v>377</v>
      </c>
      <c r="D81" s="17" t="s">
        <v>378</v>
      </c>
      <c r="E81" s="18" t="s">
        <v>379</v>
      </c>
      <c r="F81" s="18" t="s">
        <v>1</v>
      </c>
      <c r="G81" s="18" t="s">
        <v>75</v>
      </c>
      <c r="H81" s="19" t="s">
        <v>380</v>
      </c>
      <c r="I81" s="19" t="s">
        <v>64</v>
      </c>
      <c r="J81" s="20" t="s">
        <v>41</v>
      </c>
      <c r="K81" s="19" t="s">
        <v>42</v>
      </c>
      <c r="L81" s="21" t="s">
        <v>40</v>
      </c>
      <c r="M81" s="19" t="s">
        <v>43</v>
      </c>
      <c r="N81" s="19" t="s">
        <v>44</v>
      </c>
      <c r="O81" s="19" t="s">
        <v>45</v>
      </c>
      <c r="P81" s="21" t="s">
        <v>46</v>
      </c>
      <c r="Q81" s="21" t="s">
        <v>272</v>
      </c>
      <c r="R81" s="19">
        <v>865385</v>
      </c>
      <c r="S81" s="19">
        <v>865385</v>
      </c>
      <c r="T81" s="19">
        <v>865385</v>
      </c>
      <c r="U81" s="19">
        <v>432692</v>
      </c>
      <c r="V81" s="19">
        <v>432692</v>
      </c>
      <c r="W81" s="19">
        <v>432692</v>
      </c>
      <c r="X81" s="19">
        <v>432692</v>
      </c>
      <c r="Y81" s="22">
        <f t="shared" si="2"/>
        <v>49.999942222247903</v>
      </c>
      <c r="Z81" s="21">
        <v>0</v>
      </c>
      <c r="AA81" s="21" t="s">
        <v>57</v>
      </c>
      <c r="AB81" s="23">
        <v>37</v>
      </c>
      <c r="AC81" s="22">
        <v>0</v>
      </c>
      <c r="AD81" s="22">
        <v>0</v>
      </c>
      <c r="AE81" s="24" t="s">
        <v>381</v>
      </c>
      <c r="AF81" s="8"/>
    </row>
    <row r="82" spans="2:32" ht="60.75">
      <c r="B82" s="8"/>
      <c r="C82" s="17" t="s">
        <v>382</v>
      </c>
      <c r="D82" s="17" t="s">
        <v>383</v>
      </c>
      <c r="E82" s="18" t="s">
        <v>384</v>
      </c>
      <c r="F82" s="18" t="s">
        <v>1</v>
      </c>
      <c r="G82" s="18" t="s">
        <v>99</v>
      </c>
      <c r="H82" s="19" t="s">
        <v>100</v>
      </c>
      <c r="I82" s="19" t="s">
        <v>55</v>
      </c>
      <c r="J82" s="20" t="s">
        <v>41</v>
      </c>
      <c r="K82" s="19" t="s">
        <v>42</v>
      </c>
      <c r="L82" s="21" t="s">
        <v>40</v>
      </c>
      <c r="M82" s="19" t="s">
        <v>43</v>
      </c>
      <c r="N82" s="19" t="s">
        <v>44</v>
      </c>
      <c r="O82" s="19" t="s">
        <v>45</v>
      </c>
      <c r="P82" s="21" t="s">
        <v>46</v>
      </c>
      <c r="Q82" s="21" t="s">
        <v>272</v>
      </c>
      <c r="R82" s="19">
        <v>3208919</v>
      </c>
      <c r="S82" s="19">
        <v>3208919</v>
      </c>
      <c r="T82" s="19">
        <v>3208919</v>
      </c>
      <c r="U82" s="19">
        <v>0</v>
      </c>
      <c r="V82" s="19">
        <v>0</v>
      </c>
      <c r="W82" s="19">
        <v>0</v>
      </c>
      <c r="X82" s="19">
        <v>0</v>
      </c>
      <c r="Y82" s="22">
        <f t="shared" si="2"/>
        <v>0</v>
      </c>
      <c r="Z82" s="21">
        <v>0</v>
      </c>
      <c r="AA82" s="21" t="s">
        <v>57</v>
      </c>
      <c r="AB82" s="23">
        <v>278</v>
      </c>
      <c r="AC82" s="22">
        <v>0</v>
      </c>
      <c r="AD82" s="22">
        <v>0</v>
      </c>
      <c r="AE82" s="24" t="s">
        <v>385</v>
      </c>
      <c r="AF82" s="8"/>
    </row>
    <row r="83" spans="2:32" ht="60.75">
      <c r="B83" s="8"/>
      <c r="C83" s="17" t="s">
        <v>386</v>
      </c>
      <c r="D83" s="17" t="s">
        <v>387</v>
      </c>
      <c r="E83" s="18" t="s">
        <v>388</v>
      </c>
      <c r="F83" s="18" t="s">
        <v>1</v>
      </c>
      <c r="G83" s="18" t="s">
        <v>389</v>
      </c>
      <c r="H83" s="19" t="s">
        <v>390</v>
      </c>
      <c r="I83" s="19" t="s">
        <v>64</v>
      </c>
      <c r="J83" s="20" t="s">
        <v>41</v>
      </c>
      <c r="K83" s="19" t="s">
        <v>42</v>
      </c>
      <c r="L83" s="21" t="s">
        <v>40</v>
      </c>
      <c r="M83" s="19" t="s">
        <v>43</v>
      </c>
      <c r="N83" s="19" t="s">
        <v>44</v>
      </c>
      <c r="O83" s="19" t="s">
        <v>45</v>
      </c>
      <c r="P83" s="21" t="s">
        <v>46</v>
      </c>
      <c r="Q83" s="21" t="s">
        <v>272</v>
      </c>
      <c r="R83" s="19">
        <v>3982284</v>
      </c>
      <c r="S83" s="19">
        <v>3982284</v>
      </c>
      <c r="T83" s="19">
        <v>3982284</v>
      </c>
      <c r="U83" s="19">
        <v>1991142</v>
      </c>
      <c r="V83" s="19">
        <v>1991142</v>
      </c>
      <c r="W83" s="19">
        <v>1991142</v>
      </c>
      <c r="X83" s="19">
        <v>1991142</v>
      </c>
      <c r="Y83" s="22">
        <f t="shared" si="2"/>
        <v>50</v>
      </c>
      <c r="Z83" s="21">
        <v>0</v>
      </c>
      <c r="AA83" s="21" t="s">
        <v>57</v>
      </c>
      <c r="AB83" s="23">
        <v>328</v>
      </c>
      <c r="AC83" s="22">
        <v>0</v>
      </c>
      <c r="AD83" s="22">
        <v>15</v>
      </c>
      <c r="AE83" s="24" t="s">
        <v>391</v>
      </c>
      <c r="AF83" s="8"/>
    </row>
    <row r="84" spans="2:32" ht="60.75">
      <c r="B84" s="8"/>
      <c r="C84" s="17" t="s">
        <v>392</v>
      </c>
      <c r="D84" s="17" t="s">
        <v>393</v>
      </c>
      <c r="E84" s="18" t="s">
        <v>394</v>
      </c>
      <c r="F84" s="18" t="s">
        <v>1</v>
      </c>
      <c r="G84" s="18" t="s">
        <v>113</v>
      </c>
      <c r="H84" s="19" t="s">
        <v>113</v>
      </c>
      <c r="I84" s="19" t="s">
        <v>55</v>
      </c>
      <c r="J84" s="20" t="s">
        <v>41</v>
      </c>
      <c r="K84" s="19" t="s">
        <v>42</v>
      </c>
      <c r="L84" s="21" t="s">
        <v>40</v>
      </c>
      <c r="M84" s="19" t="s">
        <v>43</v>
      </c>
      <c r="N84" s="19" t="s">
        <v>44</v>
      </c>
      <c r="O84" s="19" t="s">
        <v>45</v>
      </c>
      <c r="P84" s="21" t="s">
        <v>46</v>
      </c>
      <c r="Q84" s="21" t="s">
        <v>272</v>
      </c>
      <c r="R84" s="19">
        <v>6419522</v>
      </c>
      <c r="S84" s="19">
        <v>6419522</v>
      </c>
      <c r="T84" s="19">
        <v>6419522</v>
      </c>
      <c r="U84" s="19">
        <v>0</v>
      </c>
      <c r="V84" s="19">
        <v>0</v>
      </c>
      <c r="W84" s="19">
        <v>0</v>
      </c>
      <c r="X84" s="19">
        <v>0</v>
      </c>
      <c r="Y84" s="22">
        <f t="shared" si="2"/>
        <v>0</v>
      </c>
      <c r="Z84" s="21">
        <v>0</v>
      </c>
      <c r="AA84" s="21" t="s">
        <v>57</v>
      </c>
      <c r="AB84" s="23">
        <v>609</v>
      </c>
      <c r="AC84" s="22">
        <v>0</v>
      </c>
      <c r="AD84" s="22">
        <v>25</v>
      </c>
      <c r="AE84" s="24" t="s">
        <v>395</v>
      </c>
      <c r="AF84" s="8"/>
    </row>
    <row r="85" spans="2:32" ht="60.75">
      <c r="B85" s="8"/>
      <c r="C85" s="17" t="s">
        <v>396</v>
      </c>
      <c r="D85" s="17" t="s">
        <v>397</v>
      </c>
      <c r="E85" s="18" t="s">
        <v>398</v>
      </c>
      <c r="F85" s="18" t="s">
        <v>1</v>
      </c>
      <c r="G85" s="18" t="s">
        <v>113</v>
      </c>
      <c r="H85" s="19" t="s">
        <v>113</v>
      </c>
      <c r="I85" s="19" t="s">
        <v>55</v>
      </c>
      <c r="J85" s="20" t="s">
        <v>41</v>
      </c>
      <c r="K85" s="19" t="s">
        <v>42</v>
      </c>
      <c r="L85" s="21" t="s">
        <v>40</v>
      </c>
      <c r="M85" s="19" t="s">
        <v>43</v>
      </c>
      <c r="N85" s="19" t="s">
        <v>44</v>
      </c>
      <c r="O85" s="19" t="s">
        <v>45</v>
      </c>
      <c r="P85" s="21" t="s">
        <v>46</v>
      </c>
      <c r="Q85" s="21" t="s">
        <v>272</v>
      </c>
      <c r="R85" s="19">
        <v>2428645</v>
      </c>
      <c r="S85" s="19">
        <v>2428645</v>
      </c>
      <c r="T85" s="19">
        <v>2428645</v>
      </c>
      <c r="U85" s="19">
        <v>1214322</v>
      </c>
      <c r="V85" s="19">
        <v>1214322</v>
      </c>
      <c r="W85" s="19">
        <v>1214322</v>
      </c>
      <c r="X85" s="19">
        <v>1214322</v>
      </c>
      <c r="Y85" s="22">
        <f t="shared" si="2"/>
        <v>49.999979412388392</v>
      </c>
      <c r="Z85" s="21">
        <v>0</v>
      </c>
      <c r="AA85" s="21" t="s">
        <v>57</v>
      </c>
      <c r="AB85" s="23">
        <v>426</v>
      </c>
      <c r="AC85" s="22">
        <v>0</v>
      </c>
      <c r="AD85" s="22">
        <v>1</v>
      </c>
      <c r="AE85" s="24" t="s">
        <v>399</v>
      </c>
      <c r="AF85" s="8"/>
    </row>
    <row r="86" spans="2:32" ht="60.75">
      <c r="B86" s="8"/>
      <c r="C86" s="17" t="s">
        <v>400</v>
      </c>
      <c r="D86" s="17" t="s">
        <v>401</v>
      </c>
      <c r="E86" s="18" t="s">
        <v>402</v>
      </c>
      <c r="F86" s="18" t="s">
        <v>1</v>
      </c>
      <c r="G86" s="18" t="s">
        <v>113</v>
      </c>
      <c r="H86" s="19" t="s">
        <v>113</v>
      </c>
      <c r="I86" s="19" t="s">
        <v>55</v>
      </c>
      <c r="J86" s="20" t="s">
        <v>41</v>
      </c>
      <c r="K86" s="19" t="s">
        <v>42</v>
      </c>
      <c r="L86" s="21" t="s">
        <v>40</v>
      </c>
      <c r="M86" s="19" t="s">
        <v>43</v>
      </c>
      <c r="N86" s="19" t="s">
        <v>44</v>
      </c>
      <c r="O86" s="19" t="s">
        <v>45</v>
      </c>
      <c r="P86" s="21" t="s">
        <v>46</v>
      </c>
      <c r="Q86" s="21" t="s">
        <v>272</v>
      </c>
      <c r="R86" s="19">
        <v>3696477</v>
      </c>
      <c r="S86" s="19">
        <v>3696477</v>
      </c>
      <c r="T86" s="19">
        <v>3696477</v>
      </c>
      <c r="U86" s="19">
        <v>0</v>
      </c>
      <c r="V86" s="19">
        <v>0</v>
      </c>
      <c r="W86" s="19">
        <v>0</v>
      </c>
      <c r="X86" s="19">
        <v>0</v>
      </c>
      <c r="Y86" s="22">
        <f t="shared" si="2"/>
        <v>0</v>
      </c>
      <c r="Z86" s="21">
        <v>0</v>
      </c>
      <c r="AA86" s="21" t="s">
        <v>57</v>
      </c>
      <c r="AB86" s="23">
        <v>303</v>
      </c>
      <c r="AC86" s="22">
        <v>0</v>
      </c>
      <c r="AD86" s="22">
        <v>47</v>
      </c>
      <c r="AE86" s="24" t="s">
        <v>403</v>
      </c>
      <c r="AF86" s="8"/>
    </row>
    <row r="87" spans="2:32" ht="60.75">
      <c r="B87" s="8"/>
      <c r="C87" s="17" t="s">
        <v>404</v>
      </c>
      <c r="D87" s="17" t="s">
        <v>405</v>
      </c>
      <c r="E87" s="18" t="s">
        <v>406</v>
      </c>
      <c r="F87" s="18" t="s">
        <v>1</v>
      </c>
      <c r="G87" s="18" t="s">
        <v>407</v>
      </c>
      <c r="H87" s="19" t="s">
        <v>408</v>
      </c>
      <c r="I87" s="19" t="s">
        <v>64</v>
      </c>
      <c r="J87" s="20" t="s">
        <v>41</v>
      </c>
      <c r="K87" s="19" t="s">
        <v>42</v>
      </c>
      <c r="L87" s="21" t="s">
        <v>40</v>
      </c>
      <c r="M87" s="19" t="s">
        <v>43</v>
      </c>
      <c r="N87" s="19" t="s">
        <v>44</v>
      </c>
      <c r="O87" s="19" t="s">
        <v>45</v>
      </c>
      <c r="P87" s="21" t="s">
        <v>46</v>
      </c>
      <c r="Q87" s="21" t="s">
        <v>272</v>
      </c>
      <c r="R87" s="19">
        <v>1362234</v>
      </c>
      <c r="S87" s="19">
        <v>1362234</v>
      </c>
      <c r="T87" s="19">
        <v>1362234</v>
      </c>
      <c r="U87" s="19">
        <v>0</v>
      </c>
      <c r="V87" s="19">
        <v>0</v>
      </c>
      <c r="W87" s="19">
        <v>0</v>
      </c>
      <c r="X87" s="19">
        <v>0</v>
      </c>
      <c r="Y87" s="22">
        <f t="shared" si="2"/>
        <v>0</v>
      </c>
      <c r="Z87" s="21">
        <v>0</v>
      </c>
      <c r="AA87" s="21" t="s">
        <v>57</v>
      </c>
      <c r="AB87" s="23">
        <v>72</v>
      </c>
      <c r="AC87" s="22">
        <v>0</v>
      </c>
      <c r="AD87" s="22">
        <v>0</v>
      </c>
      <c r="AE87" s="24" t="s">
        <v>409</v>
      </c>
      <c r="AF87" s="8"/>
    </row>
    <row r="88" spans="2:32" ht="60.75">
      <c r="B88" s="8"/>
      <c r="C88" s="17" t="s">
        <v>410</v>
      </c>
      <c r="D88" s="17" t="s">
        <v>411</v>
      </c>
      <c r="E88" s="18" t="s">
        <v>412</v>
      </c>
      <c r="F88" s="18" t="s">
        <v>1</v>
      </c>
      <c r="G88" s="18" t="s">
        <v>407</v>
      </c>
      <c r="H88" s="19" t="s">
        <v>413</v>
      </c>
      <c r="I88" s="19" t="s">
        <v>64</v>
      </c>
      <c r="J88" s="20" t="s">
        <v>41</v>
      </c>
      <c r="K88" s="19" t="s">
        <v>42</v>
      </c>
      <c r="L88" s="21" t="s">
        <v>40</v>
      </c>
      <c r="M88" s="19" t="s">
        <v>43</v>
      </c>
      <c r="N88" s="19" t="s">
        <v>44</v>
      </c>
      <c r="O88" s="19" t="s">
        <v>45</v>
      </c>
      <c r="P88" s="21" t="s">
        <v>46</v>
      </c>
      <c r="Q88" s="21" t="s">
        <v>272</v>
      </c>
      <c r="R88" s="19">
        <v>3490607</v>
      </c>
      <c r="S88" s="19">
        <v>3490607</v>
      </c>
      <c r="T88" s="19">
        <v>3490607</v>
      </c>
      <c r="U88" s="19">
        <v>0</v>
      </c>
      <c r="V88" s="19">
        <v>0</v>
      </c>
      <c r="W88" s="19">
        <v>0</v>
      </c>
      <c r="X88" s="19">
        <v>0</v>
      </c>
      <c r="Y88" s="22">
        <f t="shared" si="2"/>
        <v>0</v>
      </c>
      <c r="Z88" s="21">
        <v>0</v>
      </c>
      <c r="AA88" s="21" t="s">
        <v>57</v>
      </c>
      <c r="AB88" s="23">
        <v>99</v>
      </c>
      <c r="AC88" s="22">
        <v>0</v>
      </c>
      <c r="AD88" s="22">
        <v>0</v>
      </c>
      <c r="AE88" s="24" t="s">
        <v>414</v>
      </c>
      <c r="AF88" s="8"/>
    </row>
    <row r="89" spans="2:32" ht="60.75">
      <c r="B89" s="8"/>
      <c r="C89" s="17" t="s">
        <v>415</v>
      </c>
      <c r="D89" s="17" t="s">
        <v>416</v>
      </c>
      <c r="E89" s="18" t="s">
        <v>245</v>
      </c>
      <c r="F89" s="18" t="s">
        <v>1</v>
      </c>
      <c r="G89" s="18" t="s">
        <v>407</v>
      </c>
      <c r="H89" s="19" t="s">
        <v>417</v>
      </c>
      <c r="I89" s="19" t="s">
        <v>64</v>
      </c>
      <c r="J89" s="20" t="s">
        <v>41</v>
      </c>
      <c r="K89" s="19" t="s">
        <v>42</v>
      </c>
      <c r="L89" s="21" t="s">
        <v>40</v>
      </c>
      <c r="M89" s="19" t="s">
        <v>43</v>
      </c>
      <c r="N89" s="19" t="s">
        <v>44</v>
      </c>
      <c r="O89" s="19" t="s">
        <v>45</v>
      </c>
      <c r="P89" s="21" t="s">
        <v>46</v>
      </c>
      <c r="Q89" s="21" t="s">
        <v>272</v>
      </c>
      <c r="R89" s="19">
        <v>1281848</v>
      </c>
      <c r="S89" s="19">
        <v>1281848</v>
      </c>
      <c r="T89" s="19">
        <v>1281848</v>
      </c>
      <c r="U89" s="19">
        <v>0</v>
      </c>
      <c r="V89" s="19">
        <v>0</v>
      </c>
      <c r="W89" s="19">
        <v>0</v>
      </c>
      <c r="X89" s="19">
        <v>0</v>
      </c>
      <c r="Y89" s="22">
        <f t="shared" si="2"/>
        <v>0</v>
      </c>
      <c r="Z89" s="21">
        <v>0</v>
      </c>
      <c r="AA89" s="21" t="s">
        <v>57</v>
      </c>
      <c r="AB89" s="23">
        <v>39</v>
      </c>
      <c r="AC89" s="22">
        <v>0</v>
      </c>
      <c r="AD89" s="22">
        <v>0</v>
      </c>
      <c r="AE89" s="24" t="s">
        <v>418</v>
      </c>
      <c r="AF89" s="8"/>
    </row>
    <row r="90" spans="2:32" ht="60.75">
      <c r="B90" s="8"/>
      <c r="C90" s="17" t="s">
        <v>419</v>
      </c>
      <c r="D90" s="17" t="s">
        <v>420</v>
      </c>
      <c r="E90" s="18" t="s">
        <v>421</v>
      </c>
      <c r="F90" s="18" t="s">
        <v>1</v>
      </c>
      <c r="G90" s="18" t="s">
        <v>407</v>
      </c>
      <c r="H90" s="19" t="s">
        <v>422</v>
      </c>
      <c r="I90" s="19" t="s">
        <v>64</v>
      </c>
      <c r="J90" s="20" t="s">
        <v>41</v>
      </c>
      <c r="K90" s="19" t="s">
        <v>42</v>
      </c>
      <c r="L90" s="21" t="s">
        <v>40</v>
      </c>
      <c r="M90" s="19" t="s">
        <v>43</v>
      </c>
      <c r="N90" s="19" t="s">
        <v>44</v>
      </c>
      <c r="O90" s="19" t="s">
        <v>45</v>
      </c>
      <c r="P90" s="21" t="s">
        <v>46</v>
      </c>
      <c r="Q90" s="21" t="s">
        <v>272</v>
      </c>
      <c r="R90" s="19">
        <v>545200</v>
      </c>
      <c r="S90" s="19">
        <v>545200</v>
      </c>
      <c r="T90" s="19">
        <v>545200</v>
      </c>
      <c r="U90" s="19">
        <v>0</v>
      </c>
      <c r="V90" s="19">
        <v>0</v>
      </c>
      <c r="W90" s="19">
        <v>0</v>
      </c>
      <c r="X90" s="19">
        <v>0</v>
      </c>
      <c r="Y90" s="22">
        <f t="shared" si="2"/>
        <v>0</v>
      </c>
      <c r="Z90" s="21">
        <v>0</v>
      </c>
      <c r="AA90" s="21" t="s">
        <v>57</v>
      </c>
      <c r="AB90" s="23">
        <v>76</v>
      </c>
      <c r="AC90" s="22">
        <v>0</v>
      </c>
      <c r="AD90" s="22">
        <v>0</v>
      </c>
      <c r="AE90" s="24" t="s">
        <v>423</v>
      </c>
      <c r="AF90" s="8"/>
    </row>
    <row r="91" spans="2:32" ht="60.75">
      <c r="B91" s="8"/>
      <c r="C91" s="17" t="s">
        <v>424</v>
      </c>
      <c r="D91" s="17" t="s">
        <v>425</v>
      </c>
      <c r="E91" s="18" t="s">
        <v>426</v>
      </c>
      <c r="F91" s="18" t="s">
        <v>1</v>
      </c>
      <c r="G91" s="18" t="s">
        <v>407</v>
      </c>
      <c r="H91" s="19" t="s">
        <v>427</v>
      </c>
      <c r="I91" s="19" t="s">
        <v>64</v>
      </c>
      <c r="J91" s="20" t="s">
        <v>41</v>
      </c>
      <c r="K91" s="19" t="s">
        <v>42</v>
      </c>
      <c r="L91" s="21" t="s">
        <v>40</v>
      </c>
      <c r="M91" s="19" t="s">
        <v>43</v>
      </c>
      <c r="N91" s="19" t="s">
        <v>44</v>
      </c>
      <c r="O91" s="19" t="s">
        <v>45</v>
      </c>
      <c r="P91" s="21" t="s">
        <v>46</v>
      </c>
      <c r="Q91" s="21" t="s">
        <v>272</v>
      </c>
      <c r="R91" s="19">
        <v>2043206</v>
      </c>
      <c r="S91" s="19">
        <v>2043206</v>
      </c>
      <c r="T91" s="19">
        <v>2043206</v>
      </c>
      <c r="U91" s="19">
        <v>1021603</v>
      </c>
      <c r="V91" s="19">
        <v>1021603</v>
      </c>
      <c r="W91" s="19">
        <v>1021603</v>
      </c>
      <c r="X91" s="19">
        <v>1021603</v>
      </c>
      <c r="Y91" s="22">
        <f t="shared" si="2"/>
        <v>50</v>
      </c>
      <c r="Z91" s="21">
        <v>0</v>
      </c>
      <c r="AA91" s="21" t="s">
        <v>57</v>
      </c>
      <c r="AB91" s="23">
        <v>193</v>
      </c>
      <c r="AC91" s="22">
        <v>0</v>
      </c>
      <c r="AD91" s="22">
        <v>32</v>
      </c>
      <c r="AE91" s="24" t="s">
        <v>428</v>
      </c>
      <c r="AF91" s="8"/>
    </row>
    <row r="92" spans="2:32" ht="60.75">
      <c r="B92" s="8"/>
      <c r="C92" s="17" t="s">
        <v>429</v>
      </c>
      <c r="D92" s="17" t="s">
        <v>430</v>
      </c>
      <c r="E92" s="18" t="s">
        <v>431</v>
      </c>
      <c r="F92" s="18" t="s">
        <v>1</v>
      </c>
      <c r="G92" s="18" t="s">
        <v>407</v>
      </c>
      <c r="H92" s="19" t="s">
        <v>407</v>
      </c>
      <c r="I92" s="19" t="s">
        <v>55</v>
      </c>
      <c r="J92" s="20" t="s">
        <v>41</v>
      </c>
      <c r="K92" s="19" t="s">
        <v>42</v>
      </c>
      <c r="L92" s="21" t="s">
        <v>40</v>
      </c>
      <c r="M92" s="19" t="s">
        <v>43</v>
      </c>
      <c r="N92" s="19" t="s">
        <v>44</v>
      </c>
      <c r="O92" s="19" t="s">
        <v>45</v>
      </c>
      <c r="P92" s="21" t="s">
        <v>46</v>
      </c>
      <c r="Q92" s="21" t="s">
        <v>272</v>
      </c>
      <c r="R92" s="19">
        <v>400000</v>
      </c>
      <c r="S92" s="19">
        <v>400000</v>
      </c>
      <c r="T92" s="19">
        <v>400000</v>
      </c>
      <c r="U92" s="19">
        <v>0</v>
      </c>
      <c r="V92" s="19">
        <v>0</v>
      </c>
      <c r="W92" s="19">
        <v>0</v>
      </c>
      <c r="X92" s="19">
        <v>0</v>
      </c>
      <c r="Y92" s="22">
        <f t="shared" si="2"/>
        <v>0</v>
      </c>
      <c r="Z92" s="21">
        <v>0</v>
      </c>
      <c r="AA92" s="21" t="s">
        <v>57</v>
      </c>
      <c r="AB92" s="23">
        <v>32</v>
      </c>
      <c r="AC92" s="22">
        <v>0</v>
      </c>
      <c r="AD92" s="22">
        <v>0</v>
      </c>
      <c r="AE92" s="24" t="s">
        <v>432</v>
      </c>
      <c r="AF92" s="8"/>
    </row>
    <row r="93" spans="2:32" ht="60.75">
      <c r="B93" s="8"/>
      <c r="C93" s="17" t="s">
        <v>433</v>
      </c>
      <c r="D93" s="17" t="s">
        <v>434</v>
      </c>
      <c r="E93" s="18" t="s">
        <v>435</v>
      </c>
      <c r="F93" s="18" t="s">
        <v>1</v>
      </c>
      <c r="G93" s="18" t="s">
        <v>407</v>
      </c>
      <c r="H93" s="19" t="s">
        <v>407</v>
      </c>
      <c r="I93" s="19" t="s">
        <v>55</v>
      </c>
      <c r="J93" s="20" t="s">
        <v>41</v>
      </c>
      <c r="K93" s="19" t="s">
        <v>42</v>
      </c>
      <c r="L93" s="21" t="s">
        <v>40</v>
      </c>
      <c r="M93" s="19" t="s">
        <v>43</v>
      </c>
      <c r="N93" s="19" t="s">
        <v>44</v>
      </c>
      <c r="O93" s="19" t="s">
        <v>45</v>
      </c>
      <c r="P93" s="21" t="s">
        <v>46</v>
      </c>
      <c r="Q93" s="21" t="s">
        <v>272</v>
      </c>
      <c r="R93" s="19">
        <v>2657497</v>
      </c>
      <c r="S93" s="19">
        <v>2657497</v>
      </c>
      <c r="T93" s="19">
        <v>2657497</v>
      </c>
      <c r="U93" s="19">
        <v>1328748</v>
      </c>
      <c r="V93" s="19">
        <v>1328748</v>
      </c>
      <c r="W93" s="19">
        <v>1328748</v>
      </c>
      <c r="X93" s="19">
        <v>1328748</v>
      </c>
      <c r="Y93" s="22">
        <f t="shared" si="2"/>
        <v>49.999981185303319</v>
      </c>
      <c r="Z93" s="21">
        <v>0</v>
      </c>
      <c r="AA93" s="21" t="s">
        <v>57</v>
      </c>
      <c r="AB93" s="23">
        <v>396</v>
      </c>
      <c r="AC93" s="22">
        <v>0</v>
      </c>
      <c r="AD93" s="22">
        <v>25</v>
      </c>
      <c r="AE93" s="24" t="s">
        <v>436</v>
      </c>
      <c r="AF93" s="8"/>
    </row>
    <row r="94" spans="2:32" ht="60.75">
      <c r="B94" s="8"/>
      <c r="C94" s="17" t="s">
        <v>437</v>
      </c>
      <c r="D94" s="17" t="s">
        <v>438</v>
      </c>
      <c r="E94" s="18" t="s">
        <v>439</v>
      </c>
      <c r="F94" s="18" t="s">
        <v>1</v>
      </c>
      <c r="G94" s="18" t="s">
        <v>407</v>
      </c>
      <c r="H94" s="19" t="s">
        <v>440</v>
      </c>
      <c r="I94" s="19" t="s">
        <v>64</v>
      </c>
      <c r="J94" s="20" t="s">
        <v>41</v>
      </c>
      <c r="K94" s="19" t="s">
        <v>42</v>
      </c>
      <c r="L94" s="21" t="s">
        <v>40</v>
      </c>
      <c r="M94" s="19" t="s">
        <v>43</v>
      </c>
      <c r="N94" s="19" t="s">
        <v>44</v>
      </c>
      <c r="O94" s="19" t="s">
        <v>45</v>
      </c>
      <c r="P94" s="21" t="s">
        <v>46</v>
      </c>
      <c r="Q94" s="21" t="s">
        <v>272</v>
      </c>
      <c r="R94" s="19">
        <v>858400</v>
      </c>
      <c r="S94" s="19">
        <v>858400</v>
      </c>
      <c r="T94" s="19">
        <v>858400</v>
      </c>
      <c r="U94" s="19">
        <v>0</v>
      </c>
      <c r="V94" s="19">
        <v>0</v>
      </c>
      <c r="W94" s="19">
        <v>0</v>
      </c>
      <c r="X94" s="19">
        <v>0</v>
      </c>
      <c r="Y94" s="22">
        <f t="shared" si="2"/>
        <v>0</v>
      </c>
      <c r="Z94" s="21">
        <v>0</v>
      </c>
      <c r="AA94" s="21" t="s">
        <v>57</v>
      </c>
      <c r="AB94" s="23">
        <v>65</v>
      </c>
      <c r="AC94" s="22">
        <v>0</v>
      </c>
      <c r="AD94" s="22">
        <v>0</v>
      </c>
      <c r="AE94" s="24" t="s">
        <v>441</v>
      </c>
      <c r="AF94" s="8"/>
    </row>
    <row r="95" spans="2:32" ht="60.75">
      <c r="B95" s="8"/>
      <c r="C95" s="17" t="s">
        <v>442</v>
      </c>
      <c r="D95" s="17" t="s">
        <v>443</v>
      </c>
      <c r="E95" s="18" t="s">
        <v>444</v>
      </c>
      <c r="F95" s="18" t="s">
        <v>1</v>
      </c>
      <c r="G95" s="18" t="s">
        <v>407</v>
      </c>
      <c r="H95" s="19" t="s">
        <v>427</v>
      </c>
      <c r="I95" s="19" t="s">
        <v>64</v>
      </c>
      <c r="J95" s="20" t="s">
        <v>41</v>
      </c>
      <c r="K95" s="19" t="s">
        <v>42</v>
      </c>
      <c r="L95" s="21" t="s">
        <v>40</v>
      </c>
      <c r="M95" s="19" t="s">
        <v>43</v>
      </c>
      <c r="N95" s="19" t="s">
        <v>44</v>
      </c>
      <c r="O95" s="19" t="s">
        <v>45</v>
      </c>
      <c r="P95" s="21" t="s">
        <v>46</v>
      </c>
      <c r="Q95" s="21" t="s">
        <v>272</v>
      </c>
      <c r="R95" s="19">
        <v>720000</v>
      </c>
      <c r="S95" s="19">
        <v>720000</v>
      </c>
      <c r="T95" s="19">
        <v>720000</v>
      </c>
      <c r="U95" s="19">
        <v>0</v>
      </c>
      <c r="V95" s="19">
        <v>0</v>
      </c>
      <c r="W95" s="19">
        <v>0</v>
      </c>
      <c r="X95" s="19">
        <v>0</v>
      </c>
      <c r="Y95" s="22">
        <f t="shared" si="2"/>
        <v>0</v>
      </c>
      <c r="Z95" s="21">
        <v>0</v>
      </c>
      <c r="AA95" s="21" t="s">
        <v>57</v>
      </c>
      <c r="AB95" s="23">
        <v>136</v>
      </c>
      <c r="AC95" s="22">
        <v>0</v>
      </c>
      <c r="AD95" s="22">
        <v>0</v>
      </c>
      <c r="AE95" s="24" t="s">
        <v>445</v>
      </c>
      <c r="AF95" s="8"/>
    </row>
    <row r="96" spans="2:32" ht="60.75">
      <c r="B96" s="8"/>
      <c r="C96" s="17" t="s">
        <v>446</v>
      </c>
      <c r="D96" s="17" t="s">
        <v>447</v>
      </c>
      <c r="E96" s="18" t="s">
        <v>448</v>
      </c>
      <c r="F96" s="18" t="s">
        <v>1</v>
      </c>
      <c r="G96" s="18" t="s">
        <v>117</v>
      </c>
      <c r="H96" s="19" t="s">
        <v>358</v>
      </c>
      <c r="I96" s="19" t="s">
        <v>55</v>
      </c>
      <c r="J96" s="20" t="s">
        <v>41</v>
      </c>
      <c r="K96" s="19" t="s">
        <v>42</v>
      </c>
      <c r="L96" s="21" t="s">
        <v>40</v>
      </c>
      <c r="M96" s="19" t="s">
        <v>43</v>
      </c>
      <c r="N96" s="19" t="s">
        <v>44</v>
      </c>
      <c r="O96" s="19" t="s">
        <v>45</v>
      </c>
      <c r="P96" s="21" t="s">
        <v>46</v>
      </c>
      <c r="Q96" s="21" t="s">
        <v>272</v>
      </c>
      <c r="R96" s="19">
        <v>3035336</v>
      </c>
      <c r="S96" s="19">
        <v>3035336</v>
      </c>
      <c r="T96" s="19">
        <v>3035336</v>
      </c>
      <c r="U96" s="19">
        <v>0</v>
      </c>
      <c r="V96" s="19">
        <v>0</v>
      </c>
      <c r="W96" s="19">
        <v>0</v>
      </c>
      <c r="X96" s="19">
        <v>0</v>
      </c>
      <c r="Y96" s="22">
        <f t="shared" si="2"/>
        <v>0</v>
      </c>
      <c r="Z96" s="21">
        <v>0</v>
      </c>
      <c r="AA96" s="21" t="s">
        <v>57</v>
      </c>
      <c r="AB96" s="23">
        <v>419</v>
      </c>
      <c r="AC96" s="22">
        <v>0</v>
      </c>
      <c r="AD96" s="22">
        <v>0</v>
      </c>
      <c r="AE96" s="24" t="s">
        <v>449</v>
      </c>
      <c r="AF96" s="8"/>
    </row>
    <row r="97" spans="2:32" ht="60.75">
      <c r="B97" s="8"/>
      <c r="C97" s="17" t="s">
        <v>450</v>
      </c>
      <c r="D97" s="17" t="s">
        <v>451</v>
      </c>
      <c r="E97" s="18" t="s">
        <v>452</v>
      </c>
      <c r="F97" s="18" t="s">
        <v>1</v>
      </c>
      <c r="G97" s="18" t="s">
        <v>407</v>
      </c>
      <c r="H97" s="19" t="s">
        <v>407</v>
      </c>
      <c r="I97" s="19" t="s">
        <v>55</v>
      </c>
      <c r="J97" s="20" t="s">
        <v>41</v>
      </c>
      <c r="K97" s="19" t="s">
        <v>42</v>
      </c>
      <c r="L97" s="21" t="s">
        <v>40</v>
      </c>
      <c r="M97" s="19" t="s">
        <v>43</v>
      </c>
      <c r="N97" s="19" t="s">
        <v>44</v>
      </c>
      <c r="O97" s="19" t="s">
        <v>45</v>
      </c>
      <c r="P97" s="21" t="s">
        <v>46</v>
      </c>
      <c r="Q97" s="21" t="s">
        <v>272</v>
      </c>
      <c r="R97" s="19">
        <v>1161989</v>
      </c>
      <c r="S97" s="19">
        <v>1161989</v>
      </c>
      <c r="T97" s="19">
        <v>1161989</v>
      </c>
      <c r="U97" s="19">
        <v>580995</v>
      </c>
      <c r="V97" s="19">
        <v>580995</v>
      </c>
      <c r="W97" s="19">
        <v>580995</v>
      </c>
      <c r="X97" s="19">
        <v>580995</v>
      </c>
      <c r="Y97" s="22">
        <f t="shared" si="2"/>
        <v>50.000043029667232</v>
      </c>
      <c r="Z97" s="21">
        <v>0</v>
      </c>
      <c r="AA97" s="21" t="s">
        <v>57</v>
      </c>
      <c r="AB97" s="23">
        <v>396</v>
      </c>
      <c r="AC97" s="22">
        <v>0</v>
      </c>
      <c r="AD97" s="22">
        <v>26</v>
      </c>
      <c r="AE97" s="24" t="s">
        <v>453</v>
      </c>
      <c r="AF97" s="8"/>
    </row>
    <row r="98" spans="2:32" ht="60.75">
      <c r="B98" s="8"/>
      <c r="C98" s="17" t="s">
        <v>454</v>
      </c>
      <c r="D98" s="17" t="s">
        <v>455</v>
      </c>
      <c r="E98" s="18" t="s">
        <v>456</v>
      </c>
      <c r="F98" s="18" t="s">
        <v>1</v>
      </c>
      <c r="G98" s="18" t="s">
        <v>374</v>
      </c>
      <c r="H98" s="19" t="s">
        <v>457</v>
      </c>
      <c r="I98" s="19" t="s">
        <v>55</v>
      </c>
      <c r="J98" s="20" t="s">
        <v>41</v>
      </c>
      <c r="K98" s="19" t="s">
        <v>42</v>
      </c>
      <c r="L98" s="21" t="s">
        <v>40</v>
      </c>
      <c r="M98" s="19" t="s">
        <v>43</v>
      </c>
      <c r="N98" s="19" t="s">
        <v>44</v>
      </c>
      <c r="O98" s="19" t="s">
        <v>45</v>
      </c>
      <c r="P98" s="21" t="s">
        <v>46</v>
      </c>
      <c r="Q98" s="21" t="s">
        <v>272</v>
      </c>
      <c r="R98" s="19">
        <v>1222851</v>
      </c>
      <c r="S98" s="19">
        <v>1222851</v>
      </c>
      <c r="T98" s="19">
        <v>0</v>
      </c>
      <c r="U98" s="19">
        <v>0</v>
      </c>
      <c r="V98" s="19">
        <v>0</v>
      </c>
      <c r="W98" s="19">
        <v>0</v>
      </c>
      <c r="X98" s="19">
        <v>0</v>
      </c>
      <c r="Y98" s="22">
        <f t="shared" si="2"/>
        <v>0</v>
      </c>
      <c r="Z98" s="21">
        <v>0</v>
      </c>
      <c r="AA98" s="21" t="s">
        <v>57</v>
      </c>
      <c r="AB98" s="23">
        <v>434</v>
      </c>
      <c r="AC98" s="22">
        <v>0</v>
      </c>
      <c r="AD98" s="22">
        <v>0</v>
      </c>
      <c r="AE98" s="24" t="s">
        <v>458</v>
      </c>
      <c r="AF98" s="8"/>
    </row>
    <row r="99" spans="2:32" ht="60.75">
      <c r="B99" s="8"/>
      <c r="C99" s="17" t="s">
        <v>459</v>
      </c>
      <c r="D99" s="17" t="s">
        <v>460</v>
      </c>
      <c r="E99" s="18" t="s">
        <v>461</v>
      </c>
      <c r="F99" s="18" t="s">
        <v>1</v>
      </c>
      <c r="G99" s="18" t="s">
        <v>69</v>
      </c>
      <c r="H99" s="19" t="s">
        <v>462</v>
      </c>
      <c r="I99" s="19" t="s">
        <v>64</v>
      </c>
      <c r="J99" s="20" t="s">
        <v>41</v>
      </c>
      <c r="K99" s="19" t="s">
        <v>42</v>
      </c>
      <c r="L99" s="21" t="s">
        <v>40</v>
      </c>
      <c r="M99" s="19" t="s">
        <v>43</v>
      </c>
      <c r="N99" s="19" t="s">
        <v>44</v>
      </c>
      <c r="O99" s="19" t="s">
        <v>45</v>
      </c>
      <c r="P99" s="21" t="s">
        <v>46</v>
      </c>
      <c r="Q99" s="21" t="s">
        <v>272</v>
      </c>
      <c r="R99" s="19">
        <v>2451336</v>
      </c>
      <c r="S99" s="19">
        <v>2451336</v>
      </c>
      <c r="T99" s="19">
        <v>0</v>
      </c>
      <c r="U99" s="19">
        <v>0</v>
      </c>
      <c r="V99" s="19">
        <v>0</v>
      </c>
      <c r="W99" s="19">
        <v>0</v>
      </c>
      <c r="X99" s="19">
        <v>0</v>
      </c>
      <c r="Y99" s="22">
        <f t="shared" si="2"/>
        <v>0</v>
      </c>
      <c r="Z99" s="21">
        <v>0</v>
      </c>
      <c r="AA99" s="21" t="s">
        <v>57</v>
      </c>
      <c r="AB99" s="23">
        <v>251</v>
      </c>
      <c r="AC99" s="22">
        <v>0</v>
      </c>
      <c r="AD99" s="22">
        <v>0</v>
      </c>
      <c r="AE99" s="24" t="s">
        <v>463</v>
      </c>
      <c r="AF99" s="8"/>
    </row>
    <row r="100" spans="2:32" ht="60.75">
      <c r="B100" s="8"/>
      <c r="C100" s="17" t="s">
        <v>464</v>
      </c>
      <c r="D100" s="17" t="s">
        <v>465</v>
      </c>
      <c r="E100" s="18" t="s">
        <v>466</v>
      </c>
      <c r="F100" s="18" t="s">
        <v>1</v>
      </c>
      <c r="G100" s="18" t="s">
        <v>113</v>
      </c>
      <c r="H100" s="19" t="s">
        <v>113</v>
      </c>
      <c r="I100" s="19" t="s">
        <v>55</v>
      </c>
      <c r="J100" s="20" t="s">
        <v>41</v>
      </c>
      <c r="K100" s="19" t="s">
        <v>42</v>
      </c>
      <c r="L100" s="21" t="s">
        <v>40</v>
      </c>
      <c r="M100" s="19" t="s">
        <v>43</v>
      </c>
      <c r="N100" s="19" t="s">
        <v>44</v>
      </c>
      <c r="O100" s="19" t="s">
        <v>45</v>
      </c>
      <c r="P100" s="21" t="s">
        <v>46</v>
      </c>
      <c r="Q100" s="21" t="s">
        <v>272</v>
      </c>
      <c r="R100" s="19">
        <v>1868085</v>
      </c>
      <c r="S100" s="19">
        <v>1868085</v>
      </c>
      <c r="T100" s="19">
        <v>1868085</v>
      </c>
      <c r="U100" s="19">
        <v>0</v>
      </c>
      <c r="V100" s="19">
        <v>0</v>
      </c>
      <c r="W100" s="19">
        <v>0</v>
      </c>
      <c r="X100" s="19">
        <v>0</v>
      </c>
      <c r="Y100" s="22">
        <f t="shared" si="2"/>
        <v>0</v>
      </c>
      <c r="Z100" s="21">
        <v>0</v>
      </c>
      <c r="AA100" s="21" t="s">
        <v>57</v>
      </c>
      <c r="AB100" s="23">
        <v>281</v>
      </c>
      <c r="AC100" s="22">
        <v>0</v>
      </c>
      <c r="AD100" s="22">
        <v>0</v>
      </c>
      <c r="AE100" s="24" t="s">
        <v>467</v>
      </c>
      <c r="AF100" s="8"/>
    </row>
    <row r="101" spans="2:32" ht="60.75">
      <c r="B101" s="8"/>
      <c r="C101" s="17" t="s">
        <v>468</v>
      </c>
      <c r="D101" s="17" t="s">
        <v>469</v>
      </c>
      <c r="E101" s="18" t="s">
        <v>470</v>
      </c>
      <c r="F101" s="18" t="s">
        <v>1</v>
      </c>
      <c r="G101" s="18" t="s">
        <v>113</v>
      </c>
      <c r="H101" s="19" t="s">
        <v>113</v>
      </c>
      <c r="I101" s="19" t="s">
        <v>55</v>
      </c>
      <c r="J101" s="20" t="s">
        <v>41</v>
      </c>
      <c r="K101" s="19" t="s">
        <v>42</v>
      </c>
      <c r="L101" s="21" t="s">
        <v>40</v>
      </c>
      <c r="M101" s="19" t="s">
        <v>43</v>
      </c>
      <c r="N101" s="19" t="s">
        <v>44</v>
      </c>
      <c r="O101" s="19" t="s">
        <v>45</v>
      </c>
      <c r="P101" s="21" t="s">
        <v>46</v>
      </c>
      <c r="Q101" s="21" t="s">
        <v>272</v>
      </c>
      <c r="R101" s="19">
        <v>886849</v>
      </c>
      <c r="S101" s="19">
        <v>886849</v>
      </c>
      <c r="T101" s="19">
        <v>886849</v>
      </c>
      <c r="U101" s="19">
        <v>443425</v>
      </c>
      <c r="V101" s="19">
        <v>443425</v>
      </c>
      <c r="W101" s="19">
        <v>443425</v>
      </c>
      <c r="X101" s="19">
        <v>443425</v>
      </c>
      <c r="Y101" s="22">
        <f t="shared" si="2"/>
        <v>50.000056379383636</v>
      </c>
      <c r="Z101" s="21">
        <v>0</v>
      </c>
      <c r="AA101" s="21" t="s">
        <v>57</v>
      </c>
      <c r="AB101" s="23">
        <v>174</v>
      </c>
      <c r="AC101" s="22">
        <v>0</v>
      </c>
      <c r="AD101" s="22">
        <v>85</v>
      </c>
      <c r="AE101" s="24" t="s">
        <v>471</v>
      </c>
      <c r="AF101" s="8"/>
    </row>
    <row r="102" spans="2:32" ht="67.5">
      <c r="B102" s="8"/>
      <c r="C102" s="17" t="s">
        <v>472</v>
      </c>
      <c r="D102" s="17" t="s">
        <v>473</v>
      </c>
      <c r="E102" s="18" t="s">
        <v>474</v>
      </c>
      <c r="F102" s="18" t="s">
        <v>1</v>
      </c>
      <c r="G102" s="18" t="s">
        <v>113</v>
      </c>
      <c r="H102" s="19" t="s">
        <v>113</v>
      </c>
      <c r="I102" s="19" t="s">
        <v>55</v>
      </c>
      <c r="J102" s="20" t="s">
        <v>41</v>
      </c>
      <c r="K102" s="19" t="s">
        <v>42</v>
      </c>
      <c r="L102" s="21" t="s">
        <v>40</v>
      </c>
      <c r="M102" s="19" t="s">
        <v>43</v>
      </c>
      <c r="N102" s="19" t="s">
        <v>44</v>
      </c>
      <c r="O102" s="19" t="s">
        <v>45</v>
      </c>
      <c r="P102" s="21" t="s">
        <v>46</v>
      </c>
      <c r="Q102" s="21" t="s">
        <v>272</v>
      </c>
      <c r="R102" s="19">
        <v>6545594</v>
      </c>
      <c r="S102" s="19">
        <v>6545594</v>
      </c>
      <c r="T102" s="19">
        <v>6545594</v>
      </c>
      <c r="U102" s="19">
        <v>0</v>
      </c>
      <c r="V102" s="19">
        <v>0</v>
      </c>
      <c r="W102" s="19">
        <v>0</v>
      </c>
      <c r="X102" s="19">
        <v>0</v>
      </c>
      <c r="Y102" s="22">
        <f t="shared" si="2"/>
        <v>0</v>
      </c>
      <c r="Z102" s="21">
        <v>0</v>
      </c>
      <c r="AA102" s="21" t="s">
        <v>57</v>
      </c>
      <c r="AB102" s="23">
        <v>59</v>
      </c>
      <c r="AC102" s="22">
        <v>0</v>
      </c>
      <c r="AD102" s="22">
        <v>0</v>
      </c>
      <c r="AE102" s="24" t="s">
        <v>475</v>
      </c>
      <c r="AF102" s="8"/>
    </row>
    <row r="103" spans="2:32" ht="60.75">
      <c r="B103" s="8"/>
      <c r="C103" s="17" t="s">
        <v>476</v>
      </c>
      <c r="D103" s="17" t="s">
        <v>477</v>
      </c>
      <c r="E103" s="18" t="s">
        <v>478</v>
      </c>
      <c r="F103" s="18" t="s">
        <v>1</v>
      </c>
      <c r="G103" s="18" t="s">
        <v>142</v>
      </c>
      <c r="H103" s="19" t="s">
        <v>143</v>
      </c>
      <c r="I103" s="19" t="s">
        <v>55</v>
      </c>
      <c r="J103" s="20" t="s">
        <v>41</v>
      </c>
      <c r="K103" s="19" t="s">
        <v>42</v>
      </c>
      <c r="L103" s="21" t="s">
        <v>40</v>
      </c>
      <c r="M103" s="19" t="s">
        <v>43</v>
      </c>
      <c r="N103" s="19" t="s">
        <v>44</v>
      </c>
      <c r="O103" s="19" t="s">
        <v>45</v>
      </c>
      <c r="P103" s="21" t="s">
        <v>46</v>
      </c>
      <c r="Q103" s="21" t="s">
        <v>272</v>
      </c>
      <c r="R103" s="19">
        <v>6270000</v>
      </c>
      <c r="S103" s="19">
        <v>6270000</v>
      </c>
      <c r="T103" s="19">
        <v>6270000</v>
      </c>
      <c r="U103" s="19">
        <v>0</v>
      </c>
      <c r="V103" s="19">
        <v>0</v>
      </c>
      <c r="W103" s="19">
        <v>0</v>
      </c>
      <c r="X103" s="19">
        <v>0</v>
      </c>
      <c r="Y103" s="22">
        <f t="shared" si="2"/>
        <v>0</v>
      </c>
      <c r="Z103" s="21">
        <v>0</v>
      </c>
      <c r="AA103" s="21" t="s">
        <v>57</v>
      </c>
      <c r="AB103" s="23">
        <v>418</v>
      </c>
      <c r="AC103" s="22">
        <v>0</v>
      </c>
      <c r="AD103" s="22">
        <v>0</v>
      </c>
      <c r="AE103" s="24" t="s">
        <v>479</v>
      </c>
      <c r="AF103" s="8"/>
    </row>
    <row r="104" spans="2:32" ht="60.75">
      <c r="B104" s="8"/>
      <c r="C104" s="17" t="s">
        <v>480</v>
      </c>
      <c r="D104" s="17" t="s">
        <v>481</v>
      </c>
      <c r="E104" s="18" t="s">
        <v>482</v>
      </c>
      <c r="F104" s="18" t="s">
        <v>1</v>
      </c>
      <c r="G104" s="18" t="s">
        <v>483</v>
      </c>
      <c r="H104" s="19" t="s">
        <v>484</v>
      </c>
      <c r="I104" s="19" t="s">
        <v>64</v>
      </c>
      <c r="J104" s="20" t="s">
        <v>41</v>
      </c>
      <c r="K104" s="19" t="s">
        <v>42</v>
      </c>
      <c r="L104" s="21" t="s">
        <v>40</v>
      </c>
      <c r="M104" s="19" t="s">
        <v>43</v>
      </c>
      <c r="N104" s="19" t="s">
        <v>44</v>
      </c>
      <c r="O104" s="19" t="s">
        <v>45</v>
      </c>
      <c r="P104" s="21" t="s">
        <v>46</v>
      </c>
      <c r="Q104" s="21" t="s">
        <v>272</v>
      </c>
      <c r="R104" s="19">
        <v>1127681</v>
      </c>
      <c r="S104" s="19">
        <v>1127681</v>
      </c>
      <c r="T104" s="19">
        <v>1127681</v>
      </c>
      <c r="U104" s="19">
        <v>0</v>
      </c>
      <c r="V104" s="19">
        <v>0</v>
      </c>
      <c r="W104" s="19">
        <v>0</v>
      </c>
      <c r="X104" s="19">
        <v>0</v>
      </c>
      <c r="Y104" s="22">
        <f t="shared" si="2"/>
        <v>0</v>
      </c>
      <c r="Z104" s="21">
        <v>0</v>
      </c>
      <c r="AA104" s="21" t="s">
        <v>57</v>
      </c>
      <c r="AB104" s="23">
        <v>52</v>
      </c>
      <c r="AC104" s="22">
        <v>0</v>
      </c>
      <c r="AD104" s="22">
        <v>0</v>
      </c>
      <c r="AE104" s="24" t="s">
        <v>485</v>
      </c>
      <c r="AF104" s="8"/>
    </row>
    <row r="105" spans="2:32" ht="60.75">
      <c r="B105" s="8"/>
      <c r="C105" s="17" t="s">
        <v>486</v>
      </c>
      <c r="D105" s="17" t="s">
        <v>487</v>
      </c>
      <c r="E105" s="18" t="s">
        <v>488</v>
      </c>
      <c r="F105" s="18" t="s">
        <v>1</v>
      </c>
      <c r="G105" s="18" t="s">
        <v>489</v>
      </c>
      <c r="H105" s="19" t="s">
        <v>489</v>
      </c>
      <c r="I105" s="19" t="s">
        <v>55</v>
      </c>
      <c r="J105" s="20" t="s">
        <v>41</v>
      </c>
      <c r="K105" s="19" t="s">
        <v>42</v>
      </c>
      <c r="L105" s="21" t="s">
        <v>40</v>
      </c>
      <c r="M105" s="19" t="s">
        <v>43</v>
      </c>
      <c r="N105" s="19" t="s">
        <v>44</v>
      </c>
      <c r="O105" s="19" t="s">
        <v>45</v>
      </c>
      <c r="P105" s="21" t="s">
        <v>46</v>
      </c>
      <c r="Q105" s="21" t="s">
        <v>272</v>
      </c>
      <c r="R105" s="19">
        <v>7568366</v>
      </c>
      <c r="S105" s="19">
        <v>7568366</v>
      </c>
      <c r="T105" s="19">
        <v>7568366</v>
      </c>
      <c r="U105" s="19">
        <v>0</v>
      </c>
      <c r="V105" s="19">
        <v>0</v>
      </c>
      <c r="W105" s="19">
        <v>0</v>
      </c>
      <c r="X105" s="19">
        <v>0</v>
      </c>
      <c r="Y105" s="22">
        <f t="shared" si="2"/>
        <v>0</v>
      </c>
      <c r="Z105" s="21">
        <v>0</v>
      </c>
      <c r="AA105" s="21" t="s">
        <v>57</v>
      </c>
      <c r="AB105" s="23">
        <v>171</v>
      </c>
      <c r="AC105" s="22">
        <v>0</v>
      </c>
      <c r="AD105" s="22">
        <v>0</v>
      </c>
      <c r="AE105" s="24" t="s">
        <v>490</v>
      </c>
      <c r="AF105" s="8"/>
    </row>
    <row r="106" spans="2:32" ht="60.75">
      <c r="B106" s="8"/>
      <c r="C106" s="17" t="s">
        <v>491</v>
      </c>
      <c r="D106" s="17" t="s">
        <v>492</v>
      </c>
      <c r="E106" s="18" t="s">
        <v>493</v>
      </c>
      <c r="F106" s="18" t="s">
        <v>1</v>
      </c>
      <c r="G106" s="18" t="s">
        <v>374</v>
      </c>
      <c r="H106" s="19" t="s">
        <v>374</v>
      </c>
      <c r="I106" s="19" t="s">
        <v>55</v>
      </c>
      <c r="J106" s="20" t="s">
        <v>41</v>
      </c>
      <c r="K106" s="19" t="s">
        <v>42</v>
      </c>
      <c r="L106" s="21" t="s">
        <v>40</v>
      </c>
      <c r="M106" s="19" t="s">
        <v>43</v>
      </c>
      <c r="N106" s="19" t="s">
        <v>44</v>
      </c>
      <c r="O106" s="19" t="s">
        <v>45</v>
      </c>
      <c r="P106" s="21" t="s">
        <v>46</v>
      </c>
      <c r="Q106" s="21" t="s">
        <v>272</v>
      </c>
      <c r="R106" s="19">
        <v>3171551</v>
      </c>
      <c r="S106" s="19">
        <v>3171551</v>
      </c>
      <c r="T106" s="19">
        <v>3171551</v>
      </c>
      <c r="U106" s="19">
        <v>0</v>
      </c>
      <c r="V106" s="19">
        <v>0</v>
      </c>
      <c r="W106" s="19">
        <v>0</v>
      </c>
      <c r="X106" s="19">
        <v>0</v>
      </c>
      <c r="Y106" s="22">
        <f t="shared" si="2"/>
        <v>0</v>
      </c>
      <c r="Z106" s="21">
        <v>0</v>
      </c>
      <c r="AA106" s="21" t="s">
        <v>57</v>
      </c>
      <c r="AB106" s="23">
        <v>237</v>
      </c>
      <c r="AC106" s="22">
        <v>0</v>
      </c>
      <c r="AD106" s="22">
        <v>0</v>
      </c>
      <c r="AE106" s="24" t="s">
        <v>490</v>
      </c>
      <c r="AF106" s="8"/>
    </row>
    <row r="107" spans="2:32" ht="60.75">
      <c r="B107" s="8"/>
      <c r="C107" s="17" t="s">
        <v>494</v>
      </c>
      <c r="D107" s="17" t="s">
        <v>495</v>
      </c>
      <c r="E107" s="18" t="s">
        <v>496</v>
      </c>
      <c r="F107" s="18" t="s">
        <v>1</v>
      </c>
      <c r="G107" s="18" t="s">
        <v>347</v>
      </c>
      <c r="H107" s="19" t="s">
        <v>347</v>
      </c>
      <c r="I107" s="19" t="s">
        <v>55</v>
      </c>
      <c r="J107" s="20" t="s">
        <v>41</v>
      </c>
      <c r="K107" s="19" t="s">
        <v>42</v>
      </c>
      <c r="L107" s="21" t="s">
        <v>40</v>
      </c>
      <c r="M107" s="19" t="s">
        <v>43</v>
      </c>
      <c r="N107" s="19" t="s">
        <v>44</v>
      </c>
      <c r="O107" s="19" t="s">
        <v>45</v>
      </c>
      <c r="P107" s="21" t="s">
        <v>46</v>
      </c>
      <c r="Q107" s="21" t="s">
        <v>272</v>
      </c>
      <c r="R107" s="19">
        <v>1638060</v>
      </c>
      <c r="S107" s="19">
        <v>1638060</v>
      </c>
      <c r="T107" s="19">
        <v>1638060</v>
      </c>
      <c r="U107" s="19">
        <v>819030</v>
      </c>
      <c r="V107" s="19">
        <v>819030</v>
      </c>
      <c r="W107" s="19">
        <v>819030</v>
      </c>
      <c r="X107" s="19">
        <v>819030</v>
      </c>
      <c r="Y107" s="22">
        <f t="shared" ref="Y107:Y115" si="3">IF(ISERROR(W107/S107),0,((W107/S107)*100))</f>
        <v>50</v>
      </c>
      <c r="Z107" s="21">
        <v>0</v>
      </c>
      <c r="AA107" s="21" t="s">
        <v>57</v>
      </c>
      <c r="AB107" s="23">
        <v>50</v>
      </c>
      <c r="AC107" s="22">
        <v>0</v>
      </c>
      <c r="AD107" s="22">
        <v>1</v>
      </c>
      <c r="AE107" s="24" t="s">
        <v>497</v>
      </c>
      <c r="AF107" s="8"/>
    </row>
    <row r="108" spans="2:32" ht="60.75">
      <c r="B108" s="8"/>
      <c r="C108" s="17" t="s">
        <v>498</v>
      </c>
      <c r="D108" s="17" t="s">
        <v>499</v>
      </c>
      <c r="E108" s="18" t="s">
        <v>500</v>
      </c>
      <c r="F108" s="18" t="s">
        <v>1</v>
      </c>
      <c r="G108" s="18" t="s">
        <v>501</v>
      </c>
      <c r="H108" s="19" t="s">
        <v>501</v>
      </c>
      <c r="I108" s="19" t="s">
        <v>55</v>
      </c>
      <c r="J108" s="20" t="s">
        <v>41</v>
      </c>
      <c r="K108" s="19" t="s">
        <v>42</v>
      </c>
      <c r="L108" s="21" t="s">
        <v>40</v>
      </c>
      <c r="M108" s="19" t="s">
        <v>43</v>
      </c>
      <c r="N108" s="19" t="s">
        <v>44</v>
      </c>
      <c r="O108" s="19" t="s">
        <v>45</v>
      </c>
      <c r="P108" s="21" t="s">
        <v>46</v>
      </c>
      <c r="Q108" s="21" t="s">
        <v>272</v>
      </c>
      <c r="R108" s="19">
        <v>9292117</v>
      </c>
      <c r="S108" s="19">
        <v>9292117</v>
      </c>
      <c r="T108" s="19">
        <v>9292117</v>
      </c>
      <c r="U108" s="19">
        <v>0</v>
      </c>
      <c r="V108" s="19">
        <v>0</v>
      </c>
      <c r="W108" s="19">
        <v>0</v>
      </c>
      <c r="X108" s="19">
        <v>0</v>
      </c>
      <c r="Y108" s="22">
        <f t="shared" si="3"/>
        <v>0</v>
      </c>
      <c r="Z108" s="21">
        <v>0</v>
      </c>
      <c r="AA108" s="21" t="s">
        <v>57</v>
      </c>
      <c r="AB108" s="23">
        <v>692</v>
      </c>
      <c r="AC108" s="22">
        <v>0</v>
      </c>
      <c r="AD108" s="22">
        <v>15</v>
      </c>
      <c r="AE108" s="24" t="s">
        <v>502</v>
      </c>
      <c r="AF108" s="8"/>
    </row>
    <row r="109" spans="2:32" ht="60.75">
      <c r="B109" s="8"/>
      <c r="C109" s="17" t="s">
        <v>503</v>
      </c>
      <c r="D109" s="17" t="s">
        <v>504</v>
      </c>
      <c r="E109" s="18" t="s">
        <v>505</v>
      </c>
      <c r="F109" s="18" t="s">
        <v>1</v>
      </c>
      <c r="G109" s="18" t="s">
        <v>506</v>
      </c>
      <c r="H109" s="19" t="s">
        <v>507</v>
      </c>
      <c r="I109" s="19" t="s">
        <v>64</v>
      </c>
      <c r="J109" s="20" t="s">
        <v>41</v>
      </c>
      <c r="K109" s="19" t="s">
        <v>42</v>
      </c>
      <c r="L109" s="21" t="s">
        <v>40</v>
      </c>
      <c r="M109" s="19" t="s">
        <v>43</v>
      </c>
      <c r="N109" s="19" t="s">
        <v>44</v>
      </c>
      <c r="O109" s="19" t="s">
        <v>45</v>
      </c>
      <c r="P109" s="21" t="s">
        <v>46</v>
      </c>
      <c r="Q109" s="21" t="s">
        <v>272</v>
      </c>
      <c r="R109" s="19">
        <v>5684627</v>
      </c>
      <c r="S109" s="19">
        <v>5684627</v>
      </c>
      <c r="T109" s="19">
        <v>5684627</v>
      </c>
      <c r="U109" s="19">
        <v>0</v>
      </c>
      <c r="V109" s="19">
        <v>0</v>
      </c>
      <c r="W109" s="19">
        <v>0</v>
      </c>
      <c r="X109" s="19">
        <v>0</v>
      </c>
      <c r="Y109" s="22">
        <f t="shared" si="3"/>
        <v>0</v>
      </c>
      <c r="Z109" s="21">
        <v>0</v>
      </c>
      <c r="AA109" s="21" t="s">
        <v>57</v>
      </c>
      <c r="AB109" s="23">
        <v>155</v>
      </c>
      <c r="AC109" s="22">
        <v>0</v>
      </c>
      <c r="AD109" s="22">
        <v>0</v>
      </c>
      <c r="AE109" s="24" t="s">
        <v>508</v>
      </c>
      <c r="AF109" s="8"/>
    </row>
    <row r="110" spans="2:32" ht="60.75">
      <c r="B110" s="8"/>
      <c r="C110" s="17" t="s">
        <v>509</v>
      </c>
      <c r="D110" s="17" t="s">
        <v>510</v>
      </c>
      <c r="E110" s="18" t="s">
        <v>511</v>
      </c>
      <c r="F110" s="18" t="s">
        <v>1</v>
      </c>
      <c r="G110" s="18" t="s">
        <v>512</v>
      </c>
      <c r="H110" s="19" t="s">
        <v>513</v>
      </c>
      <c r="I110" s="19" t="s">
        <v>64</v>
      </c>
      <c r="J110" s="20" t="s">
        <v>41</v>
      </c>
      <c r="K110" s="19" t="s">
        <v>42</v>
      </c>
      <c r="L110" s="21" t="s">
        <v>40</v>
      </c>
      <c r="M110" s="19" t="s">
        <v>43</v>
      </c>
      <c r="N110" s="19" t="s">
        <v>44</v>
      </c>
      <c r="O110" s="19" t="s">
        <v>45</v>
      </c>
      <c r="P110" s="21" t="s">
        <v>46</v>
      </c>
      <c r="Q110" s="21" t="s">
        <v>272</v>
      </c>
      <c r="R110" s="19">
        <v>1031872</v>
      </c>
      <c r="S110" s="19">
        <v>1031872</v>
      </c>
      <c r="T110" s="19">
        <v>1031872</v>
      </c>
      <c r="U110" s="19">
        <v>515936</v>
      </c>
      <c r="V110" s="19">
        <v>515936</v>
      </c>
      <c r="W110" s="19">
        <v>515936</v>
      </c>
      <c r="X110" s="19">
        <v>515936</v>
      </c>
      <c r="Y110" s="22">
        <f t="shared" si="3"/>
        <v>50</v>
      </c>
      <c r="Z110" s="21">
        <v>0</v>
      </c>
      <c r="AA110" s="21" t="s">
        <v>57</v>
      </c>
      <c r="AB110" s="23">
        <v>330</v>
      </c>
      <c r="AC110" s="22">
        <v>0</v>
      </c>
      <c r="AD110" s="22">
        <v>0</v>
      </c>
      <c r="AE110" s="24" t="s">
        <v>514</v>
      </c>
      <c r="AF110" s="8"/>
    </row>
    <row r="111" spans="2:32" ht="60.75">
      <c r="B111" s="8"/>
      <c r="C111" s="17" t="s">
        <v>515</v>
      </c>
      <c r="D111" s="17" t="s">
        <v>516</v>
      </c>
      <c r="E111" s="18" t="s">
        <v>253</v>
      </c>
      <c r="F111" s="18" t="s">
        <v>1</v>
      </c>
      <c r="G111" s="18" t="s">
        <v>517</v>
      </c>
      <c r="H111" s="19" t="s">
        <v>518</v>
      </c>
      <c r="I111" s="19" t="s">
        <v>64</v>
      </c>
      <c r="J111" s="20" t="s">
        <v>41</v>
      </c>
      <c r="K111" s="19" t="s">
        <v>42</v>
      </c>
      <c r="L111" s="21" t="s">
        <v>40</v>
      </c>
      <c r="M111" s="19" t="s">
        <v>43</v>
      </c>
      <c r="N111" s="19" t="s">
        <v>44</v>
      </c>
      <c r="O111" s="19" t="s">
        <v>45</v>
      </c>
      <c r="P111" s="21" t="s">
        <v>46</v>
      </c>
      <c r="Q111" s="21" t="s">
        <v>272</v>
      </c>
      <c r="R111" s="19">
        <v>1298615</v>
      </c>
      <c r="S111" s="19">
        <v>1298615</v>
      </c>
      <c r="T111" s="19">
        <v>1298615</v>
      </c>
      <c r="U111" s="19">
        <v>0</v>
      </c>
      <c r="V111" s="19">
        <v>0</v>
      </c>
      <c r="W111" s="19">
        <v>0</v>
      </c>
      <c r="X111" s="19">
        <v>0</v>
      </c>
      <c r="Y111" s="22">
        <f t="shared" si="3"/>
        <v>0</v>
      </c>
      <c r="Z111" s="21">
        <v>0</v>
      </c>
      <c r="AA111" s="21" t="s">
        <v>57</v>
      </c>
      <c r="AB111" s="23">
        <v>83</v>
      </c>
      <c r="AC111" s="22">
        <v>0</v>
      </c>
      <c r="AD111" s="22">
        <v>0</v>
      </c>
      <c r="AE111" s="24" t="s">
        <v>519</v>
      </c>
      <c r="AF111" s="8"/>
    </row>
    <row r="112" spans="2:32" ht="60.75">
      <c r="B112" s="8"/>
      <c r="C112" s="17" t="s">
        <v>520</v>
      </c>
      <c r="D112" s="17" t="s">
        <v>521</v>
      </c>
      <c r="E112" s="18" t="s">
        <v>522</v>
      </c>
      <c r="F112" s="18" t="s">
        <v>1</v>
      </c>
      <c r="G112" s="18" t="s">
        <v>336</v>
      </c>
      <c r="H112" s="19" t="s">
        <v>523</v>
      </c>
      <c r="I112" s="19" t="s">
        <v>64</v>
      </c>
      <c r="J112" s="20" t="s">
        <v>41</v>
      </c>
      <c r="K112" s="19" t="s">
        <v>42</v>
      </c>
      <c r="L112" s="21" t="s">
        <v>40</v>
      </c>
      <c r="M112" s="19" t="s">
        <v>43</v>
      </c>
      <c r="N112" s="19" t="s">
        <v>44</v>
      </c>
      <c r="O112" s="19" t="s">
        <v>45</v>
      </c>
      <c r="P112" s="21" t="s">
        <v>46</v>
      </c>
      <c r="Q112" s="21" t="s">
        <v>272</v>
      </c>
      <c r="R112" s="19">
        <v>3616685</v>
      </c>
      <c r="S112" s="19">
        <v>3616685</v>
      </c>
      <c r="T112" s="19">
        <v>3616685</v>
      </c>
      <c r="U112" s="19">
        <v>1808342</v>
      </c>
      <c r="V112" s="19">
        <v>1808342</v>
      </c>
      <c r="W112" s="19">
        <v>1808342</v>
      </c>
      <c r="X112" s="19">
        <v>1808342</v>
      </c>
      <c r="Y112" s="22">
        <f t="shared" si="3"/>
        <v>49.999986175185285</v>
      </c>
      <c r="Z112" s="21">
        <v>0</v>
      </c>
      <c r="AA112" s="21" t="s">
        <v>57</v>
      </c>
      <c r="AB112" s="23">
        <v>68</v>
      </c>
      <c r="AC112" s="22">
        <v>0</v>
      </c>
      <c r="AD112" s="22">
        <v>19</v>
      </c>
      <c r="AE112" s="24" t="s">
        <v>524</v>
      </c>
      <c r="AF112" s="8"/>
    </row>
    <row r="113" spans="2:32" ht="60.75">
      <c r="B113" s="8"/>
      <c r="C113" s="17" t="s">
        <v>525</v>
      </c>
      <c r="D113" s="17" t="s">
        <v>526</v>
      </c>
      <c r="E113" s="18" t="s">
        <v>527</v>
      </c>
      <c r="F113" s="18" t="s">
        <v>1</v>
      </c>
      <c r="G113" s="18" t="s">
        <v>336</v>
      </c>
      <c r="H113" s="19" t="s">
        <v>528</v>
      </c>
      <c r="I113" s="19" t="s">
        <v>64</v>
      </c>
      <c r="J113" s="20" t="s">
        <v>41</v>
      </c>
      <c r="K113" s="19" t="s">
        <v>42</v>
      </c>
      <c r="L113" s="21" t="s">
        <v>40</v>
      </c>
      <c r="M113" s="19" t="s">
        <v>43</v>
      </c>
      <c r="N113" s="19" t="s">
        <v>44</v>
      </c>
      <c r="O113" s="19" t="s">
        <v>45</v>
      </c>
      <c r="P113" s="21" t="s">
        <v>46</v>
      </c>
      <c r="Q113" s="21" t="s">
        <v>272</v>
      </c>
      <c r="R113" s="19">
        <v>2750000</v>
      </c>
      <c r="S113" s="19">
        <v>2750000</v>
      </c>
      <c r="T113" s="19">
        <v>2750000</v>
      </c>
      <c r="U113" s="19">
        <v>1375000</v>
      </c>
      <c r="V113" s="19">
        <v>1375000</v>
      </c>
      <c r="W113" s="19">
        <v>1375000</v>
      </c>
      <c r="X113" s="19">
        <v>1375000</v>
      </c>
      <c r="Y113" s="22">
        <f t="shared" si="3"/>
        <v>50</v>
      </c>
      <c r="Z113" s="21">
        <v>0</v>
      </c>
      <c r="AA113" s="21" t="s">
        <v>57</v>
      </c>
      <c r="AB113" s="23">
        <v>96</v>
      </c>
      <c r="AC113" s="22">
        <v>0</v>
      </c>
      <c r="AD113" s="22">
        <v>92</v>
      </c>
      <c r="AE113" s="24" t="s">
        <v>529</v>
      </c>
      <c r="AF113" s="8"/>
    </row>
    <row r="114" spans="2:32" ht="67.5">
      <c r="B114" s="8"/>
      <c r="C114" s="17" t="s">
        <v>530</v>
      </c>
      <c r="D114" s="17" t="s">
        <v>531</v>
      </c>
      <c r="E114" s="18" t="s">
        <v>532</v>
      </c>
      <c r="F114" s="18" t="s">
        <v>1</v>
      </c>
      <c r="G114" s="18" t="s">
        <v>407</v>
      </c>
      <c r="H114" s="19" t="s">
        <v>407</v>
      </c>
      <c r="I114" s="19" t="s">
        <v>55</v>
      </c>
      <c r="J114" s="20" t="s">
        <v>41</v>
      </c>
      <c r="K114" s="19" t="s">
        <v>42</v>
      </c>
      <c r="L114" s="21" t="s">
        <v>40</v>
      </c>
      <c r="M114" s="19" t="s">
        <v>43</v>
      </c>
      <c r="N114" s="19" t="s">
        <v>44</v>
      </c>
      <c r="O114" s="19" t="s">
        <v>45</v>
      </c>
      <c r="P114" s="21" t="s">
        <v>46</v>
      </c>
      <c r="Q114" s="21" t="s">
        <v>272</v>
      </c>
      <c r="R114" s="19">
        <v>600000</v>
      </c>
      <c r="S114" s="19">
        <v>600000</v>
      </c>
      <c r="T114" s="19">
        <v>600000</v>
      </c>
      <c r="U114" s="19">
        <v>0</v>
      </c>
      <c r="V114" s="19">
        <v>0</v>
      </c>
      <c r="W114" s="19">
        <v>0</v>
      </c>
      <c r="X114" s="19">
        <v>0</v>
      </c>
      <c r="Y114" s="22">
        <f t="shared" si="3"/>
        <v>0</v>
      </c>
      <c r="Z114" s="21">
        <v>0</v>
      </c>
      <c r="AA114" s="21" t="s">
        <v>57</v>
      </c>
      <c r="AB114" s="23">
        <v>109</v>
      </c>
      <c r="AC114" s="22">
        <v>0</v>
      </c>
      <c r="AD114" s="22">
        <v>0</v>
      </c>
      <c r="AE114" s="24" t="s">
        <v>533</v>
      </c>
      <c r="AF114" s="8"/>
    </row>
    <row r="115" spans="2:32" ht="67.5">
      <c r="B115" s="8"/>
      <c r="C115" s="17" t="s">
        <v>534</v>
      </c>
      <c r="D115" s="17" t="s">
        <v>535</v>
      </c>
      <c r="E115" s="18" t="s">
        <v>250</v>
      </c>
      <c r="F115" s="18" t="s">
        <v>1</v>
      </c>
      <c r="G115" s="18" t="s">
        <v>407</v>
      </c>
      <c r="H115" s="19" t="s">
        <v>536</v>
      </c>
      <c r="I115" s="19" t="s">
        <v>64</v>
      </c>
      <c r="J115" s="20" t="s">
        <v>41</v>
      </c>
      <c r="K115" s="19" t="s">
        <v>42</v>
      </c>
      <c r="L115" s="21" t="s">
        <v>40</v>
      </c>
      <c r="M115" s="19" t="s">
        <v>43</v>
      </c>
      <c r="N115" s="19" t="s">
        <v>44</v>
      </c>
      <c r="O115" s="19" t="s">
        <v>45</v>
      </c>
      <c r="P115" s="21" t="s">
        <v>46</v>
      </c>
      <c r="Q115" s="21" t="s">
        <v>272</v>
      </c>
      <c r="R115" s="19">
        <v>294856</v>
      </c>
      <c r="S115" s="19">
        <v>294856</v>
      </c>
      <c r="T115" s="19">
        <v>294856</v>
      </c>
      <c r="U115" s="19">
        <v>0</v>
      </c>
      <c r="V115" s="19">
        <v>0</v>
      </c>
      <c r="W115" s="19">
        <v>0</v>
      </c>
      <c r="X115" s="19">
        <v>0</v>
      </c>
      <c r="Y115" s="22">
        <f t="shared" si="3"/>
        <v>0</v>
      </c>
      <c r="Z115" s="21">
        <v>0</v>
      </c>
      <c r="AA115" s="21" t="s">
        <v>57</v>
      </c>
      <c r="AB115" s="23">
        <v>22</v>
      </c>
      <c r="AC115" s="22">
        <v>0</v>
      </c>
      <c r="AD115" s="22">
        <v>0</v>
      </c>
      <c r="AE115" s="24" t="s">
        <v>537</v>
      </c>
      <c r="AF115" s="8"/>
    </row>
  </sheetData>
  <autoFilter ref="C10:AE115"/>
  <mergeCells count="5">
    <mergeCell ref="C3:M3"/>
    <mergeCell ref="C9:P9"/>
    <mergeCell ref="Q9:Z9"/>
    <mergeCell ref="AA9:AD9"/>
    <mergeCell ref="N3:AE3"/>
  </mergeCells>
  <printOptions horizontalCentered="1"/>
  <pageMargins left="0.19685039370078741" right="0" top="0.39370078740157483" bottom="0.39370078740157483" header="0.5" footer="0"/>
  <pageSetup paperSize="124" scale="20" fitToHeight="10" orientation="landscape" r:id="rId1"/>
  <headerFooter>
    <oddFooter>&amp;R&amp;P de &amp;N</oddFooter>
  </headerFooter>
  <rowBreaks count="1" manualBreakCount="1">
    <brk id="14" min="1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Nice Santa Constantino Jiménez</cp:lastModifiedBy>
  <cp:lastPrinted>2018-08-01T18:34:48Z</cp:lastPrinted>
  <dcterms:created xsi:type="dcterms:W3CDTF">2009-03-25T01:44:41Z</dcterms:created>
  <dcterms:modified xsi:type="dcterms:W3CDTF">2018-08-01T18:34:59Z</dcterms:modified>
</cp:coreProperties>
</file>