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7\SFU\2do Trimestre\Publicacion\Excel\Cierre 2016\1_Gestion\Aportacion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ReporteTrimestral!$C$10:$AD$69</definedName>
    <definedName name="_xlnm.Print_Area" localSheetId="0">ReporteTrimestral!$C$3:$AD$69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69" i="2" l="1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<sst xmlns="http://schemas.openxmlformats.org/spreadsheetml/2006/main" count="977" uniqueCount="297">
  <si>
    <t>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</si>
  <si>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</si>
  <si>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</si>
  <si>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</si>
  <si>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</si>
  <si>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</si>
  <si>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</si>
  <si>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</si>
  <si>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</si>
  <si>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</si>
  <si>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</si>
  <si>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</si>
  <si>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</si>
  <si>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</si>
  <si>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</si>
  <si>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</si>
  <si>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</si>
  <si>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</si>
  <si>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</si>
  <si>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</si>
  <si>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</si>
  <si>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</si>
  <si>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</si>
  <si>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</si>
  <si>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</si>
  <si>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</si>
  <si>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</si>
  <si>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</si>
  <si>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</si>
  <si>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</si>
  <si>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</si>
  <si>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</si>
  <si>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</si>
  <si>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</si>
  <si>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CHP15160200683528</t>
  </si>
  <si>
    <t>Adquisición De Vehículo Nissan Doble Cabina Modelo 2016 Para La Umpc.</t>
  </si>
  <si>
    <t>ADQ-002</t>
  </si>
  <si>
    <t>Rayón</t>
  </si>
  <si>
    <t>Cobertura municipal</t>
  </si>
  <si>
    <t>n.a.</t>
  </si>
  <si>
    <t>Aportaciones Federales</t>
  </si>
  <si>
    <t>I005 FORTAMUN</t>
  </si>
  <si>
    <t/>
  </si>
  <si>
    <t>33-Aportaciones Federales para Entidades Federativas y Municipios</t>
  </si>
  <si>
    <t>H. AYUNTAMIENTO MUNICIPAL DE RAYON</t>
  </si>
  <si>
    <t>Otros Proyectos</t>
  </si>
  <si>
    <t>En Ejecución</t>
  </si>
  <si>
    <t>2015</t>
  </si>
  <si>
    <t>Vehículos</t>
  </si>
  <si>
    <t>Financiera: OBRA EJECUTADA AL 100% CON RECURSO 2015 EJERCIDA EN EL 2016 / Física: OBRA EJECUTADA AL 100% RECURSO 2015 EJERCIDA EN EL 2016 / Registro: SISTEMA: Pasa al siguiente nivel.</t>
  </si>
  <si>
    <t>CHP16160100626596</t>
  </si>
  <si>
    <t>Construcción De Segunda Planta De La Presidencia Municipal (2a Etapa)</t>
  </si>
  <si>
    <t>-</t>
  </si>
  <si>
    <t>Huehuetán</t>
  </si>
  <si>
    <t>Urbano</t>
  </si>
  <si>
    <t>H AYUNTAMIENTO DE HUEHUETAN</t>
  </si>
  <si>
    <t>Urbanización</t>
  </si>
  <si>
    <t>Terminado</t>
  </si>
  <si>
    <t>2016</t>
  </si>
  <si>
    <t>Otros</t>
  </si>
  <si>
    <t>Financiera: OBRA CONCLUIDA FINANCIERAMENTE / Física: OBRA TERMINADA FISICAMENTE / Registro: SE ENVIA A VALIDAR INFORME DEFINITIVO DE PROYECTO  - SISTEMA: Pasa al siguiente nivel.</t>
  </si>
  <si>
    <t>CHP16160100626607</t>
  </si>
  <si>
    <t>Mantenimiento De Caminos Rurales (Arrendamiento De Maquinaria Pesada)</t>
  </si>
  <si>
    <t>Transportes y vialidades</t>
  </si>
  <si>
    <t>Metros lineales</t>
  </si>
  <si>
    <t>Financiera: OBRA TERMINADA FINANCIERAMENTE / Física: OBRA TERMINADA FISICAMENTE / Registro: SE ENVIA A VALIDAR INFORME DEFINITIVO DE PROYECTO CON MEZCLA DE RECURSO DE LA SIGUIENTE MANERA: FAFM 2016:   $286,759.05 ECONOMÍAS DE EJERCICIOS ANTERIORES DE FAFM:  $ 349,494.85 INTERESES EJERCICIOS ANTERIORES : $ 63,746.10 - SISTEMA: Pasa al siguiente nivel.</t>
  </si>
  <si>
    <t>CHP16160100634881</t>
  </si>
  <si>
    <t>Adquisición De Mobiliario Y Equipo De Oficina Para El Área De Obras Públicas.</t>
  </si>
  <si>
    <t>04-012</t>
  </si>
  <si>
    <t>Pantelhó</t>
  </si>
  <si>
    <t>H. AYUNTAMIENTO DE PANTELHÓ</t>
  </si>
  <si>
    <t>Lote</t>
  </si>
  <si>
    <t>Financiera:  / Física:  / Registro: SISTEMA: Pasa al siguiente nivel.</t>
  </si>
  <si>
    <t>CHP16160200676851</t>
  </si>
  <si>
    <t>Desazolve De Red De Alcantarillado Sanitario, En Varias Localidades</t>
  </si>
  <si>
    <t>H. AYUNTAMIENTO DE HUEHUETAN</t>
  </si>
  <si>
    <t>Vivienda</t>
  </si>
  <si>
    <t>Financiera:  / Física:  / Registro: SE ENVIA A VALIDAR INFORME DEFINITIVO DE PROYECTO - SISTEMA: Pasa al siguiente nivel.</t>
  </si>
  <si>
    <t>CHP16160200679961</t>
  </si>
  <si>
    <t>Mantenimiento De Radios Portatiles Y Radios Bases Para Diferentes Localidades</t>
  </si>
  <si>
    <t>FA019</t>
  </si>
  <si>
    <t>Escuintla</t>
  </si>
  <si>
    <t>H. Ayuntamiento Municipal Constitucional</t>
  </si>
  <si>
    <t>Comunicaciones</t>
  </si>
  <si>
    <t>Equipo de seguridad</t>
  </si>
  <si>
    <t>Financiera:  / Física: MANTENIMIENTO A RADIOS BASE DE VARIAS COMUNIDADES / Registro: SISTEMA: Pasa al siguiente nivel.</t>
  </si>
  <si>
    <t>CHP16160200680860</t>
  </si>
  <si>
    <t>Rehabilitacion De Acceso Principal A La Cabecera Municipal</t>
  </si>
  <si>
    <t>04-16-2016</t>
  </si>
  <si>
    <t>Zinacantán</t>
  </si>
  <si>
    <t>H. AYUNTAMIENTO MUNICIPAL DE ZINACANTAN, CHIAPAS</t>
  </si>
  <si>
    <t>CHP16160300732333</t>
  </si>
  <si>
    <t>Adquisición De Camión Ford F-350 Xl, Para El Equipamiento De La Unidad Municipal De Protección Civil</t>
  </si>
  <si>
    <t>04-017</t>
  </si>
  <si>
    <t>MUNICIPIO DE PANTELHO</t>
  </si>
  <si>
    <t>Asistencia Social</t>
  </si>
  <si>
    <t>CHP16160300732337</t>
  </si>
  <si>
    <t>Fortalecimiento De Programas Prioritarios De Las Instituciones Municipales De Seguridad Pública.</t>
  </si>
  <si>
    <t>04-006</t>
  </si>
  <si>
    <t>Seguridad</t>
  </si>
  <si>
    <t>CHP16160300732340</t>
  </si>
  <si>
    <t>Fortalecimiento Y Seguimiento De Las Acciones Del H. Ayuntamiento Municipal.</t>
  </si>
  <si>
    <t>04-016</t>
  </si>
  <si>
    <t>CHP16160300732343</t>
  </si>
  <si>
    <t>Fortalecimiento De Seguimiento De Las Acciones Del H. Ayuntamiento Municipal</t>
  </si>
  <si>
    <t>04-020</t>
  </si>
  <si>
    <t>CHP16160300732346</t>
  </si>
  <si>
    <t xml:space="preserve">Fortalecimiento De Seguimiento De Las Acciones Del H. Ayuntamiento Municipal. </t>
  </si>
  <si>
    <t>04-022</t>
  </si>
  <si>
    <t>CHP16160300732820</t>
  </si>
  <si>
    <t>Desayunos Escolares</t>
  </si>
  <si>
    <t>FAFM01</t>
  </si>
  <si>
    <t>Juárez</t>
  </si>
  <si>
    <t>MUNICIPIO DE JUAREZ CHIAPAS</t>
  </si>
  <si>
    <t>Financiera: EL PROYECTO SE ENCUENTRA TERMINADO AL 100% / Física: EL PROYECTO SE ENCUENTRA TERMINADO AL 100% / Registro: EL PROYECTO SE ENCUENTRA TERMINADO AL 100% - SISTEMA: Pasa al siguiente nivel.</t>
  </si>
  <si>
    <t>CHP16160300732862</t>
  </si>
  <si>
    <t>Equipamiento Personal, Operativos Conjuntos Y Ampliación De Plantilla De Seguridad Publica</t>
  </si>
  <si>
    <t>FAFM02</t>
  </si>
  <si>
    <t>Financiera: LA ACCIÓN SE ENCUENTRA TERMINADA AL 100% / Física: LA ACCIÓN SE ENCUENTRA TERMINADA AL 100% / Registro:  LA ACCIÓN SE ENCUENTRA TERMINADA AL 100%  - SISTEMA: Pasa al siguiente nivel.</t>
  </si>
  <si>
    <t>CHP16160300732943</t>
  </si>
  <si>
    <t>Evaluación Y Seguimiento De Obras Y Acciones Del Ramo 33</t>
  </si>
  <si>
    <t>FAFM03</t>
  </si>
  <si>
    <t>Financiera: LA ACCIÓN SE ENCUENTRA TERMINADA / Física: LA ACCIÓN SE ENCUENTRA TERMINADA / Registro: LA ACCIÓN SE ENCUENTRA TERMINADA - SISTEMA: Pasa al siguiente nivel.</t>
  </si>
  <si>
    <t>CHP16160300732954</t>
  </si>
  <si>
    <t>Formación Inicial, Continua Y Especializada, Evaluación De Control Y Confianza, Traslado De Personal A Evaluar</t>
  </si>
  <si>
    <t>Financiera: EL PROYECTO SE ENCUENTRA TERMINADO AL 100% / Física: EL PROYECTO SE ENCUENTRA TERMINADO AL 100% / Registro:  EL PROYECTO SE ENCUENTRA TERMINADO AL 100%  - SISTEMA: Pasa al siguiente nivel.</t>
  </si>
  <si>
    <t>CHP16160300732964</t>
  </si>
  <si>
    <t>Informe Anual De Evaluación Y Personal, Gastos Administrativos Y Equip. Para El Consejo Municipal De Seguridad Publica.</t>
  </si>
  <si>
    <t>FAFM05</t>
  </si>
  <si>
    <t>CHP16160300732975</t>
  </si>
  <si>
    <t xml:space="preserve">Coordinación De Prevención Del Delito, Implementacion De Programas De Prevención Y Seguridad Ciudadana </t>
  </si>
  <si>
    <t>FAFM06</t>
  </si>
  <si>
    <t>CHP16160300736949</t>
  </si>
  <si>
    <t>Elaboración Primera Etapa Del Proyecto Ejecutivo Del Sistema De Agua Potable De La Cabecera Municipal Y Estacion Huehuetan, Huehuetan, Chiapas.</t>
  </si>
  <si>
    <t>Agua y saneamiento</t>
  </si>
  <si>
    <t>Financiera: PROYECTO CONCLUIDO FINANCIERAMENTE / Física: PROYECTO CONCLUIDO FISICAMENTE / Registro: SE ENVIA A VALIDAR INFORME DEFINITIVO DE PROYECTO - SISTEMA: Pasa al siguiente nivel.</t>
  </si>
  <si>
    <t>CHP16160300736964</t>
  </si>
  <si>
    <t>Presupuesto De Elaboración De Proyecto Ejecutivo Del Sistema De Drenaje Sanitario Para El Ejido Plan De Ayala Municipio De Huehuetan, Chiapas.</t>
  </si>
  <si>
    <t>Plan de Ayala</t>
  </si>
  <si>
    <t>Rural</t>
  </si>
  <si>
    <t>Financiera: PROYECTO TERMINADO FINANCIERAMENTE / Física: PROYECTO TERMINADO FISICAMENTE / Registro: SE ENVÍA A VALIDAR INFORME DEFINITIVO DE PROYECTO - SISTEMA: Pasa al siguiente nivel.</t>
  </si>
  <si>
    <t>CHP16160300736973</t>
  </si>
  <si>
    <t>Mantenimiento De Instalación De Energía Eléctrica A Palacio Municipal</t>
  </si>
  <si>
    <t>Financiera: OBRA TERMINADA FINANCIERAMENTE / Física: OBRA TERMINADA FISICAMENTE / Registro: SE ENVIA A VALIDAR INFORME DEFINITIVO DE OBRA - SISTEMA: Pasa al siguiente nivel.</t>
  </si>
  <si>
    <t>CHP16160300739447</t>
  </si>
  <si>
    <t>Rehabilitación De Camino Rural</t>
  </si>
  <si>
    <t>FA031</t>
  </si>
  <si>
    <t>Buenavista</t>
  </si>
  <si>
    <t>H. ayuntamiento Municipal Constitucional</t>
  </si>
  <si>
    <t>Kilómetro</t>
  </si>
  <si>
    <t>CHP16160300739448</t>
  </si>
  <si>
    <t>Construcción De Barda Perimetral En Rastro Municipal</t>
  </si>
  <si>
    <t>FA015</t>
  </si>
  <si>
    <t>Metros Cuadrados</t>
  </si>
  <si>
    <t>CHP16160300739449</t>
  </si>
  <si>
    <t>Mantenimiento De Caminos Rurales En El Barrio La Veguita, San Antonio-Hoja Blanca, Desvio De Veguita A Sol Y Sombra, Barrio Ojo De Agua Y Hoja Blanca- Banderas (Tramos Dispersos)</t>
  </si>
  <si>
    <t>FA026</t>
  </si>
  <si>
    <t>San Antonio Miramar</t>
  </si>
  <si>
    <t>Financiera:  / Física: 7KM DE RATREO Y CONFIGURACION DE CUNETAS EN VARIAS COMUNIDADES / Registro: SISTEMA: Pasa al siguiente nivel.</t>
  </si>
  <si>
    <t>CHP16160300739450</t>
  </si>
  <si>
    <t>Construccion De Servicios Sanitarios En Escuela Preescolar Jose Clemente Orozco C.C.T 07djn0259x</t>
  </si>
  <si>
    <t>FA014</t>
  </si>
  <si>
    <t>Educación</t>
  </si>
  <si>
    <t>CHP16160300743750</t>
  </si>
  <si>
    <t>Mantenimiento Del Relleno Sanitario</t>
  </si>
  <si>
    <t>FA020</t>
  </si>
  <si>
    <t>Salud</t>
  </si>
  <si>
    <t>Financiera:  / Física: RENTA DE MAQUINARIA Y COMBUSTIBLE PARA EL REACOMODO DE BASURA / Registro: SISTEMA: Pasa al siguiente nivel.</t>
  </si>
  <si>
    <t>CHP16160300745456</t>
  </si>
  <si>
    <t>Equipamiento De Alumbrado Publico Para La Unidad Deportiva</t>
  </si>
  <si>
    <t>Tzimol</t>
  </si>
  <si>
    <t>Francisco Villa</t>
  </si>
  <si>
    <t>HONORABLE AYUNTAMIENTO MUNICIPAL CONSTITUCIONAL DE TZIMOL, CHIAPAS.</t>
  </si>
  <si>
    <t xml:space="preserve">Luminaria </t>
  </si>
  <si>
    <t>Financiera:  / Física:  / Registro: LA OBRA ESTA CONCLUIDA AL CIEN POR CIENTO - SISTEMA: Pasa al siguiente nivel.</t>
  </si>
  <si>
    <t>CHP16160400745536</t>
  </si>
  <si>
    <t>Remodelacion De Plaza En Parque Central</t>
  </si>
  <si>
    <t>HONORABLE AYUNTAMIENTO MUNICIPAL CONSTITUCIONAL DE TZIMOL, CHIAPAS</t>
  </si>
  <si>
    <t>Financiera:  / Física: LA UNIDAD DE MEDIDA SEGUN PROYECTO ES PLAZA / Registro: LA OBRA CONSISTIO EN LA REMODELACION DE UNA PLAZA QUEDANDO LA OBRA TERMINADA AL CIEN POR CIENTO - SISTEMA: Pasa al siguiente nivel.</t>
  </si>
  <si>
    <t>CHP16160400814326</t>
  </si>
  <si>
    <t>Construccion De Sala Comunitaria</t>
  </si>
  <si>
    <t>Financiera:  / Física: LA UNIDAD DE MEDIDA SEGUN PROYECTO ES OBRA / Registro: LA OBRA ESTA TERMINADA AL CIEN POR CIENTO - SISTEMA: Pasa al siguiente nivel.</t>
  </si>
  <si>
    <t>CHP16160400816777</t>
  </si>
  <si>
    <t xml:space="preserve">Suministro Y Colocacion De Alumbrado Publico </t>
  </si>
  <si>
    <t>MCC-DPM-FAFM-018-2016</t>
  </si>
  <si>
    <t>Catazajá</t>
  </si>
  <si>
    <t>H. AYUNTAMIENTO MUNICIPAL DE CATAZAJA</t>
  </si>
  <si>
    <t>CHP16160400816860</t>
  </si>
  <si>
    <t xml:space="preserve">Mejoramiento De Techos De Vivienda. </t>
  </si>
  <si>
    <t>mcc-dpm-fafm-019-2016</t>
  </si>
  <si>
    <t xml:space="preserve">h. ayuntamiento municipal de catazaja </t>
  </si>
  <si>
    <t>Piezas</t>
  </si>
  <si>
    <t>CHP16160400816918</t>
  </si>
  <si>
    <t xml:space="preserve">Programa De Autoconstruccion (Entrega De Block) Y Mejoramiento De Espacios Habitacionales. </t>
  </si>
  <si>
    <t>mcc-dpm-fafm-023-2016</t>
  </si>
  <si>
    <t xml:space="preserve">h. ayuntamiento municipal de catazaja. </t>
  </si>
  <si>
    <t xml:space="preserve">Vivienda </t>
  </si>
  <si>
    <t>CHP16160400825203</t>
  </si>
  <si>
    <t>Fortalecimiento De Programas Prioritarios De Las Instituciones Municipales De Seguridad Pública (Construcción De Caseta De Vigilancia)</t>
  </si>
  <si>
    <t>04-007</t>
  </si>
  <si>
    <t>La Piedad</t>
  </si>
  <si>
    <t>CHP16160400826553</t>
  </si>
  <si>
    <t>Extracción De Derrumbes En Tramos Aislados (Exceso De Lluvias)</t>
  </si>
  <si>
    <t>FAFM-001</t>
  </si>
  <si>
    <t>Huitiupán</t>
  </si>
  <si>
    <t>H. AYUNTAMIENTO MUNICIPAL CONSTITUCIONAL DE HUITIUPAN</t>
  </si>
  <si>
    <t>Metros cúbicos</t>
  </si>
  <si>
    <t>Financiera: PROYECTO TERMINADO / Física: PROYECTO TERMINADO / Registro: SISTEMA: Pasa al siguiente nivel.</t>
  </si>
  <si>
    <t>CHP16160400826555</t>
  </si>
  <si>
    <t>Mantenimiento Del Sistema De Alumbrado Publico</t>
  </si>
  <si>
    <t>FAFM-002</t>
  </si>
  <si>
    <t>Financiera: PROYECTO CONCLUIDO / Física: PROYECTO CONCLUIDO / Registro: SISTEMA: Pasa al siguiente nivel.</t>
  </si>
  <si>
    <t>CHP16160400826561</t>
  </si>
  <si>
    <t>Mantenimiento De La Escuela Telesecundaria No. 672, Con Clave: 07etv0697k</t>
  </si>
  <si>
    <t>FAFM-003</t>
  </si>
  <si>
    <t>Zacatonal de Juárez</t>
  </si>
  <si>
    <t>Financiera: OBRA CONCLUIDA / Física: OBRA CONCLUIDA / Registro: SISTEMA: Pasa al siguiente nivel.</t>
  </si>
  <si>
    <t>CHP16160400826565</t>
  </si>
  <si>
    <t>Mantenimiento Del Sistema De Agua Potable</t>
  </si>
  <si>
    <t>FAFM-004</t>
  </si>
  <si>
    <t>CHP16160400826568</t>
  </si>
  <si>
    <t>Rehabilitacion La Red De Drenaje Sanitario</t>
  </si>
  <si>
    <t>FAFM-005</t>
  </si>
  <si>
    <t>CHP16160400826571</t>
  </si>
  <si>
    <t>Mantenimiento De La Escuela Primaria "Emiliano Zapata", Con Clave: 07kpr1108y</t>
  </si>
  <si>
    <t>FAFM-006</t>
  </si>
  <si>
    <t>Los Cocos</t>
  </si>
  <si>
    <t>Financiera: OBRA TERMINADA / Física: OBRA TERMINADA / Registro: SISTEMA: Pasa al siguiente nivel.</t>
  </si>
  <si>
    <t>CHP16160400826581</t>
  </si>
  <si>
    <t>FAFM-007</t>
  </si>
  <si>
    <t>CHP16160400826584</t>
  </si>
  <si>
    <t>Construcción De Muro De Contención</t>
  </si>
  <si>
    <t>FAFM-008</t>
  </si>
  <si>
    <t>H. AYUTAMIENTO MUNICIPAL CONSTITUCIONAL DE HUITIUPAN</t>
  </si>
  <si>
    <t>CHP16160400826588</t>
  </si>
  <si>
    <t>FAFM-009</t>
  </si>
  <si>
    <t>CHP16160400828120</t>
  </si>
  <si>
    <t>Equipamiento De La Unidad Municipal De Protección Civil</t>
  </si>
  <si>
    <t>FAFM-010</t>
  </si>
  <si>
    <t>CHP16160400828170</t>
  </si>
  <si>
    <t>Red Nacional De Telecomunicaciones</t>
  </si>
  <si>
    <t>FAFM-012</t>
  </si>
  <si>
    <t>CHP16160400829037</t>
  </si>
  <si>
    <t>Equipamiento Para La Unidad Municipal De Proteccion Civil</t>
  </si>
  <si>
    <t>FA009</t>
  </si>
  <si>
    <t>CHP16160400829041</t>
  </si>
  <si>
    <t>Adquisicion De Laminas Para  25 Personas</t>
  </si>
  <si>
    <t>FA013</t>
  </si>
  <si>
    <t>CHP16160400829186</t>
  </si>
  <si>
    <t>Adquisicion De Combustible</t>
  </si>
  <si>
    <t>FA011</t>
  </si>
  <si>
    <t>Financiera: LA ACCIÓN SE ENCUENTRA TERMINADA AL 100% / Física: LA ACCIÓN SE ENCUENTRA TERMINADA AL 100% / Registro: LA ACCIÓN SE ENCUENTRA TERMINADA AL 100% - SISTEMA: Pasa al siguiente nivel.</t>
  </si>
  <si>
    <t>CHP16160400829191</t>
  </si>
  <si>
    <t xml:space="preserve">Mantenimiento De Vehiculo </t>
  </si>
  <si>
    <t>FA010</t>
  </si>
  <si>
    <t>Financiera: EL PROYECTO SE ENCIENTRA EN PROCESO TERMINADO AL 100% / Física: EL PROYECTO SE ENCIENTRA EN PROCESO TERMINADO AL 100% / Registro: EL PROYECTO SE ENCUENTRA EN PROCESO TERMINADO AL 100% - SISTEMA: Pasa al siguiente nivel.</t>
  </si>
  <si>
    <t>CHP16160500882825</t>
  </si>
  <si>
    <t>Construcción De Estación De Policía, Colonia Las Américas 1</t>
  </si>
  <si>
    <t>089FAFM0001</t>
  </si>
  <si>
    <t>Tapachula</t>
  </si>
  <si>
    <t>Tapachula de Córdova y Ordóñez</t>
  </si>
  <si>
    <t>MUNICIPIO DE TAPACHULA, CHIAPAS</t>
  </si>
  <si>
    <t>Financiera:  / Física:  / Registro: GASTO REALIZADO DE ENERO A DICIEMBRE DEL FONDO IV FAFM 2016. - SISTEMA: Pasa al siguiente nivel.</t>
  </si>
  <si>
    <t>CHP16160500883903</t>
  </si>
  <si>
    <t>Construcción De Estación De Policía, Colonia 5 De Febrero</t>
  </si>
  <si>
    <t>089FAFM0002</t>
  </si>
  <si>
    <t>CHP16160500883992</t>
  </si>
  <si>
    <t>Proyecto De Restauración Casa De La Cultura (Antiguo Palacio Municipal)</t>
  </si>
  <si>
    <t>089FAFM0003</t>
  </si>
  <si>
    <t>Financiera:  / Física: PROYECTO / Registro: GASTO REALIZADO DE ENERO A DICIEMBRE DEL FONDO III FAFM 2016. - SISTEMA: Pasa al siguiente nivel.</t>
  </si>
  <si>
    <t>CHP16160500884053</t>
  </si>
  <si>
    <t>Equipamiento Urbano De Semáforo En Crucero Vehicular De La Ciudad (Rehabilitación)</t>
  </si>
  <si>
    <t>089FAFM0004</t>
  </si>
  <si>
    <t>Equipamiento</t>
  </si>
  <si>
    <t>Financiera:  / Física: 4 PIEZAS DE SEMAFORO / Registro: GASTO REALIZADO DE ENERO A DICIEMBRE DEL FONDO IV FAFM 2016. - SISTEMA: Pasa al siguiente nivel.</t>
  </si>
  <si>
    <t>CHP16160500884070</t>
  </si>
  <si>
    <t>Ampliación Del Centro De Desarrollo Comunitario El Progreso (2a. Etapa)</t>
  </si>
  <si>
    <t>089FAFM0005</t>
  </si>
  <si>
    <t>El Progreso</t>
  </si>
  <si>
    <t>CHP16160500884097</t>
  </si>
  <si>
    <t>Equipamiento Centro De Desarrollo Comunitario, Colonia El Progreso</t>
  </si>
  <si>
    <t>089FAFM0006</t>
  </si>
  <si>
    <t>Financiera:  / Física: EQUIPAMIENTO DEL CENTRO DE DESARROLLO / Registro: GASTO REALIZADO DE ENERO A DICIEMBRE DEL FONDO IV FAFM 2016. - SISTEMA: Pasa al siguiente nivel.</t>
  </si>
  <si>
    <t>CHP16160500894290</t>
  </si>
  <si>
    <t>Rehabilitacion De Camino Rural</t>
  </si>
  <si>
    <t>Pueblo Nuevo Solistahuacán</t>
  </si>
  <si>
    <t>MUNICIPIO DE PUEBLO NUEVO SOLISTAHUACAN</t>
  </si>
  <si>
    <t>CHP16160500894322</t>
  </si>
  <si>
    <t>Construccion De Techado En Padara De Transporte Publico Chamoyanes</t>
  </si>
  <si>
    <t>CHP16160500894352</t>
  </si>
  <si>
    <t>Mejoramiento Del Acceso Principal En Carretera Federal</t>
  </si>
  <si>
    <t>CHP16160500894373</t>
  </si>
  <si>
    <t>Construccion De Modulo De Vigilancia En Los Lotes</t>
  </si>
  <si>
    <t>Los Lotes</t>
  </si>
  <si>
    <t>CHP16160500894382</t>
  </si>
  <si>
    <t>Construccion De Modulo De Vigilancia En Rincon Chamula (Barrio San Miguel)</t>
  </si>
  <si>
    <t>Rincón Chamula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</si>
</sst>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69"/>
  <sheetViews>
    <sheetView showGridLines="0" tabSelected="1" view="pageBreakPreview" zoomScale="80" zoomScaleNormal="80" zoomScaleSheetLayoutView="80" workbookViewId="0">
      <selection activeCell="C3" sqref="C3:AD69"/>
    </sheetView>
  </sheetViews>
  <sheetFormatPr baseColWidth="10" defaultRowHeight="12.75"/>
  <cols>
    <col min="1" max="1" width="4" style="1" customWidth="1"/>
    <col min="2" max="2" width="1.42578125" style="1" customWidth="1"/>
    <col min="3" max="3" width="25.28515625" style="1" bestFit="1" customWidth="1"/>
    <col min="4" max="4" width="35.140625" style="1" customWidth="1"/>
    <col min="5" max="5" width="17.140625" style="1" customWidth="1"/>
    <col min="6" max="6" width="14.4257812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14.42578125" style="1" customWidth="1"/>
    <col min="11" max="11" width="14.5703125" style="1" customWidth="1"/>
    <col min="12" max="12" width="32.5703125" style="1" customWidth="1"/>
    <col min="13" max="13" width="36" style="1" customWidth="1"/>
    <col min="14" max="14" width="21.140625" style="1" bestFit="1" customWidth="1"/>
    <col min="15" max="15" width="13.7109375" style="1" customWidth="1"/>
    <col min="16" max="16" width="9.7109375" style="1" customWidth="1"/>
    <col min="17" max="18" width="12.28515625" style="1" bestFit="1" customWidth="1"/>
    <col min="19" max="19" width="13.7109375" style="1" bestFit="1" customWidth="1"/>
    <col min="20" max="20" width="15.85546875" style="1" bestFit="1" customWidth="1"/>
    <col min="21" max="23" width="12.28515625" style="1" bestFit="1" customWidth="1"/>
    <col min="24" max="24" width="14.140625" style="1" customWidth="1"/>
    <col min="25" max="25" width="10.7109375" style="1" bestFit="1" customWidth="1"/>
    <col min="26" max="26" width="19.28515625" style="1" bestFit="1" customWidth="1"/>
    <col min="27" max="27" width="10.85546875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60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8" t="s">
        <v>39</v>
      </c>
      <c r="J11" s="19" t="s">
        <v>40</v>
      </c>
      <c r="K11" s="18" t="s">
        <v>41</v>
      </c>
      <c r="L11" s="19" t="s">
        <v>43</v>
      </c>
      <c r="M11" s="19" t="s">
        <v>44</v>
      </c>
      <c r="N11" s="18" t="s">
        <v>45</v>
      </c>
      <c r="O11" s="20" t="s">
        <v>46</v>
      </c>
      <c r="P11" s="20" t="s">
        <v>47</v>
      </c>
      <c r="Q11" s="18">
        <v>247000</v>
      </c>
      <c r="R11" s="18">
        <v>247000</v>
      </c>
      <c r="S11" s="18">
        <v>247000</v>
      </c>
      <c r="T11" s="18">
        <v>247000</v>
      </c>
      <c r="U11" s="18">
        <v>247000</v>
      </c>
      <c r="V11" s="18">
        <v>247000</v>
      </c>
      <c r="W11" s="18">
        <v>247000</v>
      </c>
      <c r="X11" s="21">
        <f t="shared" ref="X11:X42" si="0">IF(ISERROR(V11/R11),0,((V11/R11)*100))</f>
        <v>100</v>
      </c>
      <c r="Y11" s="20">
        <v>0</v>
      </c>
      <c r="Z11" s="20" t="s">
        <v>48</v>
      </c>
      <c r="AA11" s="22">
        <v>7000</v>
      </c>
      <c r="AB11" s="21">
        <v>0</v>
      </c>
      <c r="AC11" s="21">
        <v>100</v>
      </c>
      <c r="AD11" s="23" t="s">
        <v>49</v>
      </c>
      <c r="AE11" s="8"/>
    </row>
    <row r="12" spans="2:31" ht="60.75">
      <c r="B12" s="8"/>
      <c r="C12" s="16" t="s">
        <v>50</v>
      </c>
      <c r="D12" s="16" t="s">
        <v>51</v>
      </c>
      <c r="E12" s="17" t="s">
        <v>52</v>
      </c>
      <c r="F12" s="17" t="s">
        <v>1</v>
      </c>
      <c r="G12" s="17" t="s">
        <v>53</v>
      </c>
      <c r="H12" s="18" t="s">
        <v>53</v>
      </c>
      <c r="I12" s="18" t="s">
        <v>54</v>
      </c>
      <c r="J12" s="19" t="s">
        <v>40</v>
      </c>
      <c r="K12" s="18" t="s">
        <v>41</v>
      </c>
      <c r="L12" s="18" t="s">
        <v>43</v>
      </c>
      <c r="M12" s="18" t="s">
        <v>55</v>
      </c>
      <c r="N12" s="18" t="s">
        <v>56</v>
      </c>
      <c r="O12" s="20" t="s">
        <v>57</v>
      </c>
      <c r="P12" s="20" t="s">
        <v>58</v>
      </c>
      <c r="Q12" s="18">
        <v>389719.03999999998</v>
      </c>
      <c r="R12" s="18">
        <v>389719.03999999998</v>
      </c>
      <c r="S12" s="18">
        <v>389719.03999999998</v>
      </c>
      <c r="T12" s="18">
        <v>389719.03999999998</v>
      </c>
      <c r="U12" s="18">
        <v>389719.03999999998</v>
      </c>
      <c r="V12" s="18">
        <v>389719.03999999998</v>
      </c>
      <c r="W12" s="18">
        <v>389719.03999999998</v>
      </c>
      <c r="X12" s="21">
        <f t="shared" si="0"/>
        <v>100</v>
      </c>
      <c r="Y12" s="20">
        <v>0</v>
      </c>
      <c r="Z12" s="20" t="s">
        <v>59</v>
      </c>
      <c r="AA12" s="22">
        <v>7555</v>
      </c>
      <c r="AB12" s="21">
        <v>0</v>
      </c>
      <c r="AC12" s="21">
        <v>100</v>
      </c>
      <c r="AD12" s="23" t="s">
        <v>60</v>
      </c>
      <c r="AE12" s="8"/>
    </row>
    <row r="13" spans="2:31" ht="89.25">
      <c r="B13" s="8"/>
      <c r="C13" s="16" t="s">
        <v>61</v>
      </c>
      <c r="D13" s="16" t="s">
        <v>62</v>
      </c>
      <c r="E13" s="17" t="s">
        <v>52</v>
      </c>
      <c r="F13" s="17" t="s">
        <v>1</v>
      </c>
      <c r="G13" s="17" t="s">
        <v>53</v>
      </c>
      <c r="H13" s="18" t="s">
        <v>53</v>
      </c>
      <c r="I13" s="18" t="s">
        <v>54</v>
      </c>
      <c r="J13" s="19" t="s">
        <v>40</v>
      </c>
      <c r="K13" s="18" t="s">
        <v>41</v>
      </c>
      <c r="L13" s="18" t="s">
        <v>43</v>
      </c>
      <c r="M13" s="18" t="s">
        <v>55</v>
      </c>
      <c r="N13" s="18" t="s">
        <v>63</v>
      </c>
      <c r="O13" s="20" t="s">
        <v>57</v>
      </c>
      <c r="P13" s="20" t="s">
        <v>58</v>
      </c>
      <c r="Q13" s="18">
        <v>700000</v>
      </c>
      <c r="R13" s="18">
        <v>700000</v>
      </c>
      <c r="S13" s="18">
        <v>700000</v>
      </c>
      <c r="T13" s="18">
        <v>700000</v>
      </c>
      <c r="U13" s="18">
        <v>700000</v>
      </c>
      <c r="V13" s="18">
        <v>700000</v>
      </c>
      <c r="W13" s="18">
        <v>700000</v>
      </c>
      <c r="X13" s="21">
        <f t="shared" si="0"/>
        <v>100</v>
      </c>
      <c r="Y13" s="20">
        <v>0</v>
      </c>
      <c r="Z13" s="20" t="s">
        <v>64</v>
      </c>
      <c r="AA13" s="22">
        <v>7555</v>
      </c>
      <c r="AB13" s="21">
        <v>0</v>
      </c>
      <c r="AC13" s="21">
        <v>100</v>
      </c>
      <c r="AD13" s="23" t="s">
        <v>65</v>
      </c>
      <c r="AE13" s="8"/>
    </row>
    <row r="14" spans="2:31" ht="60.75">
      <c r="B14" s="8"/>
      <c r="C14" s="16" t="s">
        <v>66</v>
      </c>
      <c r="D14" s="16" t="s">
        <v>67</v>
      </c>
      <c r="E14" s="17" t="s">
        <v>68</v>
      </c>
      <c r="F14" s="17" t="s">
        <v>1</v>
      </c>
      <c r="G14" s="17" t="s">
        <v>69</v>
      </c>
      <c r="H14" s="18" t="s">
        <v>69</v>
      </c>
      <c r="I14" s="18" t="s">
        <v>54</v>
      </c>
      <c r="J14" s="19" t="s">
        <v>40</v>
      </c>
      <c r="K14" s="18" t="s">
        <v>41</v>
      </c>
      <c r="L14" s="18" t="s">
        <v>43</v>
      </c>
      <c r="M14" s="18" t="s">
        <v>70</v>
      </c>
      <c r="N14" s="18" t="s">
        <v>45</v>
      </c>
      <c r="O14" s="20" t="s">
        <v>57</v>
      </c>
      <c r="P14" s="20" t="s">
        <v>58</v>
      </c>
      <c r="Q14" s="18">
        <v>70000</v>
      </c>
      <c r="R14" s="18">
        <v>70000</v>
      </c>
      <c r="S14" s="18">
        <v>70000</v>
      </c>
      <c r="T14" s="18">
        <v>70000</v>
      </c>
      <c r="U14" s="18">
        <v>70000</v>
      </c>
      <c r="V14" s="18">
        <v>70000</v>
      </c>
      <c r="W14" s="18">
        <v>70000</v>
      </c>
      <c r="X14" s="21">
        <f t="shared" si="0"/>
        <v>100</v>
      </c>
      <c r="Y14" s="20">
        <v>0</v>
      </c>
      <c r="Z14" s="20" t="s">
        <v>71</v>
      </c>
      <c r="AA14" s="22">
        <v>6888</v>
      </c>
      <c r="AB14" s="21">
        <v>0</v>
      </c>
      <c r="AC14" s="21">
        <v>100</v>
      </c>
      <c r="AD14" s="23" t="s">
        <v>72</v>
      </c>
      <c r="AE14" s="8"/>
    </row>
    <row r="15" spans="2:31" ht="60.75">
      <c r="B15" s="8"/>
      <c r="C15" s="16" t="s">
        <v>73</v>
      </c>
      <c r="D15" s="16" t="s">
        <v>74</v>
      </c>
      <c r="E15" s="17" t="s">
        <v>52</v>
      </c>
      <c r="F15" s="17" t="s">
        <v>1</v>
      </c>
      <c r="G15" s="17" t="s">
        <v>53</v>
      </c>
      <c r="H15" s="18" t="s">
        <v>53</v>
      </c>
      <c r="I15" s="18" t="s">
        <v>54</v>
      </c>
      <c r="J15" s="19" t="s">
        <v>40</v>
      </c>
      <c r="K15" s="18" t="s">
        <v>41</v>
      </c>
      <c r="L15" s="18" t="s">
        <v>43</v>
      </c>
      <c r="M15" s="18" t="s">
        <v>75</v>
      </c>
      <c r="N15" s="18" t="s">
        <v>76</v>
      </c>
      <c r="O15" s="20" t="s">
        <v>57</v>
      </c>
      <c r="P15" s="20" t="s">
        <v>58</v>
      </c>
      <c r="Q15" s="18">
        <v>72596.539999999994</v>
      </c>
      <c r="R15" s="18">
        <v>72596.539999999994</v>
      </c>
      <c r="S15" s="18">
        <v>72596.539999999994</v>
      </c>
      <c r="T15" s="18">
        <v>72596.539999999994</v>
      </c>
      <c r="U15" s="18">
        <v>70672.899999999994</v>
      </c>
      <c r="V15" s="18">
        <v>70672.899999999994</v>
      </c>
      <c r="W15" s="18">
        <v>70672.899999999994</v>
      </c>
      <c r="X15" s="21">
        <f t="shared" si="0"/>
        <v>97.35023184300519</v>
      </c>
      <c r="Y15" s="20">
        <v>0</v>
      </c>
      <c r="Z15" s="20" t="s">
        <v>64</v>
      </c>
      <c r="AA15" s="22">
        <v>0</v>
      </c>
      <c r="AB15" s="21">
        <v>0</v>
      </c>
      <c r="AC15" s="21">
        <v>100</v>
      </c>
      <c r="AD15" s="23" t="s">
        <v>77</v>
      </c>
      <c r="AE15" s="8"/>
    </row>
    <row r="16" spans="2:31" ht="60.75">
      <c r="B16" s="8"/>
      <c r="C16" s="16" t="s">
        <v>78</v>
      </c>
      <c r="D16" s="16" t="s">
        <v>79</v>
      </c>
      <c r="E16" s="17" t="s">
        <v>80</v>
      </c>
      <c r="F16" s="17" t="s">
        <v>1</v>
      </c>
      <c r="G16" s="17" t="s">
        <v>81</v>
      </c>
      <c r="H16" s="18" t="s">
        <v>81</v>
      </c>
      <c r="I16" s="18" t="s">
        <v>54</v>
      </c>
      <c r="J16" s="19" t="s">
        <v>40</v>
      </c>
      <c r="K16" s="18" t="s">
        <v>41</v>
      </c>
      <c r="L16" s="18" t="s">
        <v>43</v>
      </c>
      <c r="M16" s="18" t="s">
        <v>82</v>
      </c>
      <c r="N16" s="18" t="s">
        <v>83</v>
      </c>
      <c r="O16" s="20" t="s">
        <v>57</v>
      </c>
      <c r="P16" s="20" t="s">
        <v>58</v>
      </c>
      <c r="Q16" s="18">
        <v>52037.599999999999</v>
      </c>
      <c r="R16" s="18">
        <v>52037.599999999999</v>
      </c>
      <c r="S16" s="18">
        <v>52037.599999999999</v>
      </c>
      <c r="T16" s="18">
        <v>52037.599999999999</v>
      </c>
      <c r="U16" s="18">
        <v>52037.599999999999</v>
      </c>
      <c r="V16" s="18">
        <v>52037.599999999999</v>
      </c>
      <c r="W16" s="18">
        <v>52037.599999999999</v>
      </c>
      <c r="X16" s="21">
        <f t="shared" si="0"/>
        <v>100</v>
      </c>
      <c r="Y16" s="20">
        <v>0</v>
      </c>
      <c r="Z16" s="20" t="s">
        <v>84</v>
      </c>
      <c r="AA16" s="22">
        <v>3500</v>
      </c>
      <c r="AB16" s="21">
        <v>0</v>
      </c>
      <c r="AC16" s="21">
        <v>100</v>
      </c>
      <c r="AD16" s="23" t="s">
        <v>85</v>
      </c>
      <c r="AE16" s="8"/>
    </row>
    <row r="17" spans="2:31" ht="60.75">
      <c r="B17" s="8"/>
      <c r="C17" s="16" t="s">
        <v>86</v>
      </c>
      <c r="D17" s="16" t="s">
        <v>87</v>
      </c>
      <c r="E17" s="17" t="s">
        <v>88</v>
      </c>
      <c r="F17" s="17" t="s">
        <v>1</v>
      </c>
      <c r="G17" s="17" t="s">
        <v>89</v>
      </c>
      <c r="H17" s="18" t="s">
        <v>89</v>
      </c>
      <c r="I17" s="18" t="s">
        <v>54</v>
      </c>
      <c r="J17" s="19" t="s">
        <v>40</v>
      </c>
      <c r="K17" s="18" t="s">
        <v>41</v>
      </c>
      <c r="L17" s="18" t="s">
        <v>43</v>
      </c>
      <c r="M17" s="18" t="s">
        <v>90</v>
      </c>
      <c r="N17" s="18" t="s">
        <v>56</v>
      </c>
      <c r="O17" s="20" t="s">
        <v>46</v>
      </c>
      <c r="P17" s="20" t="s">
        <v>58</v>
      </c>
      <c r="Q17" s="18">
        <v>2874528.7</v>
      </c>
      <c r="R17" s="18">
        <v>2874528.7</v>
      </c>
      <c r="S17" s="18">
        <v>2874528.7</v>
      </c>
      <c r="T17" s="18">
        <v>2874528.7</v>
      </c>
      <c r="U17" s="18">
        <v>2874528.7</v>
      </c>
      <c r="V17" s="18">
        <v>2874528.7</v>
      </c>
      <c r="W17" s="18">
        <v>2874528.7</v>
      </c>
      <c r="X17" s="21">
        <f t="shared" si="0"/>
        <v>100</v>
      </c>
      <c r="Y17" s="20">
        <v>0</v>
      </c>
      <c r="Z17" s="20" t="s">
        <v>59</v>
      </c>
      <c r="AA17" s="22">
        <v>3876</v>
      </c>
      <c r="AB17" s="21">
        <v>0</v>
      </c>
      <c r="AC17" s="21">
        <v>100</v>
      </c>
      <c r="AD17" s="23" t="s">
        <v>72</v>
      </c>
      <c r="AE17" s="8"/>
    </row>
    <row r="18" spans="2:31" ht="60.75">
      <c r="B18" s="8"/>
      <c r="C18" s="16" t="s">
        <v>91</v>
      </c>
      <c r="D18" s="16" t="s">
        <v>92</v>
      </c>
      <c r="E18" s="17" t="s">
        <v>93</v>
      </c>
      <c r="F18" s="17" t="s">
        <v>1</v>
      </c>
      <c r="G18" s="17" t="s">
        <v>69</v>
      </c>
      <c r="H18" s="18" t="s">
        <v>38</v>
      </c>
      <c r="I18" s="18" t="s">
        <v>39</v>
      </c>
      <c r="J18" s="19" t="s">
        <v>40</v>
      </c>
      <c r="K18" s="18" t="s">
        <v>41</v>
      </c>
      <c r="L18" s="18" t="s">
        <v>43</v>
      </c>
      <c r="M18" s="18" t="s">
        <v>94</v>
      </c>
      <c r="N18" s="18" t="s">
        <v>95</v>
      </c>
      <c r="O18" s="20" t="s">
        <v>57</v>
      </c>
      <c r="P18" s="20" t="s">
        <v>58</v>
      </c>
      <c r="Q18" s="18">
        <v>471160</v>
      </c>
      <c r="R18" s="18">
        <v>471160</v>
      </c>
      <c r="S18" s="18">
        <v>471160</v>
      </c>
      <c r="T18" s="18">
        <v>471160</v>
      </c>
      <c r="U18" s="18">
        <v>471160</v>
      </c>
      <c r="V18" s="18">
        <v>471160</v>
      </c>
      <c r="W18" s="18">
        <v>471160</v>
      </c>
      <c r="X18" s="21">
        <f t="shared" si="0"/>
        <v>100</v>
      </c>
      <c r="Y18" s="20">
        <v>0</v>
      </c>
      <c r="Z18" s="20" t="s">
        <v>48</v>
      </c>
      <c r="AA18" s="22">
        <v>29020</v>
      </c>
      <c r="AB18" s="21">
        <v>0</v>
      </c>
      <c r="AC18" s="21">
        <v>100</v>
      </c>
      <c r="AD18" s="23" t="s">
        <v>72</v>
      </c>
      <c r="AE18" s="8"/>
    </row>
    <row r="19" spans="2:31" ht="60.75">
      <c r="B19" s="8"/>
      <c r="C19" s="16" t="s">
        <v>96</v>
      </c>
      <c r="D19" s="16" t="s">
        <v>97</v>
      </c>
      <c r="E19" s="17" t="s">
        <v>98</v>
      </c>
      <c r="F19" s="17" t="s">
        <v>1</v>
      </c>
      <c r="G19" s="17" t="s">
        <v>69</v>
      </c>
      <c r="H19" s="18" t="s">
        <v>38</v>
      </c>
      <c r="I19" s="18" t="s">
        <v>39</v>
      </c>
      <c r="J19" s="19" t="s">
        <v>40</v>
      </c>
      <c r="K19" s="18" t="s">
        <v>41</v>
      </c>
      <c r="L19" s="18" t="s">
        <v>43</v>
      </c>
      <c r="M19" s="18" t="s">
        <v>94</v>
      </c>
      <c r="N19" s="18" t="s">
        <v>99</v>
      </c>
      <c r="O19" s="20" t="s">
        <v>57</v>
      </c>
      <c r="P19" s="20" t="s">
        <v>58</v>
      </c>
      <c r="Q19" s="18">
        <v>480900</v>
      </c>
      <c r="R19" s="18">
        <v>545143.94999999995</v>
      </c>
      <c r="S19" s="18">
        <v>545143.94999999995</v>
      </c>
      <c r="T19" s="18">
        <v>545143.94999999995</v>
      </c>
      <c r="U19" s="18">
        <v>545143.94999999995</v>
      </c>
      <c r="V19" s="18">
        <v>545143.94999999995</v>
      </c>
      <c r="W19" s="18">
        <v>545143.94999999995</v>
      </c>
      <c r="X19" s="21">
        <f t="shared" si="0"/>
        <v>100</v>
      </c>
      <c r="Y19" s="20">
        <v>0</v>
      </c>
      <c r="Z19" s="20" t="s">
        <v>48</v>
      </c>
      <c r="AA19" s="22">
        <v>20589</v>
      </c>
      <c r="AB19" s="21">
        <v>0</v>
      </c>
      <c r="AC19" s="21">
        <v>100</v>
      </c>
      <c r="AD19" s="23" t="s">
        <v>72</v>
      </c>
      <c r="AE19" s="8"/>
    </row>
    <row r="20" spans="2:31" ht="60.75">
      <c r="B20" s="8"/>
      <c r="C20" s="16" t="s">
        <v>100</v>
      </c>
      <c r="D20" s="16" t="s">
        <v>101</v>
      </c>
      <c r="E20" s="17" t="s">
        <v>102</v>
      </c>
      <c r="F20" s="17" t="s">
        <v>1</v>
      </c>
      <c r="G20" s="17" t="s">
        <v>69</v>
      </c>
      <c r="H20" s="18" t="s">
        <v>38</v>
      </c>
      <c r="I20" s="18" t="s">
        <v>39</v>
      </c>
      <c r="J20" s="19" t="s">
        <v>40</v>
      </c>
      <c r="K20" s="18" t="s">
        <v>41</v>
      </c>
      <c r="L20" s="18" t="s">
        <v>43</v>
      </c>
      <c r="M20" s="18" t="s">
        <v>94</v>
      </c>
      <c r="N20" s="18" t="s">
        <v>95</v>
      </c>
      <c r="O20" s="20" t="s">
        <v>57</v>
      </c>
      <c r="P20" s="20" t="s">
        <v>58</v>
      </c>
      <c r="Q20" s="18">
        <v>444500</v>
      </c>
      <c r="R20" s="18">
        <v>444500</v>
      </c>
      <c r="S20" s="18">
        <v>444500</v>
      </c>
      <c r="T20" s="18">
        <v>444500</v>
      </c>
      <c r="U20" s="18">
        <v>444500</v>
      </c>
      <c r="V20" s="18">
        <v>444500</v>
      </c>
      <c r="W20" s="18">
        <v>444500</v>
      </c>
      <c r="X20" s="21">
        <f t="shared" si="0"/>
        <v>100</v>
      </c>
      <c r="Y20" s="20">
        <v>0</v>
      </c>
      <c r="Z20" s="20" t="s">
        <v>48</v>
      </c>
      <c r="AA20" s="22">
        <v>20589</v>
      </c>
      <c r="AB20" s="21">
        <v>0</v>
      </c>
      <c r="AC20" s="21">
        <v>100</v>
      </c>
      <c r="AD20" s="23" t="s">
        <v>72</v>
      </c>
      <c r="AE20" s="8"/>
    </row>
    <row r="21" spans="2:31" ht="60.75">
      <c r="B21" s="8"/>
      <c r="C21" s="16" t="s">
        <v>103</v>
      </c>
      <c r="D21" s="16" t="s">
        <v>104</v>
      </c>
      <c r="E21" s="17" t="s">
        <v>105</v>
      </c>
      <c r="F21" s="17" t="s">
        <v>1</v>
      </c>
      <c r="G21" s="17" t="s">
        <v>69</v>
      </c>
      <c r="H21" s="18" t="s">
        <v>38</v>
      </c>
      <c r="I21" s="18" t="s">
        <v>39</v>
      </c>
      <c r="J21" s="19" t="s">
        <v>40</v>
      </c>
      <c r="K21" s="18" t="s">
        <v>41</v>
      </c>
      <c r="L21" s="18" t="s">
        <v>43</v>
      </c>
      <c r="M21" s="18" t="s">
        <v>94</v>
      </c>
      <c r="N21" s="18" t="s">
        <v>95</v>
      </c>
      <c r="O21" s="20" t="s">
        <v>57</v>
      </c>
      <c r="P21" s="20" t="s">
        <v>58</v>
      </c>
      <c r="Q21" s="18">
        <v>251900</v>
      </c>
      <c r="R21" s="18">
        <v>251900</v>
      </c>
      <c r="S21" s="18">
        <v>251900</v>
      </c>
      <c r="T21" s="18">
        <v>251900</v>
      </c>
      <c r="U21" s="18">
        <v>251900</v>
      </c>
      <c r="V21" s="18">
        <v>251900</v>
      </c>
      <c r="W21" s="18">
        <v>251900</v>
      </c>
      <c r="X21" s="21">
        <f t="shared" si="0"/>
        <v>100</v>
      </c>
      <c r="Y21" s="20">
        <v>0</v>
      </c>
      <c r="Z21" s="20" t="s">
        <v>48</v>
      </c>
      <c r="AA21" s="22">
        <v>20589</v>
      </c>
      <c r="AB21" s="21">
        <v>0</v>
      </c>
      <c r="AC21" s="21">
        <v>100</v>
      </c>
      <c r="AD21" s="23" t="s">
        <v>72</v>
      </c>
      <c r="AE21" s="8"/>
    </row>
    <row r="22" spans="2:31" ht="60.75">
      <c r="B22" s="8"/>
      <c r="C22" s="16" t="s">
        <v>106</v>
      </c>
      <c r="D22" s="16" t="s">
        <v>107</v>
      </c>
      <c r="E22" s="17" t="s">
        <v>108</v>
      </c>
      <c r="F22" s="17" t="s">
        <v>1</v>
      </c>
      <c r="G22" s="17" t="s">
        <v>69</v>
      </c>
      <c r="H22" s="18" t="s">
        <v>38</v>
      </c>
      <c r="I22" s="18" t="s">
        <v>39</v>
      </c>
      <c r="J22" s="19" t="s">
        <v>40</v>
      </c>
      <c r="K22" s="18" t="s">
        <v>41</v>
      </c>
      <c r="L22" s="18" t="s">
        <v>43</v>
      </c>
      <c r="M22" s="18" t="s">
        <v>94</v>
      </c>
      <c r="N22" s="18" t="s">
        <v>95</v>
      </c>
      <c r="O22" s="20" t="s">
        <v>57</v>
      </c>
      <c r="P22" s="20" t="s">
        <v>58</v>
      </c>
      <c r="Q22" s="18">
        <v>503800</v>
      </c>
      <c r="R22" s="18">
        <v>503800</v>
      </c>
      <c r="S22" s="18">
        <v>503800</v>
      </c>
      <c r="T22" s="18">
        <v>503800</v>
      </c>
      <c r="U22" s="18">
        <v>503800</v>
      </c>
      <c r="V22" s="18">
        <v>503800</v>
      </c>
      <c r="W22" s="18">
        <v>503800</v>
      </c>
      <c r="X22" s="21">
        <f t="shared" si="0"/>
        <v>100</v>
      </c>
      <c r="Y22" s="20">
        <v>0</v>
      </c>
      <c r="Z22" s="20" t="s">
        <v>48</v>
      </c>
      <c r="AA22" s="22">
        <v>20589</v>
      </c>
      <c r="AB22" s="21">
        <v>0</v>
      </c>
      <c r="AC22" s="21">
        <v>100</v>
      </c>
      <c r="AD22" s="23" t="s">
        <v>72</v>
      </c>
      <c r="AE22" s="8"/>
    </row>
    <row r="23" spans="2:31" ht="60.75">
      <c r="B23" s="8"/>
      <c r="C23" s="16" t="s">
        <v>109</v>
      </c>
      <c r="D23" s="16" t="s">
        <v>110</v>
      </c>
      <c r="E23" s="17" t="s">
        <v>111</v>
      </c>
      <c r="F23" s="17" t="s">
        <v>1</v>
      </c>
      <c r="G23" s="17" t="s">
        <v>112</v>
      </c>
      <c r="H23" s="18" t="s">
        <v>112</v>
      </c>
      <c r="I23" s="18" t="s">
        <v>54</v>
      </c>
      <c r="J23" s="19" t="s">
        <v>40</v>
      </c>
      <c r="K23" s="18" t="s">
        <v>41</v>
      </c>
      <c r="L23" s="18" t="s">
        <v>43</v>
      </c>
      <c r="M23" s="18" t="s">
        <v>113</v>
      </c>
      <c r="N23" s="18" t="s">
        <v>95</v>
      </c>
      <c r="O23" s="20" t="s">
        <v>57</v>
      </c>
      <c r="P23" s="20" t="s">
        <v>58</v>
      </c>
      <c r="Q23" s="18">
        <v>1142260.55</v>
      </c>
      <c r="R23" s="18">
        <v>1142260.55</v>
      </c>
      <c r="S23" s="18">
        <v>1142260.55</v>
      </c>
      <c r="T23" s="18">
        <v>1142260.55</v>
      </c>
      <c r="U23" s="18">
        <v>1142260.55</v>
      </c>
      <c r="V23" s="18">
        <v>1142260.55</v>
      </c>
      <c r="W23" s="18">
        <v>1142260.55</v>
      </c>
      <c r="X23" s="21">
        <f t="shared" si="0"/>
        <v>100</v>
      </c>
      <c r="Y23" s="20">
        <v>0</v>
      </c>
      <c r="Z23" s="20" t="s">
        <v>59</v>
      </c>
      <c r="AA23" s="22">
        <v>1352</v>
      </c>
      <c r="AB23" s="21">
        <v>0</v>
      </c>
      <c r="AC23" s="21">
        <v>100</v>
      </c>
      <c r="AD23" s="23" t="s">
        <v>114</v>
      </c>
      <c r="AE23" s="8"/>
    </row>
    <row r="24" spans="2:31" ht="60.75">
      <c r="B24" s="8"/>
      <c r="C24" s="16" t="s">
        <v>115</v>
      </c>
      <c r="D24" s="16" t="s">
        <v>116</v>
      </c>
      <c r="E24" s="17" t="s">
        <v>117</v>
      </c>
      <c r="F24" s="17" t="s">
        <v>1</v>
      </c>
      <c r="G24" s="17" t="s">
        <v>112</v>
      </c>
      <c r="H24" s="18" t="s">
        <v>112</v>
      </c>
      <c r="I24" s="18" t="s">
        <v>54</v>
      </c>
      <c r="J24" s="19" t="s">
        <v>40</v>
      </c>
      <c r="K24" s="18" t="s">
        <v>41</v>
      </c>
      <c r="L24" s="18" t="s">
        <v>43</v>
      </c>
      <c r="M24" s="18" t="s">
        <v>113</v>
      </c>
      <c r="N24" s="18" t="s">
        <v>99</v>
      </c>
      <c r="O24" s="20" t="s">
        <v>57</v>
      </c>
      <c r="P24" s="20" t="s">
        <v>58</v>
      </c>
      <c r="Q24" s="18">
        <v>6059013.5899999999</v>
      </c>
      <c r="R24" s="18">
        <v>6059013.5899999999</v>
      </c>
      <c r="S24" s="18">
        <v>6059013.5899999999</v>
      </c>
      <c r="T24" s="18">
        <v>6059013.5899999999</v>
      </c>
      <c r="U24" s="18">
        <v>6059013.5899999999</v>
      </c>
      <c r="V24" s="18">
        <v>6059013.5899999999</v>
      </c>
      <c r="W24" s="18">
        <v>6059013.5899999999</v>
      </c>
      <c r="X24" s="21">
        <f t="shared" si="0"/>
        <v>100</v>
      </c>
      <c r="Y24" s="20">
        <v>0</v>
      </c>
      <c r="Z24" s="20" t="s">
        <v>84</v>
      </c>
      <c r="AA24" s="22">
        <v>21038</v>
      </c>
      <c r="AB24" s="21">
        <v>0</v>
      </c>
      <c r="AC24" s="21">
        <v>100</v>
      </c>
      <c r="AD24" s="23" t="s">
        <v>118</v>
      </c>
      <c r="AE24" s="8"/>
    </row>
    <row r="25" spans="2:31" ht="60.75">
      <c r="B25" s="8"/>
      <c r="C25" s="16" t="s">
        <v>119</v>
      </c>
      <c r="D25" s="16" t="s">
        <v>120</v>
      </c>
      <c r="E25" s="17" t="s">
        <v>121</v>
      </c>
      <c r="F25" s="17" t="s">
        <v>1</v>
      </c>
      <c r="G25" s="17" t="s">
        <v>112</v>
      </c>
      <c r="H25" s="18" t="s">
        <v>38</v>
      </c>
      <c r="I25" s="18" t="s">
        <v>42</v>
      </c>
      <c r="J25" s="19" t="s">
        <v>40</v>
      </c>
      <c r="K25" s="18" t="s">
        <v>41</v>
      </c>
      <c r="L25" s="18" t="s">
        <v>43</v>
      </c>
      <c r="M25" s="18" t="s">
        <v>113</v>
      </c>
      <c r="N25" s="18" t="s">
        <v>45</v>
      </c>
      <c r="O25" s="20" t="s">
        <v>57</v>
      </c>
      <c r="P25" s="20" t="s">
        <v>58</v>
      </c>
      <c r="Q25" s="18">
        <v>3117109.8</v>
      </c>
      <c r="R25" s="18">
        <v>3117109.8</v>
      </c>
      <c r="S25" s="18">
        <v>3117109.8</v>
      </c>
      <c r="T25" s="18">
        <v>3117109.8</v>
      </c>
      <c r="U25" s="18">
        <v>3117109.8</v>
      </c>
      <c r="V25" s="18">
        <v>3117109.8</v>
      </c>
      <c r="W25" s="18">
        <v>3117109.8</v>
      </c>
      <c r="X25" s="21">
        <f t="shared" si="0"/>
        <v>100</v>
      </c>
      <c r="Y25" s="20">
        <v>0</v>
      </c>
      <c r="Z25" s="20" t="s">
        <v>59</v>
      </c>
      <c r="AA25" s="22">
        <v>25934</v>
      </c>
      <c r="AB25" s="21">
        <v>0</v>
      </c>
      <c r="AC25" s="21">
        <v>100</v>
      </c>
      <c r="AD25" s="23" t="s">
        <v>122</v>
      </c>
      <c r="AE25" s="8"/>
    </row>
    <row r="26" spans="2:31" ht="60.75">
      <c r="B26" s="8"/>
      <c r="C26" s="16" t="s">
        <v>123</v>
      </c>
      <c r="D26" s="16" t="s">
        <v>124</v>
      </c>
      <c r="E26" s="17" t="s">
        <v>121</v>
      </c>
      <c r="F26" s="17" t="s">
        <v>1</v>
      </c>
      <c r="G26" s="17" t="s">
        <v>112</v>
      </c>
      <c r="H26" s="18" t="s">
        <v>112</v>
      </c>
      <c r="I26" s="18" t="s">
        <v>54</v>
      </c>
      <c r="J26" s="19" t="s">
        <v>40</v>
      </c>
      <c r="K26" s="18" t="s">
        <v>41</v>
      </c>
      <c r="L26" s="18" t="s">
        <v>43</v>
      </c>
      <c r="M26" s="18" t="s">
        <v>113</v>
      </c>
      <c r="N26" s="18" t="s">
        <v>99</v>
      </c>
      <c r="O26" s="20" t="s">
        <v>57</v>
      </c>
      <c r="P26" s="20" t="s">
        <v>58</v>
      </c>
      <c r="Q26" s="18">
        <v>578400</v>
      </c>
      <c r="R26" s="18">
        <v>5784000</v>
      </c>
      <c r="S26" s="18">
        <v>5784000</v>
      </c>
      <c r="T26" s="18">
        <v>5784000</v>
      </c>
      <c r="U26" s="18">
        <v>5784000</v>
      </c>
      <c r="V26" s="18">
        <v>5784000</v>
      </c>
      <c r="W26" s="18">
        <v>5784000</v>
      </c>
      <c r="X26" s="21">
        <f t="shared" si="0"/>
        <v>100</v>
      </c>
      <c r="Y26" s="20">
        <v>0</v>
      </c>
      <c r="Z26" s="20" t="s">
        <v>59</v>
      </c>
      <c r="AA26" s="22">
        <v>21038</v>
      </c>
      <c r="AB26" s="21">
        <v>0</v>
      </c>
      <c r="AC26" s="21">
        <v>100</v>
      </c>
      <c r="AD26" s="23" t="s">
        <v>125</v>
      </c>
      <c r="AE26" s="8"/>
    </row>
    <row r="27" spans="2:31" ht="60.75">
      <c r="B27" s="8"/>
      <c r="C27" s="16" t="s">
        <v>126</v>
      </c>
      <c r="D27" s="16" t="s">
        <v>127</v>
      </c>
      <c r="E27" s="17" t="s">
        <v>128</v>
      </c>
      <c r="F27" s="17" t="s">
        <v>1</v>
      </c>
      <c r="G27" s="17" t="s">
        <v>112</v>
      </c>
      <c r="H27" s="18" t="s">
        <v>112</v>
      </c>
      <c r="I27" s="18" t="s">
        <v>54</v>
      </c>
      <c r="J27" s="19" t="s">
        <v>40</v>
      </c>
      <c r="K27" s="18" t="s">
        <v>41</v>
      </c>
      <c r="L27" s="18" t="s">
        <v>43</v>
      </c>
      <c r="M27" s="18" t="s">
        <v>113</v>
      </c>
      <c r="N27" s="18" t="s">
        <v>99</v>
      </c>
      <c r="O27" s="20" t="s">
        <v>57</v>
      </c>
      <c r="P27" s="20" t="s">
        <v>58</v>
      </c>
      <c r="Q27" s="18">
        <v>136640</v>
      </c>
      <c r="R27" s="18">
        <v>136640</v>
      </c>
      <c r="S27" s="18">
        <v>136640</v>
      </c>
      <c r="T27" s="18">
        <v>136640</v>
      </c>
      <c r="U27" s="18">
        <v>136640</v>
      </c>
      <c r="V27" s="18">
        <v>136640</v>
      </c>
      <c r="W27" s="18">
        <v>136640</v>
      </c>
      <c r="X27" s="21">
        <f t="shared" si="0"/>
        <v>100</v>
      </c>
      <c r="Y27" s="20">
        <v>0</v>
      </c>
      <c r="Z27" s="20" t="s">
        <v>59</v>
      </c>
      <c r="AA27" s="22">
        <v>1</v>
      </c>
      <c r="AB27" s="21">
        <v>0</v>
      </c>
      <c r="AC27" s="21">
        <v>100</v>
      </c>
      <c r="AD27" s="23" t="s">
        <v>118</v>
      </c>
      <c r="AE27" s="8"/>
    </row>
    <row r="28" spans="2:31" ht="60.75">
      <c r="B28" s="8"/>
      <c r="C28" s="16" t="s">
        <v>129</v>
      </c>
      <c r="D28" s="16" t="s">
        <v>130</v>
      </c>
      <c r="E28" s="17" t="s">
        <v>131</v>
      </c>
      <c r="F28" s="17" t="s">
        <v>1</v>
      </c>
      <c r="G28" s="17" t="s">
        <v>112</v>
      </c>
      <c r="H28" s="18" t="s">
        <v>112</v>
      </c>
      <c r="I28" s="18" t="s">
        <v>54</v>
      </c>
      <c r="J28" s="19" t="s">
        <v>40</v>
      </c>
      <c r="K28" s="18" t="s">
        <v>41</v>
      </c>
      <c r="L28" s="18" t="s">
        <v>43</v>
      </c>
      <c r="M28" s="18" t="s">
        <v>113</v>
      </c>
      <c r="N28" s="18" t="s">
        <v>99</v>
      </c>
      <c r="O28" s="20" t="s">
        <v>57</v>
      </c>
      <c r="P28" s="20" t="s">
        <v>58</v>
      </c>
      <c r="Q28" s="18">
        <v>93000</v>
      </c>
      <c r="R28" s="18">
        <v>93000</v>
      </c>
      <c r="S28" s="18">
        <v>93000</v>
      </c>
      <c r="T28" s="18">
        <v>93000</v>
      </c>
      <c r="U28" s="18">
        <v>93000</v>
      </c>
      <c r="V28" s="18">
        <v>93000</v>
      </c>
      <c r="W28" s="18">
        <v>93000</v>
      </c>
      <c r="X28" s="21">
        <f t="shared" si="0"/>
        <v>100</v>
      </c>
      <c r="Y28" s="20">
        <v>0</v>
      </c>
      <c r="Z28" s="20" t="s">
        <v>59</v>
      </c>
      <c r="AA28" s="22">
        <v>21038</v>
      </c>
      <c r="AB28" s="21">
        <v>0</v>
      </c>
      <c r="AC28" s="21">
        <v>100</v>
      </c>
      <c r="AD28" s="23" t="s">
        <v>118</v>
      </c>
      <c r="AE28" s="8"/>
    </row>
    <row r="29" spans="2:31" ht="63.75">
      <c r="B29" s="8"/>
      <c r="C29" s="16" t="s">
        <v>132</v>
      </c>
      <c r="D29" s="16" t="s">
        <v>133</v>
      </c>
      <c r="E29" s="17" t="s">
        <v>52</v>
      </c>
      <c r="F29" s="17" t="s">
        <v>1</v>
      </c>
      <c r="G29" s="17" t="s">
        <v>53</v>
      </c>
      <c r="H29" s="18" t="s">
        <v>53</v>
      </c>
      <c r="I29" s="18" t="s">
        <v>54</v>
      </c>
      <c r="J29" s="19" t="s">
        <v>40</v>
      </c>
      <c r="K29" s="18" t="s">
        <v>41</v>
      </c>
      <c r="L29" s="18" t="s">
        <v>43</v>
      </c>
      <c r="M29" s="18" t="s">
        <v>55</v>
      </c>
      <c r="N29" s="18" t="s">
        <v>134</v>
      </c>
      <c r="O29" s="20" t="s">
        <v>57</v>
      </c>
      <c r="P29" s="20" t="s">
        <v>58</v>
      </c>
      <c r="Q29" s="18">
        <v>81200</v>
      </c>
      <c r="R29" s="18">
        <v>81200</v>
      </c>
      <c r="S29" s="18">
        <v>81200</v>
      </c>
      <c r="T29" s="18">
        <v>81200</v>
      </c>
      <c r="U29" s="18">
        <v>81200</v>
      </c>
      <c r="V29" s="18">
        <v>81200</v>
      </c>
      <c r="W29" s="18">
        <v>81200</v>
      </c>
      <c r="X29" s="21">
        <f t="shared" si="0"/>
        <v>100</v>
      </c>
      <c r="Y29" s="20">
        <v>0</v>
      </c>
      <c r="Z29" s="20" t="s">
        <v>59</v>
      </c>
      <c r="AA29" s="22">
        <v>14069</v>
      </c>
      <c r="AB29" s="21">
        <v>0</v>
      </c>
      <c r="AC29" s="21">
        <v>100</v>
      </c>
      <c r="AD29" s="23" t="s">
        <v>135</v>
      </c>
      <c r="AE29" s="8"/>
    </row>
    <row r="30" spans="2:31" ht="63.75">
      <c r="B30" s="8"/>
      <c r="C30" s="16" t="s">
        <v>136</v>
      </c>
      <c r="D30" s="16" t="s">
        <v>137</v>
      </c>
      <c r="E30" s="17" t="s">
        <v>52</v>
      </c>
      <c r="F30" s="17" t="s">
        <v>1</v>
      </c>
      <c r="G30" s="17" t="s">
        <v>53</v>
      </c>
      <c r="H30" s="18" t="s">
        <v>138</v>
      </c>
      <c r="I30" s="18" t="s">
        <v>139</v>
      </c>
      <c r="J30" s="19" t="s">
        <v>40</v>
      </c>
      <c r="K30" s="18" t="s">
        <v>41</v>
      </c>
      <c r="L30" s="18" t="s">
        <v>43</v>
      </c>
      <c r="M30" s="18" t="s">
        <v>55</v>
      </c>
      <c r="N30" s="18" t="s">
        <v>76</v>
      </c>
      <c r="O30" s="20" t="s">
        <v>57</v>
      </c>
      <c r="P30" s="20" t="s">
        <v>58</v>
      </c>
      <c r="Q30" s="18">
        <v>400014.4</v>
      </c>
      <c r="R30" s="18">
        <v>400014.4</v>
      </c>
      <c r="S30" s="18">
        <v>400014.4</v>
      </c>
      <c r="T30" s="18">
        <v>400014.4</v>
      </c>
      <c r="U30" s="18">
        <v>400014.4</v>
      </c>
      <c r="V30" s="18">
        <v>400014.4</v>
      </c>
      <c r="W30" s="18">
        <v>400014.4</v>
      </c>
      <c r="X30" s="21">
        <f t="shared" si="0"/>
        <v>100</v>
      </c>
      <c r="Y30" s="20">
        <v>0</v>
      </c>
      <c r="Z30" s="20" t="s">
        <v>59</v>
      </c>
      <c r="AA30" s="22">
        <v>1443</v>
      </c>
      <c r="AB30" s="21">
        <v>0</v>
      </c>
      <c r="AC30" s="21">
        <v>100</v>
      </c>
      <c r="AD30" s="23" t="s">
        <v>140</v>
      </c>
      <c r="AE30" s="8"/>
    </row>
    <row r="31" spans="2:31" ht="60.75">
      <c r="B31" s="8"/>
      <c r="C31" s="16" t="s">
        <v>141</v>
      </c>
      <c r="D31" s="16" t="s">
        <v>142</v>
      </c>
      <c r="E31" s="17" t="s">
        <v>52</v>
      </c>
      <c r="F31" s="17" t="s">
        <v>1</v>
      </c>
      <c r="G31" s="17" t="s">
        <v>53</v>
      </c>
      <c r="H31" s="18" t="s">
        <v>53</v>
      </c>
      <c r="I31" s="18" t="s">
        <v>54</v>
      </c>
      <c r="J31" s="19" t="s">
        <v>40</v>
      </c>
      <c r="K31" s="18" t="s">
        <v>41</v>
      </c>
      <c r="L31" s="18" t="s">
        <v>43</v>
      </c>
      <c r="M31" s="18" t="s">
        <v>55</v>
      </c>
      <c r="N31" s="18" t="s">
        <v>56</v>
      </c>
      <c r="O31" s="20" t="s">
        <v>57</v>
      </c>
      <c r="P31" s="20" t="s">
        <v>58</v>
      </c>
      <c r="Q31" s="18">
        <v>420000</v>
      </c>
      <c r="R31" s="18">
        <v>420000</v>
      </c>
      <c r="S31" s="18">
        <v>420000</v>
      </c>
      <c r="T31" s="18">
        <v>420000</v>
      </c>
      <c r="U31" s="18">
        <v>420000</v>
      </c>
      <c r="V31" s="18">
        <v>420000</v>
      </c>
      <c r="W31" s="18">
        <v>420000</v>
      </c>
      <c r="X31" s="21">
        <f t="shared" si="0"/>
        <v>100</v>
      </c>
      <c r="Y31" s="20">
        <v>0</v>
      </c>
      <c r="Z31" s="20" t="s">
        <v>59</v>
      </c>
      <c r="AA31" s="22">
        <v>0</v>
      </c>
      <c r="AB31" s="21">
        <v>0</v>
      </c>
      <c r="AC31" s="21">
        <v>100</v>
      </c>
      <c r="AD31" s="23" t="s">
        <v>143</v>
      </c>
      <c r="AE31" s="8"/>
    </row>
    <row r="32" spans="2:31" ht="60.75">
      <c r="B32" s="8"/>
      <c r="C32" s="16" t="s">
        <v>144</v>
      </c>
      <c r="D32" s="16" t="s">
        <v>145</v>
      </c>
      <c r="E32" s="17" t="s">
        <v>146</v>
      </c>
      <c r="F32" s="17" t="s">
        <v>1</v>
      </c>
      <c r="G32" s="17" t="s">
        <v>81</v>
      </c>
      <c r="H32" s="18" t="s">
        <v>147</v>
      </c>
      <c r="I32" s="18" t="s">
        <v>139</v>
      </c>
      <c r="J32" s="19" t="s">
        <v>40</v>
      </c>
      <c r="K32" s="18" t="s">
        <v>41</v>
      </c>
      <c r="L32" s="18" t="s">
        <v>43</v>
      </c>
      <c r="M32" s="18" t="s">
        <v>148</v>
      </c>
      <c r="N32" s="18" t="s">
        <v>63</v>
      </c>
      <c r="O32" s="20" t="s">
        <v>57</v>
      </c>
      <c r="P32" s="20" t="s">
        <v>58</v>
      </c>
      <c r="Q32" s="18">
        <v>537530.84</v>
      </c>
      <c r="R32" s="18">
        <v>537530.84</v>
      </c>
      <c r="S32" s="18">
        <v>537530.84</v>
      </c>
      <c r="T32" s="18">
        <v>537530.84</v>
      </c>
      <c r="U32" s="18">
        <v>537530.84</v>
      </c>
      <c r="V32" s="18">
        <v>537530.84</v>
      </c>
      <c r="W32" s="18">
        <v>537530.84</v>
      </c>
      <c r="X32" s="21">
        <f t="shared" si="0"/>
        <v>100</v>
      </c>
      <c r="Y32" s="20">
        <v>0</v>
      </c>
      <c r="Z32" s="20" t="s">
        <v>149</v>
      </c>
      <c r="AA32" s="22">
        <v>103</v>
      </c>
      <c r="AB32" s="21">
        <v>0</v>
      </c>
      <c r="AC32" s="21">
        <v>100</v>
      </c>
      <c r="AD32" s="23" t="s">
        <v>72</v>
      </c>
      <c r="AE32" s="8"/>
    </row>
    <row r="33" spans="2:31" ht="60.75">
      <c r="B33" s="8"/>
      <c r="C33" s="16" t="s">
        <v>150</v>
      </c>
      <c r="D33" s="16" t="s">
        <v>151</v>
      </c>
      <c r="E33" s="17" t="s">
        <v>152</v>
      </c>
      <c r="F33" s="17" t="s">
        <v>1</v>
      </c>
      <c r="G33" s="17" t="s">
        <v>81</v>
      </c>
      <c r="H33" s="18" t="s">
        <v>81</v>
      </c>
      <c r="I33" s="18" t="s">
        <v>54</v>
      </c>
      <c r="J33" s="19" t="s">
        <v>40</v>
      </c>
      <c r="K33" s="18" t="s">
        <v>41</v>
      </c>
      <c r="L33" s="18" t="s">
        <v>43</v>
      </c>
      <c r="M33" s="18" t="s">
        <v>82</v>
      </c>
      <c r="N33" s="18" t="s">
        <v>56</v>
      </c>
      <c r="O33" s="20" t="s">
        <v>57</v>
      </c>
      <c r="P33" s="20" t="s">
        <v>58</v>
      </c>
      <c r="Q33" s="18">
        <v>342944.12</v>
      </c>
      <c r="R33" s="18">
        <v>342944.12</v>
      </c>
      <c r="S33" s="18">
        <v>342944.12</v>
      </c>
      <c r="T33" s="18">
        <v>342944.12</v>
      </c>
      <c r="U33" s="18">
        <v>342944.12</v>
      </c>
      <c r="V33" s="18">
        <v>342944.12</v>
      </c>
      <c r="W33" s="18">
        <v>342944.12</v>
      </c>
      <c r="X33" s="21">
        <f t="shared" si="0"/>
        <v>100</v>
      </c>
      <c r="Y33" s="20">
        <v>0</v>
      </c>
      <c r="Z33" s="20" t="s">
        <v>153</v>
      </c>
      <c r="AA33" s="22">
        <v>9570</v>
      </c>
      <c r="AB33" s="21">
        <v>0</v>
      </c>
      <c r="AC33" s="21">
        <v>100</v>
      </c>
      <c r="AD33" s="23" t="s">
        <v>72</v>
      </c>
      <c r="AE33" s="8"/>
    </row>
    <row r="34" spans="2:31" ht="63.75">
      <c r="B34" s="8"/>
      <c r="C34" s="16" t="s">
        <v>154</v>
      </c>
      <c r="D34" s="16" t="s">
        <v>155</v>
      </c>
      <c r="E34" s="17" t="s">
        <v>156</v>
      </c>
      <c r="F34" s="17" t="s">
        <v>1</v>
      </c>
      <c r="G34" s="17" t="s">
        <v>81</v>
      </c>
      <c r="H34" s="18" t="s">
        <v>157</v>
      </c>
      <c r="I34" s="18" t="s">
        <v>139</v>
      </c>
      <c r="J34" s="19" t="s">
        <v>40</v>
      </c>
      <c r="K34" s="18" t="s">
        <v>41</v>
      </c>
      <c r="L34" s="18" t="s">
        <v>43</v>
      </c>
      <c r="M34" s="18" t="s">
        <v>82</v>
      </c>
      <c r="N34" s="18" t="s">
        <v>83</v>
      </c>
      <c r="O34" s="20" t="s">
        <v>57</v>
      </c>
      <c r="P34" s="20" t="s">
        <v>58</v>
      </c>
      <c r="Q34" s="18">
        <v>176900</v>
      </c>
      <c r="R34" s="18">
        <v>176900</v>
      </c>
      <c r="S34" s="18">
        <v>176900</v>
      </c>
      <c r="T34" s="18">
        <v>176900</v>
      </c>
      <c r="U34" s="18">
        <v>176900</v>
      </c>
      <c r="V34" s="18">
        <v>176900</v>
      </c>
      <c r="W34" s="18">
        <v>176900</v>
      </c>
      <c r="X34" s="21">
        <f t="shared" si="0"/>
        <v>100</v>
      </c>
      <c r="Y34" s="20">
        <v>0</v>
      </c>
      <c r="Z34" s="20" t="s">
        <v>59</v>
      </c>
      <c r="AA34" s="22">
        <v>679</v>
      </c>
      <c r="AB34" s="21">
        <v>0</v>
      </c>
      <c r="AC34" s="21">
        <v>100</v>
      </c>
      <c r="AD34" s="23" t="s">
        <v>158</v>
      </c>
      <c r="AE34" s="8"/>
    </row>
    <row r="35" spans="2:31" ht="60.75">
      <c r="B35" s="8"/>
      <c r="C35" s="16" t="s">
        <v>159</v>
      </c>
      <c r="D35" s="16" t="s">
        <v>160</v>
      </c>
      <c r="E35" s="17" t="s">
        <v>161</v>
      </c>
      <c r="F35" s="17" t="s">
        <v>1</v>
      </c>
      <c r="G35" s="17" t="s">
        <v>81</v>
      </c>
      <c r="H35" s="18" t="s">
        <v>81</v>
      </c>
      <c r="I35" s="18" t="s">
        <v>54</v>
      </c>
      <c r="J35" s="19" t="s">
        <v>40</v>
      </c>
      <c r="K35" s="18" t="s">
        <v>41</v>
      </c>
      <c r="L35" s="18" t="s">
        <v>43</v>
      </c>
      <c r="M35" s="18" t="s">
        <v>82</v>
      </c>
      <c r="N35" s="18" t="s">
        <v>162</v>
      </c>
      <c r="O35" s="20" t="s">
        <v>57</v>
      </c>
      <c r="P35" s="20" t="s">
        <v>58</v>
      </c>
      <c r="Q35" s="18">
        <v>116848.56</v>
      </c>
      <c r="R35" s="18">
        <v>116848.56</v>
      </c>
      <c r="S35" s="18">
        <v>116848.56</v>
      </c>
      <c r="T35" s="18">
        <v>116848.56</v>
      </c>
      <c r="U35" s="18">
        <v>116848.56</v>
      </c>
      <c r="V35" s="18">
        <v>116848.56</v>
      </c>
      <c r="W35" s="18">
        <v>116848.56</v>
      </c>
      <c r="X35" s="21">
        <f t="shared" si="0"/>
        <v>100</v>
      </c>
      <c r="Y35" s="20">
        <v>0</v>
      </c>
      <c r="Z35" s="20" t="s">
        <v>153</v>
      </c>
      <c r="AA35" s="22">
        <v>50</v>
      </c>
      <c r="AB35" s="21">
        <v>0</v>
      </c>
      <c r="AC35" s="21">
        <v>100</v>
      </c>
      <c r="AD35" s="23" t="s">
        <v>72</v>
      </c>
      <c r="AE35" s="8"/>
    </row>
    <row r="36" spans="2:31" ht="60.75">
      <c r="B36" s="8"/>
      <c r="C36" s="16" t="s">
        <v>163</v>
      </c>
      <c r="D36" s="16" t="s">
        <v>164</v>
      </c>
      <c r="E36" s="17" t="s">
        <v>165</v>
      </c>
      <c r="F36" s="17" t="s">
        <v>1</v>
      </c>
      <c r="G36" s="17" t="s">
        <v>81</v>
      </c>
      <c r="H36" s="18" t="s">
        <v>81</v>
      </c>
      <c r="I36" s="18" t="s">
        <v>54</v>
      </c>
      <c r="J36" s="19" t="s">
        <v>40</v>
      </c>
      <c r="K36" s="18" t="s">
        <v>41</v>
      </c>
      <c r="L36" s="18" t="s">
        <v>43</v>
      </c>
      <c r="M36" s="18" t="s">
        <v>148</v>
      </c>
      <c r="N36" s="18" t="s">
        <v>166</v>
      </c>
      <c r="O36" s="20" t="s">
        <v>57</v>
      </c>
      <c r="P36" s="20" t="s">
        <v>58</v>
      </c>
      <c r="Q36" s="18">
        <v>390000</v>
      </c>
      <c r="R36" s="18">
        <v>3900000</v>
      </c>
      <c r="S36" s="18">
        <v>3900000</v>
      </c>
      <c r="T36" s="18">
        <v>3900000</v>
      </c>
      <c r="U36" s="18">
        <v>3900000</v>
      </c>
      <c r="V36" s="18">
        <v>3900000</v>
      </c>
      <c r="W36" s="18">
        <v>3900000</v>
      </c>
      <c r="X36" s="21">
        <f t="shared" si="0"/>
        <v>100</v>
      </c>
      <c r="Y36" s="20">
        <v>0</v>
      </c>
      <c r="Z36" s="20" t="s">
        <v>153</v>
      </c>
      <c r="AA36" s="22">
        <v>30068</v>
      </c>
      <c r="AB36" s="21">
        <v>0</v>
      </c>
      <c r="AC36" s="21">
        <v>100</v>
      </c>
      <c r="AD36" s="23" t="s">
        <v>167</v>
      </c>
      <c r="AE36" s="8"/>
    </row>
    <row r="37" spans="2:31" ht="60.75">
      <c r="B37" s="8"/>
      <c r="C37" s="16" t="s">
        <v>168</v>
      </c>
      <c r="D37" s="16" t="s">
        <v>169</v>
      </c>
      <c r="E37" s="17" t="s">
        <v>52</v>
      </c>
      <c r="F37" s="17" t="s">
        <v>1</v>
      </c>
      <c r="G37" s="17" t="s">
        <v>170</v>
      </c>
      <c r="H37" s="18" t="s">
        <v>171</v>
      </c>
      <c r="I37" s="18" t="s">
        <v>139</v>
      </c>
      <c r="J37" s="19" t="s">
        <v>40</v>
      </c>
      <c r="K37" s="18" t="s">
        <v>41</v>
      </c>
      <c r="L37" s="18" t="s">
        <v>43</v>
      </c>
      <c r="M37" s="18" t="s">
        <v>172</v>
      </c>
      <c r="N37" s="18" t="s">
        <v>56</v>
      </c>
      <c r="O37" s="20" t="s">
        <v>57</v>
      </c>
      <c r="P37" s="20" t="s">
        <v>58</v>
      </c>
      <c r="Q37" s="18">
        <v>406000.07</v>
      </c>
      <c r="R37" s="18">
        <v>406000.07</v>
      </c>
      <c r="S37" s="18">
        <v>406000.07</v>
      </c>
      <c r="T37" s="18">
        <v>406000.07</v>
      </c>
      <c r="U37" s="18">
        <v>406000.07</v>
      </c>
      <c r="V37" s="18">
        <v>406000.07</v>
      </c>
      <c r="W37" s="18">
        <v>406000.07</v>
      </c>
      <c r="X37" s="21">
        <f t="shared" si="0"/>
        <v>100</v>
      </c>
      <c r="Y37" s="20">
        <v>0</v>
      </c>
      <c r="Z37" s="20" t="s">
        <v>173</v>
      </c>
      <c r="AA37" s="22">
        <v>527</v>
      </c>
      <c r="AB37" s="21">
        <v>0</v>
      </c>
      <c r="AC37" s="21">
        <v>100</v>
      </c>
      <c r="AD37" s="23" t="s">
        <v>174</v>
      </c>
      <c r="AE37" s="8"/>
    </row>
    <row r="38" spans="2:31" ht="60.75">
      <c r="B38" s="8"/>
      <c r="C38" s="16" t="s">
        <v>175</v>
      </c>
      <c r="D38" s="16" t="s">
        <v>176</v>
      </c>
      <c r="E38" s="17" t="s">
        <v>52</v>
      </c>
      <c r="F38" s="17" t="s">
        <v>1</v>
      </c>
      <c r="G38" s="17" t="s">
        <v>170</v>
      </c>
      <c r="H38" s="18" t="s">
        <v>170</v>
      </c>
      <c r="I38" s="18" t="s">
        <v>54</v>
      </c>
      <c r="J38" s="19" t="s">
        <v>40</v>
      </c>
      <c r="K38" s="18" t="s">
        <v>41</v>
      </c>
      <c r="L38" s="18" t="s">
        <v>43</v>
      </c>
      <c r="M38" s="18" t="s">
        <v>177</v>
      </c>
      <c r="N38" s="18" t="s">
        <v>56</v>
      </c>
      <c r="O38" s="20" t="s">
        <v>57</v>
      </c>
      <c r="P38" s="20" t="s">
        <v>58</v>
      </c>
      <c r="Q38" s="18">
        <v>739967.57</v>
      </c>
      <c r="R38" s="18">
        <v>739967.57</v>
      </c>
      <c r="S38" s="18">
        <v>739967.57</v>
      </c>
      <c r="T38" s="18">
        <v>739967.57</v>
      </c>
      <c r="U38" s="18">
        <v>739967.57</v>
      </c>
      <c r="V38" s="18">
        <v>739967.57</v>
      </c>
      <c r="W38" s="18">
        <v>739967.57</v>
      </c>
      <c r="X38" s="21">
        <f t="shared" si="0"/>
        <v>100</v>
      </c>
      <c r="Y38" s="20">
        <v>0</v>
      </c>
      <c r="Z38" s="20" t="s">
        <v>59</v>
      </c>
      <c r="AA38" s="22">
        <v>14009</v>
      </c>
      <c r="AB38" s="21">
        <v>0</v>
      </c>
      <c r="AC38" s="21">
        <v>100</v>
      </c>
      <c r="AD38" s="23" t="s">
        <v>178</v>
      </c>
      <c r="AE38" s="8"/>
    </row>
    <row r="39" spans="2:31" ht="60.75">
      <c r="B39" s="8"/>
      <c r="C39" s="16" t="s">
        <v>179</v>
      </c>
      <c r="D39" s="16" t="s">
        <v>180</v>
      </c>
      <c r="E39" s="17" t="s">
        <v>52</v>
      </c>
      <c r="F39" s="17" t="s">
        <v>1</v>
      </c>
      <c r="G39" s="17" t="s">
        <v>170</v>
      </c>
      <c r="H39" s="18" t="s">
        <v>38</v>
      </c>
      <c r="I39" s="18" t="s">
        <v>42</v>
      </c>
      <c r="J39" s="19" t="s">
        <v>40</v>
      </c>
      <c r="K39" s="18" t="s">
        <v>41</v>
      </c>
      <c r="L39" s="18" t="s">
        <v>43</v>
      </c>
      <c r="M39" s="18" t="s">
        <v>177</v>
      </c>
      <c r="N39" s="18" t="s">
        <v>95</v>
      </c>
      <c r="O39" s="20" t="s">
        <v>57</v>
      </c>
      <c r="P39" s="20" t="s">
        <v>58</v>
      </c>
      <c r="Q39" s="18">
        <v>461757.07</v>
      </c>
      <c r="R39" s="18">
        <v>461757.07</v>
      </c>
      <c r="S39" s="18">
        <v>461757.07</v>
      </c>
      <c r="T39" s="18">
        <v>461757.07</v>
      </c>
      <c r="U39" s="18">
        <v>461757.07</v>
      </c>
      <c r="V39" s="18">
        <v>461757.07</v>
      </c>
      <c r="W39" s="18">
        <v>461757.07</v>
      </c>
      <c r="X39" s="21">
        <f t="shared" si="0"/>
        <v>100</v>
      </c>
      <c r="Y39" s="20">
        <v>0</v>
      </c>
      <c r="Z39" s="20" t="s">
        <v>59</v>
      </c>
      <c r="AA39" s="22">
        <v>14009</v>
      </c>
      <c r="AB39" s="21">
        <v>0</v>
      </c>
      <c r="AC39" s="21">
        <v>100</v>
      </c>
      <c r="AD39" s="23" t="s">
        <v>181</v>
      </c>
      <c r="AE39" s="8"/>
    </row>
    <row r="40" spans="2:31" ht="60.75">
      <c r="B40" s="8"/>
      <c r="C40" s="16" t="s">
        <v>182</v>
      </c>
      <c r="D40" s="16" t="s">
        <v>183</v>
      </c>
      <c r="E40" s="17" t="s">
        <v>184</v>
      </c>
      <c r="F40" s="17" t="s">
        <v>1</v>
      </c>
      <c r="G40" s="17" t="s">
        <v>185</v>
      </c>
      <c r="H40" s="18" t="s">
        <v>185</v>
      </c>
      <c r="I40" s="18" t="s">
        <v>54</v>
      </c>
      <c r="J40" s="19" t="s">
        <v>40</v>
      </c>
      <c r="K40" s="18" t="s">
        <v>41</v>
      </c>
      <c r="L40" s="18" t="s">
        <v>43</v>
      </c>
      <c r="M40" s="18" t="s">
        <v>186</v>
      </c>
      <c r="N40" s="18" t="s">
        <v>45</v>
      </c>
      <c r="O40" s="20" t="s">
        <v>57</v>
      </c>
      <c r="P40" s="20" t="s">
        <v>58</v>
      </c>
      <c r="Q40" s="18">
        <v>217241.41</v>
      </c>
      <c r="R40" s="18">
        <v>217241.41</v>
      </c>
      <c r="S40" s="18">
        <v>217241.41</v>
      </c>
      <c r="T40" s="18">
        <v>217241.41</v>
      </c>
      <c r="U40" s="18">
        <v>217241.41</v>
      </c>
      <c r="V40" s="18">
        <v>217241.41</v>
      </c>
      <c r="W40" s="18">
        <v>217241.41</v>
      </c>
      <c r="X40" s="21">
        <f t="shared" si="0"/>
        <v>100</v>
      </c>
      <c r="Y40" s="20">
        <v>0</v>
      </c>
      <c r="Z40" s="20" t="s">
        <v>173</v>
      </c>
      <c r="AA40" s="22">
        <v>2973</v>
      </c>
      <c r="AB40" s="21">
        <v>0</v>
      </c>
      <c r="AC40" s="21">
        <v>100</v>
      </c>
      <c r="AD40" s="23" t="s">
        <v>72</v>
      </c>
      <c r="AE40" s="8"/>
    </row>
    <row r="41" spans="2:31" ht="60.75">
      <c r="B41" s="8"/>
      <c r="C41" s="16" t="s">
        <v>187</v>
      </c>
      <c r="D41" s="16" t="s">
        <v>188</v>
      </c>
      <c r="E41" s="17" t="s">
        <v>189</v>
      </c>
      <c r="F41" s="17" t="s">
        <v>1</v>
      </c>
      <c r="G41" s="17" t="s">
        <v>185</v>
      </c>
      <c r="H41" s="18" t="s">
        <v>185</v>
      </c>
      <c r="I41" s="18" t="s">
        <v>54</v>
      </c>
      <c r="J41" s="19" t="s">
        <v>40</v>
      </c>
      <c r="K41" s="18" t="s">
        <v>41</v>
      </c>
      <c r="L41" s="18" t="s">
        <v>43</v>
      </c>
      <c r="M41" s="18" t="s">
        <v>190</v>
      </c>
      <c r="N41" s="18" t="s">
        <v>76</v>
      </c>
      <c r="O41" s="20" t="s">
        <v>57</v>
      </c>
      <c r="P41" s="20" t="s">
        <v>58</v>
      </c>
      <c r="Q41" s="18">
        <v>300000</v>
      </c>
      <c r="R41" s="18">
        <v>300000</v>
      </c>
      <c r="S41" s="18">
        <v>300000</v>
      </c>
      <c r="T41" s="18">
        <v>300000</v>
      </c>
      <c r="U41" s="18">
        <v>300000</v>
      </c>
      <c r="V41" s="18">
        <v>300000</v>
      </c>
      <c r="W41" s="18">
        <v>300000</v>
      </c>
      <c r="X41" s="21">
        <f t="shared" si="0"/>
        <v>100</v>
      </c>
      <c r="Y41" s="20">
        <v>0</v>
      </c>
      <c r="Z41" s="20" t="s">
        <v>191</v>
      </c>
      <c r="AA41" s="22">
        <v>259</v>
      </c>
      <c r="AB41" s="21">
        <v>0</v>
      </c>
      <c r="AC41" s="21">
        <v>100</v>
      </c>
      <c r="AD41" s="23" t="s">
        <v>72</v>
      </c>
      <c r="AE41" s="8"/>
    </row>
    <row r="42" spans="2:31" ht="60.75">
      <c r="B42" s="8"/>
      <c r="C42" s="16" t="s">
        <v>192</v>
      </c>
      <c r="D42" s="16" t="s">
        <v>193</v>
      </c>
      <c r="E42" s="17" t="s">
        <v>194</v>
      </c>
      <c r="F42" s="17" t="s">
        <v>1</v>
      </c>
      <c r="G42" s="17" t="s">
        <v>185</v>
      </c>
      <c r="H42" s="18" t="s">
        <v>185</v>
      </c>
      <c r="I42" s="18" t="s">
        <v>54</v>
      </c>
      <c r="J42" s="19" t="s">
        <v>40</v>
      </c>
      <c r="K42" s="18" t="s">
        <v>41</v>
      </c>
      <c r="L42" s="18" t="s">
        <v>43</v>
      </c>
      <c r="M42" s="18" t="s">
        <v>195</v>
      </c>
      <c r="N42" s="18" t="s">
        <v>56</v>
      </c>
      <c r="O42" s="20" t="s">
        <v>57</v>
      </c>
      <c r="P42" s="20" t="s">
        <v>58</v>
      </c>
      <c r="Q42" s="18">
        <v>192281.60000000001</v>
      </c>
      <c r="R42" s="18">
        <v>192281.60000000001</v>
      </c>
      <c r="S42" s="18">
        <v>192281.60000000001</v>
      </c>
      <c r="T42" s="18">
        <v>192281.60000000001</v>
      </c>
      <c r="U42" s="18">
        <v>192281.60000000001</v>
      </c>
      <c r="V42" s="18">
        <v>192281.60000000001</v>
      </c>
      <c r="W42" s="18">
        <v>192281.60000000001</v>
      </c>
      <c r="X42" s="21">
        <f t="shared" si="0"/>
        <v>100</v>
      </c>
      <c r="Y42" s="20">
        <v>0</v>
      </c>
      <c r="Z42" s="20" t="s">
        <v>196</v>
      </c>
      <c r="AA42" s="22">
        <v>120</v>
      </c>
      <c r="AB42" s="21">
        <v>0</v>
      </c>
      <c r="AC42" s="21">
        <v>100</v>
      </c>
      <c r="AD42" s="23" t="s">
        <v>72</v>
      </c>
      <c r="AE42" s="8"/>
    </row>
    <row r="43" spans="2:31" ht="63.75">
      <c r="B43" s="8"/>
      <c r="C43" s="16" t="s">
        <v>197</v>
      </c>
      <c r="D43" s="16" t="s">
        <v>198</v>
      </c>
      <c r="E43" s="17" t="s">
        <v>199</v>
      </c>
      <c r="F43" s="17" t="s">
        <v>1</v>
      </c>
      <c r="G43" s="17" t="s">
        <v>69</v>
      </c>
      <c r="H43" s="18" t="s">
        <v>200</v>
      </c>
      <c r="I43" s="18" t="s">
        <v>139</v>
      </c>
      <c r="J43" s="19" t="s">
        <v>40</v>
      </c>
      <c r="K43" s="18" t="s">
        <v>41</v>
      </c>
      <c r="L43" s="18" t="s">
        <v>43</v>
      </c>
      <c r="M43" s="18" t="s">
        <v>94</v>
      </c>
      <c r="N43" s="18" t="s">
        <v>99</v>
      </c>
      <c r="O43" s="20" t="s">
        <v>57</v>
      </c>
      <c r="P43" s="20" t="s">
        <v>58</v>
      </c>
      <c r="Q43" s="18">
        <v>499703.62</v>
      </c>
      <c r="R43" s="18">
        <v>499703.62</v>
      </c>
      <c r="S43" s="18">
        <v>499703.62</v>
      </c>
      <c r="T43" s="18">
        <v>499703.62</v>
      </c>
      <c r="U43" s="18">
        <v>499703.62</v>
      </c>
      <c r="V43" s="18">
        <v>499703.62</v>
      </c>
      <c r="W43" s="18">
        <v>499703.62</v>
      </c>
      <c r="X43" s="21">
        <f t="shared" ref="X43:X69" si="1">IF(ISERROR(V43/R43),0,((V43/R43)*100))</f>
        <v>100</v>
      </c>
      <c r="Y43" s="20">
        <v>0</v>
      </c>
      <c r="Z43" s="20" t="s">
        <v>59</v>
      </c>
      <c r="AA43" s="22">
        <v>6888</v>
      </c>
      <c r="AB43" s="21">
        <v>0</v>
      </c>
      <c r="AC43" s="21">
        <v>100</v>
      </c>
      <c r="AD43" s="23" t="s">
        <v>72</v>
      </c>
      <c r="AE43" s="8"/>
    </row>
    <row r="44" spans="2:31" ht="60.75">
      <c r="B44" s="8"/>
      <c r="C44" s="16" t="s">
        <v>201</v>
      </c>
      <c r="D44" s="16" t="s">
        <v>202</v>
      </c>
      <c r="E44" s="17" t="s">
        <v>203</v>
      </c>
      <c r="F44" s="17" t="s">
        <v>1</v>
      </c>
      <c r="G44" s="17" t="s">
        <v>204</v>
      </c>
      <c r="H44" s="18" t="s">
        <v>38</v>
      </c>
      <c r="I44" s="18" t="s">
        <v>39</v>
      </c>
      <c r="J44" s="19" t="s">
        <v>40</v>
      </c>
      <c r="K44" s="18" t="s">
        <v>41</v>
      </c>
      <c r="L44" s="18" t="s">
        <v>43</v>
      </c>
      <c r="M44" s="18" t="s">
        <v>205</v>
      </c>
      <c r="N44" s="18" t="s">
        <v>83</v>
      </c>
      <c r="O44" s="20" t="s">
        <v>57</v>
      </c>
      <c r="P44" s="20" t="s">
        <v>58</v>
      </c>
      <c r="Q44" s="18">
        <v>430220.34</v>
      </c>
      <c r="R44" s="18">
        <v>430220.34</v>
      </c>
      <c r="S44" s="18">
        <v>430220.34</v>
      </c>
      <c r="T44" s="18">
        <v>430220.34</v>
      </c>
      <c r="U44" s="18">
        <v>430220.34</v>
      </c>
      <c r="V44" s="18">
        <v>430220.34</v>
      </c>
      <c r="W44" s="18">
        <v>430220.34</v>
      </c>
      <c r="X44" s="21">
        <f t="shared" si="1"/>
        <v>100</v>
      </c>
      <c r="Y44" s="20">
        <v>0</v>
      </c>
      <c r="Z44" s="20" t="s">
        <v>206</v>
      </c>
      <c r="AA44" s="22">
        <v>1715</v>
      </c>
      <c r="AB44" s="21">
        <v>0</v>
      </c>
      <c r="AC44" s="21">
        <v>100</v>
      </c>
      <c r="AD44" s="23" t="s">
        <v>207</v>
      </c>
      <c r="AE44" s="8"/>
    </row>
    <row r="45" spans="2:31" ht="60.75">
      <c r="B45" s="8"/>
      <c r="C45" s="16" t="s">
        <v>208</v>
      </c>
      <c r="D45" s="16" t="s">
        <v>209</v>
      </c>
      <c r="E45" s="17" t="s">
        <v>210</v>
      </c>
      <c r="F45" s="17" t="s">
        <v>1</v>
      </c>
      <c r="G45" s="17" t="s">
        <v>204</v>
      </c>
      <c r="H45" s="18" t="s">
        <v>38</v>
      </c>
      <c r="I45" s="18" t="s">
        <v>39</v>
      </c>
      <c r="J45" s="19" t="s">
        <v>40</v>
      </c>
      <c r="K45" s="18" t="s">
        <v>41</v>
      </c>
      <c r="L45" s="18" t="s">
        <v>43</v>
      </c>
      <c r="M45" s="18" t="s">
        <v>205</v>
      </c>
      <c r="N45" s="18" t="s">
        <v>56</v>
      </c>
      <c r="O45" s="20" t="s">
        <v>57</v>
      </c>
      <c r="P45" s="20" t="s">
        <v>58</v>
      </c>
      <c r="Q45" s="18">
        <v>249256.92</v>
      </c>
      <c r="R45" s="18">
        <v>249256.92</v>
      </c>
      <c r="S45" s="18">
        <v>249256.92</v>
      </c>
      <c r="T45" s="18">
        <v>249256.92</v>
      </c>
      <c r="U45" s="18">
        <v>249256.92</v>
      </c>
      <c r="V45" s="18">
        <v>249256.92</v>
      </c>
      <c r="W45" s="18">
        <v>249256.92</v>
      </c>
      <c r="X45" s="21">
        <f t="shared" si="1"/>
        <v>100</v>
      </c>
      <c r="Y45" s="20">
        <v>0</v>
      </c>
      <c r="Z45" s="20" t="s">
        <v>173</v>
      </c>
      <c r="AA45" s="22">
        <v>22536</v>
      </c>
      <c r="AB45" s="21">
        <v>0</v>
      </c>
      <c r="AC45" s="21">
        <v>100</v>
      </c>
      <c r="AD45" s="23" t="s">
        <v>211</v>
      </c>
      <c r="AE45" s="8"/>
    </row>
    <row r="46" spans="2:31" ht="60.75">
      <c r="B46" s="8"/>
      <c r="C46" s="16" t="s">
        <v>212</v>
      </c>
      <c r="D46" s="16" t="s">
        <v>213</v>
      </c>
      <c r="E46" s="17" t="s">
        <v>214</v>
      </c>
      <c r="F46" s="17" t="s">
        <v>1</v>
      </c>
      <c r="G46" s="17" t="s">
        <v>204</v>
      </c>
      <c r="H46" s="18" t="s">
        <v>215</v>
      </c>
      <c r="I46" s="18" t="s">
        <v>139</v>
      </c>
      <c r="J46" s="19" t="s">
        <v>40</v>
      </c>
      <c r="K46" s="18" t="s">
        <v>41</v>
      </c>
      <c r="L46" s="18" t="s">
        <v>43</v>
      </c>
      <c r="M46" s="18" t="s">
        <v>205</v>
      </c>
      <c r="N46" s="18" t="s">
        <v>162</v>
      </c>
      <c r="O46" s="20" t="s">
        <v>57</v>
      </c>
      <c r="P46" s="20" t="s">
        <v>58</v>
      </c>
      <c r="Q46" s="18">
        <v>50849.72</v>
      </c>
      <c r="R46" s="18">
        <v>50849.72</v>
      </c>
      <c r="S46" s="18">
        <v>50849.72</v>
      </c>
      <c r="T46" s="18">
        <v>50849.72</v>
      </c>
      <c r="U46" s="18">
        <v>50849.72</v>
      </c>
      <c r="V46" s="18">
        <v>50849.72</v>
      </c>
      <c r="W46" s="18">
        <v>50849.72</v>
      </c>
      <c r="X46" s="21">
        <f t="shared" si="1"/>
        <v>100</v>
      </c>
      <c r="Y46" s="20">
        <v>0</v>
      </c>
      <c r="Z46" s="20" t="s">
        <v>59</v>
      </c>
      <c r="AA46" s="22">
        <v>120</v>
      </c>
      <c r="AB46" s="21">
        <v>0</v>
      </c>
      <c r="AC46" s="21">
        <v>100</v>
      </c>
      <c r="AD46" s="23" t="s">
        <v>216</v>
      </c>
      <c r="AE46" s="8"/>
    </row>
    <row r="47" spans="2:31" ht="60.75">
      <c r="B47" s="8"/>
      <c r="C47" s="16" t="s">
        <v>217</v>
      </c>
      <c r="D47" s="16" t="s">
        <v>218</v>
      </c>
      <c r="E47" s="17" t="s">
        <v>219</v>
      </c>
      <c r="F47" s="17" t="s">
        <v>1</v>
      </c>
      <c r="G47" s="17" t="s">
        <v>204</v>
      </c>
      <c r="H47" s="18" t="s">
        <v>38</v>
      </c>
      <c r="I47" s="18" t="s">
        <v>39</v>
      </c>
      <c r="J47" s="19" t="s">
        <v>40</v>
      </c>
      <c r="K47" s="18" t="s">
        <v>41</v>
      </c>
      <c r="L47" s="18" t="s">
        <v>43</v>
      </c>
      <c r="M47" s="18" t="s">
        <v>205</v>
      </c>
      <c r="N47" s="18" t="s">
        <v>134</v>
      </c>
      <c r="O47" s="20" t="s">
        <v>57</v>
      </c>
      <c r="P47" s="20" t="s">
        <v>58</v>
      </c>
      <c r="Q47" s="18">
        <v>70993.759999999995</v>
      </c>
      <c r="R47" s="18">
        <v>70993.759999999995</v>
      </c>
      <c r="S47" s="18">
        <v>70993.759999999995</v>
      </c>
      <c r="T47" s="18">
        <v>70993.759999999995</v>
      </c>
      <c r="U47" s="18">
        <v>70993.759999999995</v>
      </c>
      <c r="V47" s="18">
        <v>70993.759999999995</v>
      </c>
      <c r="W47" s="18">
        <v>70993.759999999995</v>
      </c>
      <c r="X47" s="21">
        <f t="shared" si="1"/>
        <v>100</v>
      </c>
      <c r="Y47" s="20">
        <v>0</v>
      </c>
      <c r="Z47" s="20" t="s">
        <v>59</v>
      </c>
      <c r="AA47" s="22">
        <v>22536</v>
      </c>
      <c r="AB47" s="21">
        <v>0</v>
      </c>
      <c r="AC47" s="21">
        <v>100</v>
      </c>
      <c r="AD47" s="23" t="s">
        <v>216</v>
      </c>
      <c r="AE47" s="8"/>
    </row>
    <row r="48" spans="2:31" ht="60.75">
      <c r="B48" s="8"/>
      <c r="C48" s="16" t="s">
        <v>220</v>
      </c>
      <c r="D48" s="16" t="s">
        <v>221</v>
      </c>
      <c r="E48" s="17" t="s">
        <v>222</v>
      </c>
      <c r="F48" s="17" t="s">
        <v>1</v>
      </c>
      <c r="G48" s="17" t="s">
        <v>204</v>
      </c>
      <c r="H48" s="18" t="s">
        <v>215</v>
      </c>
      <c r="I48" s="18" t="s">
        <v>139</v>
      </c>
      <c r="J48" s="19" t="s">
        <v>40</v>
      </c>
      <c r="K48" s="18" t="s">
        <v>41</v>
      </c>
      <c r="L48" s="18" t="s">
        <v>43</v>
      </c>
      <c r="M48" s="18" t="s">
        <v>205</v>
      </c>
      <c r="N48" s="18" t="s">
        <v>134</v>
      </c>
      <c r="O48" s="20" t="s">
        <v>57</v>
      </c>
      <c r="P48" s="20" t="s">
        <v>58</v>
      </c>
      <c r="Q48" s="18">
        <v>70156.429999999993</v>
      </c>
      <c r="R48" s="18">
        <v>70156.429999999993</v>
      </c>
      <c r="S48" s="18">
        <v>70156.429999999993</v>
      </c>
      <c r="T48" s="18">
        <v>70156.429999999993</v>
      </c>
      <c r="U48" s="18">
        <v>70156.429999999993</v>
      </c>
      <c r="V48" s="18">
        <v>70156.429999999993</v>
      </c>
      <c r="W48" s="18">
        <v>70156.429999999993</v>
      </c>
      <c r="X48" s="21">
        <f t="shared" si="1"/>
        <v>100</v>
      </c>
      <c r="Y48" s="20">
        <v>0</v>
      </c>
      <c r="Z48" s="20" t="s">
        <v>64</v>
      </c>
      <c r="AA48" s="22">
        <v>1361</v>
      </c>
      <c r="AB48" s="21">
        <v>0</v>
      </c>
      <c r="AC48" s="21">
        <v>100</v>
      </c>
      <c r="AD48" s="23" t="s">
        <v>216</v>
      </c>
      <c r="AE48" s="8"/>
    </row>
    <row r="49" spans="2:31" ht="60.75">
      <c r="B49" s="8"/>
      <c r="C49" s="16" t="s">
        <v>223</v>
      </c>
      <c r="D49" s="16" t="s">
        <v>224</v>
      </c>
      <c r="E49" s="17" t="s">
        <v>225</v>
      </c>
      <c r="F49" s="17" t="s">
        <v>1</v>
      </c>
      <c r="G49" s="17" t="s">
        <v>204</v>
      </c>
      <c r="H49" s="18" t="s">
        <v>226</v>
      </c>
      <c r="I49" s="18" t="s">
        <v>139</v>
      </c>
      <c r="J49" s="19" t="s">
        <v>40</v>
      </c>
      <c r="K49" s="18" t="s">
        <v>41</v>
      </c>
      <c r="L49" s="18" t="s">
        <v>43</v>
      </c>
      <c r="M49" s="18" t="s">
        <v>205</v>
      </c>
      <c r="N49" s="18" t="s">
        <v>162</v>
      </c>
      <c r="O49" s="20" t="s">
        <v>57</v>
      </c>
      <c r="P49" s="20" t="s">
        <v>58</v>
      </c>
      <c r="Q49" s="18">
        <v>12478.43</v>
      </c>
      <c r="R49" s="18">
        <v>12478.43</v>
      </c>
      <c r="S49" s="18">
        <v>12478.43</v>
      </c>
      <c r="T49" s="18">
        <v>12478.43</v>
      </c>
      <c r="U49" s="18">
        <v>12478.43</v>
      </c>
      <c r="V49" s="18">
        <v>12478.43</v>
      </c>
      <c r="W49" s="18">
        <v>12478.43</v>
      </c>
      <c r="X49" s="21">
        <f t="shared" si="1"/>
        <v>100</v>
      </c>
      <c r="Y49" s="20">
        <v>0</v>
      </c>
      <c r="Z49" s="20" t="s">
        <v>59</v>
      </c>
      <c r="AA49" s="22">
        <v>40</v>
      </c>
      <c r="AB49" s="21">
        <v>0</v>
      </c>
      <c r="AC49" s="21">
        <v>100</v>
      </c>
      <c r="AD49" s="23" t="s">
        <v>227</v>
      </c>
      <c r="AE49" s="8"/>
    </row>
    <row r="50" spans="2:31" ht="60.75">
      <c r="B50" s="8"/>
      <c r="C50" s="16" t="s">
        <v>228</v>
      </c>
      <c r="D50" s="16" t="s">
        <v>164</v>
      </c>
      <c r="E50" s="17" t="s">
        <v>229</v>
      </c>
      <c r="F50" s="17" t="s">
        <v>1</v>
      </c>
      <c r="G50" s="17" t="s">
        <v>204</v>
      </c>
      <c r="H50" s="18" t="s">
        <v>204</v>
      </c>
      <c r="I50" s="18" t="s">
        <v>54</v>
      </c>
      <c r="J50" s="19" t="s">
        <v>40</v>
      </c>
      <c r="K50" s="18" t="s">
        <v>41</v>
      </c>
      <c r="L50" s="18" t="s">
        <v>43</v>
      </c>
      <c r="M50" s="18" t="s">
        <v>205</v>
      </c>
      <c r="N50" s="18" t="s">
        <v>56</v>
      </c>
      <c r="O50" s="20" t="s">
        <v>57</v>
      </c>
      <c r="P50" s="20" t="s">
        <v>58</v>
      </c>
      <c r="Q50" s="18">
        <v>300000</v>
      </c>
      <c r="R50" s="18">
        <v>300000</v>
      </c>
      <c r="S50" s="18">
        <v>300000</v>
      </c>
      <c r="T50" s="18">
        <v>300000</v>
      </c>
      <c r="U50" s="18">
        <v>300000</v>
      </c>
      <c r="V50" s="18">
        <v>300000</v>
      </c>
      <c r="W50" s="18">
        <v>300000</v>
      </c>
      <c r="X50" s="21">
        <f t="shared" si="1"/>
        <v>100</v>
      </c>
      <c r="Y50" s="20">
        <v>0</v>
      </c>
      <c r="Z50" s="20" t="s">
        <v>59</v>
      </c>
      <c r="AA50" s="22">
        <v>2857</v>
      </c>
      <c r="AB50" s="21">
        <v>0</v>
      </c>
      <c r="AC50" s="21">
        <v>100</v>
      </c>
      <c r="AD50" s="23" t="s">
        <v>227</v>
      </c>
      <c r="AE50" s="8"/>
    </row>
    <row r="51" spans="2:31" ht="60.75">
      <c r="B51" s="8"/>
      <c r="C51" s="16" t="s">
        <v>230</v>
      </c>
      <c r="D51" s="16" t="s">
        <v>231</v>
      </c>
      <c r="E51" s="17" t="s">
        <v>232</v>
      </c>
      <c r="F51" s="17" t="s">
        <v>1</v>
      </c>
      <c r="G51" s="17" t="s">
        <v>204</v>
      </c>
      <c r="H51" s="18" t="s">
        <v>204</v>
      </c>
      <c r="I51" s="18" t="s">
        <v>54</v>
      </c>
      <c r="J51" s="19" t="s">
        <v>40</v>
      </c>
      <c r="K51" s="18" t="s">
        <v>41</v>
      </c>
      <c r="L51" s="18" t="s">
        <v>43</v>
      </c>
      <c r="M51" s="18" t="s">
        <v>233</v>
      </c>
      <c r="N51" s="18" t="s">
        <v>56</v>
      </c>
      <c r="O51" s="20" t="s">
        <v>57</v>
      </c>
      <c r="P51" s="20" t="s">
        <v>58</v>
      </c>
      <c r="Q51" s="18">
        <v>220000</v>
      </c>
      <c r="R51" s="18">
        <v>220000</v>
      </c>
      <c r="S51" s="18">
        <v>220000</v>
      </c>
      <c r="T51" s="18">
        <v>220000</v>
      </c>
      <c r="U51" s="18">
        <v>220000</v>
      </c>
      <c r="V51" s="18">
        <v>220000</v>
      </c>
      <c r="W51" s="18">
        <v>220000</v>
      </c>
      <c r="X51" s="21">
        <f t="shared" si="1"/>
        <v>100</v>
      </c>
      <c r="Y51" s="20">
        <v>0</v>
      </c>
      <c r="Z51" s="20" t="s">
        <v>206</v>
      </c>
      <c r="AA51" s="22">
        <v>12</v>
      </c>
      <c r="AB51" s="21">
        <v>0</v>
      </c>
      <c r="AC51" s="21">
        <v>100</v>
      </c>
      <c r="AD51" s="23" t="s">
        <v>227</v>
      </c>
      <c r="AE51" s="8"/>
    </row>
    <row r="52" spans="2:31" ht="60.75">
      <c r="B52" s="8"/>
      <c r="C52" s="16" t="s">
        <v>234</v>
      </c>
      <c r="D52" s="16" t="s">
        <v>202</v>
      </c>
      <c r="E52" s="17" t="s">
        <v>235</v>
      </c>
      <c r="F52" s="17" t="s">
        <v>1</v>
      </c>
      <c r="G52" s="17" t="s">
        <v>204</v>
      </c>
      <c r="H52" s="18" t="s">
        <v>38</v>
      </c>
      <c r="I52" s="18" t="s">
        <v>39</v>
      </c>
      <c r="J52" s="19" t="s">
        <v>40</v>
      </c>
      <c r="K52" s="18" t="s">
        <v>41</v>
      </c>
      <c r="L52" s="18" t="s">
        <v>43</v>
      </c>
      <c r="M52" s="18" t="s">
        <v>205</v>
      </c>
      <c r="N52" s="18" t="s">
        <v>83</v>
      </c>
      <c r="O52" s="20" t="s">
        <v>57</v>
      </c>
      <c r="P52" s="20" t="s">
        <v>58</v>
      </c>
      <c r="Q52" s="18">
        <v>150000</v>
      </c>
      <c r="R52" s="18">
        <v>150000</v>
      </c>
      <c r="S52" s="18">
        <v>150000</v>
      </c>
      <c r="T52" s="18">
        <v>150000</v>
      </c>
      <c r="U52" s="18">
        <v>150000</v>
      </c>
      <c r="V52" s="18">
        <v>150000</v>
      </c>
      <c r="W52" s="18">
        <v>150000</v>
      </c>
      <c r="X52" s="21">
        <f t="shared" si="1"/>
        <v>100</v>
      </c>
      <c r="Y52" s="20">
        <v>0</v>
      </c>
      <c r="Z52" s="20" t="s">
        <v>206</v>
      </c>
      <c r="AA52" s="22">
        <v>1715</v>
      </c>
      <c r="AB52" s="21">
        <v>0</v>
      </c>
      <c r="AC52" s="21">
        <v>100</v>
      </c>
      <c r="AD52" s="23" t="s">
        <v>227</v>
      </c>
      <c r="AE52" s="8"/>
    </row>
    <row r="53" spans="2:31" ht="60.75">
      <c r="B53" s="8"/>
      <c r="C53" s="16" t="s">
        <v>236</v>
      </c>
      <c r="D53" s="16" t="s">
        <v>237</v>
      </c>
      <c r="E53" s="17" t="s">
        <v>238</v>
      </c>
      <c r="F53" s="17" t="s">
        <v>1</v>
      </c>
      <c r="G53" s="17" t="s">
        <v>204</v>
      </c>
      <c r="H53" s="18" t="s">
        <v>204</v>
      </c>
      <c r="I53" s="18" t="s">
        <v>54</v>
      </c>
      <c r="J53" s="19" t="s">
        <v>40</v>
      </c>
      <c r="K53" s="18" t="s">
        <v>41</v>
      </c>
      <c r="L53" s="18" t="s">
        <v>43</v>
      </c>
      <c r="M53" s="18" t="s">
        <v>205</v>
      </c>
      <c r="N53" s="18" t="s">
        <v>45</v>
      </c>
      <c r="O53" s="20" t="s">
        <v>57</v>
      </c>
      <c r="P53" s="20" t="s">
        <v>58</v>
      </c>
      <c r="Q53" s="18">
        <v>98034.31</v>
      </c>
      <c r="R53" s="18">
        <v>98034.31</v>
      </c>
      <c r="S53" s="18">
        <v>98034.31</v>
      </c>
      <c r="T53" s="18">
        <v>98034.31</v>
      </c>
      <c r="U53" s="18">
        <v>98034.31</v>
      </c>
      <c r="V53" s="18">
        <v>98034.31</v>
      </c>
      <c r="W53" s="18">
        <v>98034.31</v>
      </c>
      <c r="X53" s="21">
        <f t="shared" si="1"/>
        <v>100</v>
      </c>
      <c r="Y53" s="20">
        <v>0</v>
      </c>
      <c r="Z53" s="20" t="s">
        <v>71</v>
      </c>
      <c r="AA53" s="22">
        <v>22536</v>
      </c>
      <c r="AB53" s="21">
        <v>0</v>
      </c>
      <c r="AC53" s="21">
        <v>100</v>
      </c>
      <c r="AD53" s="23" t="s">
        <v>207</v>
      </c>
      <c r="AE53" s="8"/>
    </row>
    <row r="54" spans="2:31" ht="60.75">
      <c r="B54" s="8"/>
      <c r="C54" s="16" t="s">
        <v>239</v>
      </c>
      <c r="D54" s="16" t="s">
        <v>240</v>
      </c>
      <c r="E54" s="17" t="s">
        <v>241</v>
      </c>
      <c r="F54" s="17" t="s">
        <v>1</v>
      </c>
      <c r="G54" s="17" t="s">
        <v>204</v>
      </c>
      <c r="H54" s="18" t="s">
        <v>204</v>
      </c>
      <c r="I54" s="18" t="s">
        <v>54</v>
      </c>
      <c r="J54" s="19" t="s">
        <v>40</v>
      </c>
      <c r="K54" s="18" t="s">
        <v>41</v>
      </c>
      <c r="L54" s="18" t="s">
        <v>43</v>
      </c>
      <c r="M54" s="18" t="s">
        <v>205</v>
      </c>
      <c r="N54" s="18" t="s">
        <v>45</v>
      </c>
      <c r="O54" s="20" t="s">
        <v>57</v>
      </c>
      <c r="P54" s="20" t="s">
        <v>58</v>
      </c>
      <c r="Q54" s="18">
        <v>303123.8</v>
      </c>
      <c r="R54" s="18">
        <v>303123.8</v>
      </c>
      <c r="S54" s="18">
        <v>303123.8</v>
      </c>
      <c r="T54" s="18">
        <v>303123.8</v>
      </c>
      <c r="U54" s="18">
        <v>303123.8</v>
      </c>
      <c r="V54" s="18">
        <v>303123.8</v>
      </c>
      <c r="W54" s="18">
        <v>303123.8</v>
      </c>
      <c r="X54" s="21">
        <f t="shared" si="1"/>
        <v>100</v>
      </c>
      <c r="Y54" s="20">
        <v>0</v>
      </c>
      <c r="Z54" s="20" t="s">
        <v>59</v>
      </c>
      <c r="AA54" s="22">
        <v>22536</v>
      </c>
      <c r="AB54" s="21">
        <v>0</v>
      </c>
      <c r="AC54" s="21">
        <v>100</v>
      </c>
      <c r="AD54" s="23" t="s">
        <v>207</v>
      </c>
      <c r="AE54" s="8"/>
    </row>
    <row r="55" spans="2:31" ht="60.75">
      <c r="B55" s="8"/>
      <c r="C55" s="16" t="s">
        <v>242</v>
      </c>
      <c r="D55" s="16" t="s">
        <v>243</v>
      </c>
      <c r="E55" s="17" t="s">
        <v>244</v>
      </c>
      <c r="F55" s="17" t="s">
        <v>1</v>
      </c>
      <c r="G55" s="17" t="s">
        <v>112</v>
      </c>
      <c r="H55" s="18" t="s">
        <v>38</v>
      </c>
      <c r="I55" s="18" t="s">
        <v>42</v>
      </c>
      <c r="J55" s="19" t="s">
        <v>40</v>
      </c>
      <c r="K55" s="18" t="s">
        <v>41</v>
      </c>
      <c r="L55" s="18" t="s">
        <v>43</v>
      </c>
      <c r="M55" s="18" t="s">
        <v>113</v>
      </c>
      <c r="N55" s="18" t="s">
        <v>45</v>
      </c>
      <c r="O55" s="20" t="s">
        <v>57</v>
      </c>
      <c r="P55" s="20" t="s">
        <v>58</v>
      </c>
      <c r="Q55" s="18">
        <v>248017.87</v>
      </c>
      <c r="R55" s="18">
        <v>248017.87</v>
      </c>
      <c r="S55" s="18">
        <v>248017.87</v>
      </c>
      <c r="T55" s="18">
        <v>248017.87</v>
      </c>
      <c r="U55" s="18">
        <v>248017.87</v>
      </c>
      <c r="V55" s="18">
        <v>248017.87</v>
      </c>
      <c r="W55" s="18">
        <v>248017.87</v>
      </c>
      <c r="X55" s="21">
        <f t="shared" si="1"/>
        <v>100</v>
      </c>
      <c r="Y55" s="20">
        <v>0</v>
      </c>
      <c r="Z55" s="20" t="s">
        <v>59</v>
      </c>
      <c r="AA55" s="22">
        <v>7286</v>
      </c>
      <c r="AB55" s="21">
        <v>0</v>
      </c>
      <c r="AC55" s="21">
        <v>100</v>
      </c>
      <c r="AD55" s="23" t="s">
        <v>125</v>
      </c>
      <c r="AE55" s="8"/>
    </row>
    <row r="56" spans="2:31" ht="60.75">
      <c r="B56" s="8"/>
      <c r="C56" s="16" t="s">
        <v>245</v>
      </c>
      <c r="D56" s="16" t="s">
        <v>246</v>
      </c>
      <c r="E56" s="17" t="s">
        <v>247</v>
      </c>
      <c r="F56" s="17" t="s">
        <v>1</v>
      </c>
      <c r="G56" s="17" t="s">
        <v>112</v>
      </c>
      <c r="H56" s="18" t="s">
        <v>38</v>
      </c>
      <c r="I56" s="18" t="s">
        <v>42</v>
      </c>
      <c r="J56" s="19" t="s">
        <v>40</v>
      </c>
      <c r="K56" s="18" t="s">
        <v>41</v>
      </c>
      <c r="L56" s="18" t="s">
        <v>43</v>
      </c>
      <c r="M56" s="18" t="s">
        <v>113</v>
      </c>
      <c r="N56" s="18" t="s">
        <v>95</v>
      </c>
      <c r="O56" s="20" t="s">
        <v>57</v>
      </c>
      <c r="P56" s="20" t="s">
        <v>58</v>
      </c>
      <c r="Q56" s="18">
        <v>80919.98</v>
      </c>
      <c r="R56" s="18">
        <v>80919.98</v>
      </c>
      <c r="S56" s="18">
        <v>80919.98</v>
      </c>
      <c r="T56" s="18">
        <v>80919.98</v>
      </c>
      <c r="U56" s="18">
        <v>80919.98</v>
      </c>
      <c r="V56" s="18">
        <v>80919.98</v>
      </c>
      <c r="W56" s="18">
        <v>80919.98</v>
      </c>
      <c r="X56" s="21">
        <f t="shared" si="1"/>
        <v>100</v>
      </c>
      <c r="Y56" s="20">
        <v>0</v>
      </c>
      <c r="Z56" s="20" t="s">
        <v>191</v>
      </c>
      <c r="AA56" s="22">
        <v>7286</v>
      </c>
      <c r="AB56" s="21">
        <v>0</v>
      </c>
      <c r="AC56" s="21">
        <v>100</v>
      </c>
      <c r="AD56" s="23" t="s">
        <v>114</v>
      </c>
      <c r="AE56" s="8"/>
    </row>
    <row r="57" spans="2:31" ht="60.75">
      <c r="B57" s="8"/>
      <c r="C57" s="16" t="s">
        <v>248</v>
      </c>
      <c r="D57" s="16" t="s">
        <v>249</v>
      </c>
      <c r="E57" s="17" t="s">
        <v>250</v>
      </c>
      <c r="F57" s="17" t="s">
        <v>1</v>
      </c>
      <c r="G57" s="17" t="s">
        <v>112</v>
      </c>
      <c r="H57" s="18" t="s">
        <v>38</v>
      </c>
      <c r="I57" s="18" t="s">
        <v>39</v>
      </c>
      <c r="J57" s="19" t="s">
        <v>40</v>
      </c>
      <c r="K57" s="18" t="s">
        <v>41</v>
      </c>
      <c r="L57" s="18" t="s">
        <v>43</v>
      </c>
      <c r="M57" s="18" t="s">
        <v>113</v>
      </c>
      <c r="N57" s="18" t="s">
        <v>45</v>
      </c>
      <c r="O57" s="20" t="s">
        <v>57</v>
      </c>
      <c r="P57" s="20" t="s">
        <v>58</v>
      </c>
      <c r="Q57" s="18">
        <v>143417.68</v>
      </c>
      <c r="R57" s="18">
        <v>143417.68</v>
      </c>
      <c r="S57" s="18">
        <v>143417.68</v>
      </c>
      <c r="T57" s="18">
        <v>143417.68</v>
      </c>
      <c r="U57" s="18">
        <v>143417.68</v>
      </c>
      <c r="V57" s="18">
        <v>143417.68</v>
      </c>
      <c r="W57" s="18">
        <v>143417.68</v>
      </c>
      <c r="X57" s="21">
        <f t="shared" si="1"/>
        <v>100</v>
      </c>
      <c r="Y57" s="20">
        <v>0</v>
      </c>
      <c r="Z57" s="20" t="s">
        <v>59</v>
      </c>
      <c r="AA57" s="22">
        <v>7286</v>
      </c>
      <c r="AB57" s="21">
        <v>0</v>
      </c>
      <c r="AC57" s="21">
        <v>100</v>
      </c>
      <c r="AD57" s="23" t="s">
        <v>251</v>
      </c>
      <c r="AE57" s="8"/>
    </row>
    <row r="58" spans="2:31" ht="60.75">
      <c r="B58" s="8"/>
      <c r="C58" s="16" t="s">
        <v>252</v>
      </c>
      <c r="D58" s="16" t="s">
        <v>253</v>
      </c>
      <c r="E58" s="17" t="s">
        <v>254</v>
      </c>
      <c r="F58" s="17" t="s">
        <v>1</v>
      </c>
      <c r="G58" s="17" t="s">
        <v>112</v>
      </c>
      <c r="H58" s="18" t="s">
        <v>38</v>
      </c>
      <c r="I58" s="18" t="s">
        <v>39</v>
      </c>
      <c r="J58" s="19" t="s">
        <v>40</v>
      </c>
      <c r="K58" s="18" t="s">
        <v>41</v>
      </c>
      <c r="L58" s="18" t="s">
        <v>43</v>
      </c>
      <c r="M58" s="18" t="s">
        <v>113</v>
      </c>
      <c r="N58" s="18" t="s">
        <v>45</v>
      </c>
      <c r="O58" s="20" t="s">
        <v>57</v>
      </c>
      <c r="P58" s="20" t="s">
        <v>58</v>
      </c>
      <c r="Q58" s="18">
        <v>114930.36</v>
      </c>
      <c r="R58" s="18">
        <v>114930.36</v>
      </c>
      <c r="S58" s="18">
        <v>114930.36</v>
      </c>
      <c r="T58" s="18">
        <v>114930.36</v>
      </c>
      <c r="U58" s="18">
        <v>114930.36</v>
      </c>
      <c r="V58" s="18">
        <v>114930.36</v>
      </c>
      <c r="W58" s="18">
        <v>114930.36</v>
      </c>
      <c r="X58" s="21">
        <f t="shared" si="1"/>
        <v>100</v>
      </c>
      <c r="Y58" s="20">
        <v>0</v>
      </c>
      <c r="Z58" s="20" t="s">
        <v>59</v>
      </c>
      <c r="AA58" s="22">
        <v>7286</v>
      </c>
      <c r="AB58" s="21">
        <v>0</v>
      </c>
      <c r="AC58" s="21">
        <v>100</v>
      </c>
      <c r="AD58" s="23" t="s">
        <v>255</v>
      </c>
      <c r="AE58" s="8"/>
    </row>
    <row r="59" spans="2:31" ht="60.75">
      <c r="B59" s="8"/>
      <c r="C59" s="16" t="s">
        <v>256</v>
      </c>
      <c r="D59" s="16" t="s">
        <v>257</v>
      </c>
      <c r="E59" s="17" t="s">
        <v>258</v>
      </c>
      <c r="F59" s="17" t="s">
        <v>1</v>
      </c>
      <c r="G59" s="17" t="s">
        <v>259</v>
      </c>
      <c r="H59" s="18" t="s">
        <v>260</v>
      </c>
      <c r="I59" s="18" t="s">
        <v>54</v>
      </c>
      <c r="J59" s="19" t="s">
        <v>40</v>
      </c>
      <c r="K59" s="18" t="s">
        <v>41</v>
      </c>
      <c r="L59" s="18" t="s">
        <v>43</v>
      </c>
      <c r="M59" s="18" t="s">
        <v>261</v>
      </c>
      <c r="N59" s="18" t="s">
        <v>99</v>
      </c>
      <c r="O59" s="20" t="s">
        <v>46</v>
      </c>
      <c r="P59" s="20" t="s">
        <v>58</v>
      </c>
      <c r="Q59" s="18">
        <v>2056904</v>
      </c>
      <c r="R59" s="18">
        <v>2056904</v>
      </c>
      <c r="S59" s="18">
        <v>2056904</v>
      </c>
      <c r="T59" s="18">
        <v>2056904</v>
      </c>
      <c r="U59" s="18">
        <v>2056904</v>
      </c>
      <c r="V59" s="18">
        <v>2056904</v>
      </c>
      <c r="W59" s="18">
        <v>2056904</v>
      </c>
      <c r="X59" s="21">
        <f t="shared" si="1"/>
        <v>100</v>
      </c>
      <c r="Y59" s="20">
        <v>0</v>
      </c>
      <c r="Z59" s="20" t="s">
        <v>153</v>
      </c>
      <c r="AA59" s="22">
        <v>320421</v>
      </c>
      <c r="AB59" s="21">
        <v>0</v>
      </c>
      <c r="AC59" s="21">
        <v>100</v>
      </c>
      <c r="AD59" s="23" t="s">
        <v>262</v>
      </c>
      <c r="AE59" s="8"/>
    </row>
    <row r="60" spans="2:31" ht="60.75">
      <c r="B60" s="8"/>
      <c r="C60" s="16" t="s">
        <v>263</v>
      </c>
      <c r="D60" s="16" t="s">
        <v>264</v>
      </c>
      <c r="E60" s="17" t="s">
        <v>265</v>
      </c>
      <c r="F60" s="17" t="s">
        <v>1</v>
      </c>
      <c r="G60" s="17" t="s">
        <v>259</v>
      </c>
      <c r="H60" s="18" t="s">
        <v>260</v>
      </c>
      <c r="I60" s="18" t="s">
        <v>54</v>
      </c>
      <c r="J60" s="19" t="s">
        <v>40</v>
      </c>
      <c r="K60" s="18" t="s">
        <v>41</v>
      </c>
      <c r="L60" s="18" t="s">
        <v>43</v>
      </c>
      <c r="M60" s="18" t="s">
        <v>261</v>
      </c>
      <c r="N60" s="18" t="s">
        <v>99</v>
      </c>
      <c r="O60" s="20" t="s">
        <v>46</v>
      </c>
      <c r="P60" s="20" t="s">
        <v>58</v>
      </c>
      <c r="Q60" s="18">
        <v>2056904</v>
      </c>
      <c r="R60" s="18">
        <v>2056904</v>
      </c>
      <c r="S60" s="18">
        <v>2056904</v>
      </c>
      <c r="T60" s="18">
        <v>2056904</v>
      </c>
      <c r="U60" s="18">
        <v>2056904</v>
      </c>
      <c r="V60" s="18">
        <v>2056904</v>
      </c>
      <c r="W60" s="18">
        <v>2056904</v>
      </c>
      <c r="X60" s="21">
        <f t="shared" si="1"/>
        <v>100</v>
      </c>
      <c r="Y60" s="20">
        <v>0</v>
      </c>
      <c r="Z60" s="20" t="s">
        <v>153</v>
      </c>
      <c r="AA60" s="22">
        <v>320421</v>
      </c>
      <c r="AB60" s="21">
        <v>0</v>
      </c>
      <c r="AC60" s="21">
        <v>100</v>
      </c>
      <c r="AD60" s="23" t="s">
        <v>262</v>
      </c>
      <c r="AE60" s="8"/>
    </row>
    <row r="61" spans="2:31" ht="60.75">
      <c r="B61" s="8"/>
      <c r="C61" s="16" t="s">
        <v>266</v>
      </c>
      <c r="D61" s="16" t="s">
        <v>267</v>
      </c>
      <c r="E61" s="17" t="s">
        <v>268</v>
      </c>
      <c r="F61" s="17" t="s">
        <v>1</v>
      </c>
      <c r="G61" s="17" t="s">
        <v>259</v>
      </c>
      <c r="H61" s="18" t="s">
        <v>260</v>
      </c>
      <c r="I61" s="18" t="s">
        <v>54</v>
      </c>
      <c r="J61" s="19" t="s">
        <v>40</v>
      </c>
      <c r="K61" s="18" t="s">
        <v>41</v>
      </c>
      <c r="L61" s="18" t="s">
        <v>43</v>
      </c>
      <c r="M61" s="18" t="s">
        <v>261</v>
      </c>
      <c r="N61" s="18" t="s">
        <v>45</v>
      </c>
      <c r="O61" s="20" t="s">
        <v>46</v>
      </c>
      <c r="P61" s="20" t="s">
        <v>58</v>
      </c>
      <c r="Q61" s="18">
        <v>2000000</v>
      </c>
      <c r="R61" s="18">
        <v>2000000</v>
      </c>
      <c r="S61" s="18">
        <v>2000000</v>
      </c>
      <c r="T61" s="18">
        <v>2000000</v>
      </c>
      <c r="U61" s="18">
        <v>2000000</v>
      </c>
      <c r="V61" s="18">
        <v>2000000</v>
      </c>
      <c r="W61" s="18">
        <v>2000000</v>
      </c>
      <c r="X61" s="21">
        <f t="shared" si="1"/>
        <v>100</v>
      </c>
      <c r="Y61" s="20">
        <v>0</v>
      </c>
      <c r="Z61" s="20" t="s">
        <v>59</v>
      </c>
      <c r="AA61" s="22">
        <v>320421</v>
      </c>
      <c r="AB61" s="21">
        <v>0</v>
      </c>
      <c r="AC61" s="21">
        <v>100</v>
      </c>
      <c r="AD61" s="23" t="s">
        <v>269</v>
      </c>
      <c r="AE61" s="8"/>
    </row>
    <row r="62" spans="2:31" ht="60.75">
      <c r="B62" s="8"/>
      <c r="C62" s="16" t="s">
        <v>270</v>
      </c>
      <c r="D62" s="16" t="s">
        <v>271</v>
      </c>
      <c r="E62" s="17" t="s">
        <v>272</v>
      </c>
      <c r="F62" s="17" t="s">
        <v>1</v>
      </c>
      <c r="G62" s="17" t="s">
        <v>259</v>
      </c>
      <c r="H62" s="18" t="s">
        <v>260</v>
      </c>
      <c r="I62" s="18" t="s">
        <v>54</v>
      </c>
      <c r="J62" s="19" t="s">
        <v>40</v>
      </c>
      <c r="K62" s="18" t="s">
        <v>41</v>
      </c>
      <c r="L62" s="18" t="s">
        <v>43</v>
      </c>
      <c r="M62" s="18" t="s">
        <v>261</v>
      </c>
      <c r="N62" s="18" t="s">
        <v>56</v>
      </c>
      <c r="O62" s="20" t="s">
        <v>46</v>
      </c>
      <c r="P62" s="20" t="s">
        <v>58</v>
      </c>
      <c r="Q62" s="18">
        <v>174026.36</v>
      </c>
      <c r="R62" s="18">
        <v>174026.36</v>
      </c>
      <c r="S62" s="18">
        <v>174026.36</v>
      </c>
      <c r="T62" s="18">
        <v>174026.36</v>
      </c>
      <c r="U62" s="18">
        <v>174026.36</v>
      </c>
      <c r="V62" s="18">
        <v>174026.36</v>
      </c>
      <c r="W62" s="18">
        <v>174026.36</v>
      </c>
      <c r="X62" s="21">
        <f t="shared" si="1"/>
        <v>100</v>
      </c>
      <c r="Y62" s="20">
        <v>0</v>
      </c>
      <c r="Z62" s="20" t="s">
        <v>273</v>
      </c>
      <c r="AA62" s="22">
        <v>320421</v>
      </c>
      <c r="AB62" s="21">
        <v>0</v>
      </c>
      <c r="AC62" s="21">
        <v>100</v>
      </c>
      <c r="AD62" s="23" t="s">
        <v>274</v>
      </c>
      <c r="AE62" s="8"/>
    </row>
    <row r="63" spans="2:31" ht="60.75">
      <c r="B63" s="8"/>
      <c r="C63" s="16" t="s">
        <v>275</v>
      </c>
      <c r="D63" s="16" t="s">
        <v>276</v>
      </c>
      <c r="E63" s="17" t="s">
        <v>277</v>
      </c>
      <c r="F63" s="17" t="s">
        <v>1</v>
      </c>
      <c r="G63" s="17" t="s">
        <v>259</v>
      </c>
      <c r="H63" s="18" t="s">
        <v>278</v>
      </c>
      <c r="I63" s="18" t="s">
        <v>139</v>
      </c>
      <c r="J63" s="19" t="s">
        <v>40</v>
      </c>
      <c r="K63" s="18" t="s">
        <v>41</v>
      </c>
      <c r="L63" s="18" t="s">
        <v>43</v>
      </c>
      <c r="M63" s="18" t="s">
        <v>261</v>
      </c>
      <c r="N63" s="18" t="s">
        <v>95</v>
      </c>
      <c r="O63" s="20" t="s">
        <v>46</v>
      </c>
      <c r="P63" s="20" t="s">
        <v>58</v>
      </c>
      <c r="Q63" s="18">
        <v>360000</v>
      </c>
      <c r="R63" s="18">
        <v>360000</v>
      </c>
      <c r="S63" s="18">
        <v>360000</v>
      </c>
      <c r="T63" s="18">
        <v>360000</v>
      </c>
      <c r="U63" s="18">
        <v>359720</v>
      </c>
      <c r="V63" s="18">
        <v>359720</v>
      </c>
      <c r="W63" s="18">
        <v>359720</v>
      </c>
      <c r="X63" s="21">
        <f t="shared" si="1"/>
        <v>99.922222222222217</v>
      </c>
      <c r="Y63" s="20">
        <v>0</v>
      </c>
      <c r="Z63" s="20" t="s">
        <v>153</v>
      </c>
      <c r="AA63" s="22">
        <v>1000</v>
      </c>
      <c r="AB63" s="21">
        <v>0</v>
      </c>
      <c r="AC63" s="21">
        <v>100</v>
      </c>
      <c r="AD63" s="23" t="s">
        <v>262</v>
      </c>
      <c r="AE63" s="8"/>
    </row>
    <row r="64" spans="2:31" ht="60.75">
      <c r="B64" s="8"/>
      <c r="C64" s="16" t="s">
        <v>279</v>
      </c>
      <c r="D64" s="16" t="s">
        <v>280</v>
      </c>
      <c r="E64" s="17" t="s">
        <v>281</v>
      </c>
      <c r="F64" s="17" t="s">
        <v>1</v>
      </c>
      <c r="G64" s="17" t="s">
        <v>259</v>
      </c>
      <c r="H64" s="18" t="s">
        <v>278</v>
      </c>
      <c r="I64" s="18" t="s">
        <v>139</v>
      </c>
      <c r="J64" s="19" t="s">
        <v>40</v>
      </c>
      <c r="K64" s="18" t="s">
        <v>41</v>
      </c>
      <c r="L64" s="18" t="s">
        <v>43</v>
      </c>
      <c r="M64" s="18" t="s">
        <v>261</v>
      </c>
      <c r="N64" s="18" t="s">
        <v>95</v>
      </c>
      <c r="O64" s="20" t="s">
        <v>46</v>
      </c>
      <c r="P64" s="20" t="s">
        <v>58</v>
      </c>
      <c r="Q64" s="18">
        <v>71013</v>
      </c>
      <c r="R64" s="18">
        <v>71013</v>
      </c>
      <c r="S64" s="18">
        <v>71013</v>
      </c>
      <c r="T64" s="18">
        <v>71013</v>
      </c>
      <c r="U64" s="18">
        <v>71013</v>
      </c>
      <c r="V64" s="18">
        <v>71013</v>
      </c>
      <c r="W64" s="18">
        <v>71013</v>
      </c>
      <c r="X64" s="21">
        <f t="shared" si="1"/>
        <v>100</v>
      </c>
      <c r="Y64" s="20">
        <v>0</v>
      </c>
      <c r="Z64" s="20" t="s">
        <v>273</v>
      </c>
      <c r="AA64" s="22">
        <v>1000</v>
      </c>
      <c r="AB64" s="21">
        <v>0</v>
      </c>
      <c r="AC64" s="21">
        <v>100</v>
      </c>
      <c r="AD64" s="23" t="s">
        <v>282</v>
      </c>
      <c r="AE64" s="8"/>
    </row>
    <row r="65" spans="2:31" ht="60.75">
      <c r="B65" s="8"/>
      <c r="C65" s="16" t="s">
        <v>283</v>
      </c>
      <c r="D65" s="16" t="s">
        <v>284</v>
      </c>
      <c r="E65" s="17" t="s">
        <v>52</v>
      </c>
      <c r="F65" s="17" t="s">
        <v>1</v>
      </c>
      <c r="G65" s="17" t="s">
        <v>285</v>
      </c>
      <c r="H65" s="18" t="s">
        <v>38</v>
      </c>
      <c r="I65" s="18" t="s">
        <v>42</v>
      </c>
      <c r="J65" s="19" t="s">
        <v>40</v>
      </c>
      <c r="K65" s="18" t="s">
        <v>41</v>
      </c>
      <c r="L65" s="18" t="s">
        <v>43</v>
      </c>
      <c r="M65" s="18" t="s">
        <v>286</v>
      </c>
      <c r="N65" s="18" t="s">
        <v>63</v>
      </c>
      <c r="O65" s="20" t="s">
        <v>46</v>
      </c>
      <c r="P65" s="20" t="s">
        <v>58</v>
      </c>
      <c r="Q65" s="18">
        <v>196631.22</v>
      </c>
      <c r="R65" s="18">
        <v>196631.22</v>
      </c>
      <c r="S65" s="18">
        <v>196631.22</v>
      </c>
      <c r="T65" s="18">
        <v>196631.22</v>
      </c>
      <c r="U65" s="18">
        <v>196631.22</v>
      </c>
      <c r="V65" s="18">
        <v>196631.22</v>
      </c>
      <c r="W65" s="18">
        <v>196631.22</v>
      </c>
      <c r="X65" s="21">
        <f t="shared" si="1"/>
        <v>100</v>
      </c>
      <c r="Y65" s="20">
        <v>0</v>
      </c>
      <c r="Z65" s="20" t="s">
        <v>59</v>
      </c>
      <c r="AA65" s="22">
        <v>1042</v>
      </c>
      <c r="AB65" s="21">
        <v>0</v>
      </c>
      <c r="AC65" s="21">
        <v>100</v>
      </c>
      <c r="AD65" s="23" t="s">
        <v>72</v>
      </c>
      <c r="AE65" s="8"/>
    </row>
    <row r="66" spans="2:31" ht="60.75">
      <c r="B66" s="8"/>
      <c r="C66" s="16" t="s">
        <v>287</v>
      </c>
      <c r="D66" s="16" t="s">
        <v>288</v>
      </c>
      <c r="E66" s="17" t="s">
        <v>52</v>
      </c>
      <c r="F66" s="17" t="s">
        <v>1</v>
      </c>
      <c r="G66" s="17" t="s">
        <v>285</v>
      </c>
      <c r="H66" s="18" t="s">
        <v>38</v>
      </c>
      <c r="I66" s="18" t="s">
        <v>42</v>
      </c>
      <c r="J66" s="19" t="s">
        <v>40</v>
      </c>
      <c r="K66" s="18" t="s">
        <v>41</v>
      </c>
      <c r="L66" s="18" t="s">
        <v>43</v>
      </c>
      <c r="M66" s="18" t="s">
        <v>286</v>
      </c>
      <c r="N66" s="18" t="s">
        <v>56</v>
      </c>
      <c r="O66" s="20" t="s">
        <v>46</v>
      </c>
      <c r="P66" s="20" t="s">
        <v>58</v>
      </c>
      <c r="Q66" s="18">
        <v>91121.32</v>
      </c>
      <c r="R66" s="18">
        <v>91121.32</v>
      </c>
      <c r="S66" s="18">
        <v>91121.32</v>
      </c>
      <c r="T66" s="18">
        <v>91121.32</v>
      </c>
      <c r="U66" s="18">
        <v>91121.32</v>
      </c>
      <c r="V66" s="18">
        <v>91121.32</v>
      </c>
      <c r="W66" s="18">
        <v>91121.32</v>
      </c>
      <c r="X66" s="21">
        <f t="shared" si="1"/>
        <v>100</v>
      </c>
      <c r="Y66" s="20">
        <v>0</v>
      </c>
      <c r="Z66" s="20" t="s">
        <v>59</v>
      </c>
      <c r="AA66" s="22">
        <v>1421</v>
      </c>
      <c r="AB66" s="21">
        <v>0</v>
      </c>
      <c r="AC66" s="21">
        <v>100</v>
      </c>
      <c r="AD66" s="23" t="s">
        <v>72</v>
      </c>
      <c r="AE66" s="8"/>
    </row>
    <row r="67" spans="2:31" ht="60.75">
      <c r="B67" s="8"/>
      <c r="C67" s="16" t="s">
        <v>289</v>
      </c>
      <c r="D67" s="16" t="s">
        <v>290</v>
      </c>
      <c r="E67" s="17" t="s">
        <v>52</v>
      </c>
      <c r="F67" s="17" t="s">
        <v>1</v>
      </c>
      <c r="G67" s="17" t="s">
        <v>285</v>
      </c>
      <c r="H67" s="18" t="s">
        <v>285</v>
      </c>
      <c r="I67" s="18" t="s">
        <v>54</v>
      </c>
      <c r="J67" s="19" t="s">
        <v>40</v>
      </c>
      <c r="K67" s="18" t="s">
        <v>41</v>
      </c>
      <c r="L67" s="18" t="s">
        <v>43</v>
      </c>
      <c r="M67" s="18" t="s">
        <v>286</v>
      </c>
      <c r="N67" s="18" t="s">
        <v>56</v>
      </c>
      <c r="O67" s="20" t="s">
        <v>46</v>
      </c>
      <c r="P67" s="20" t="s">
        <v>58</v>
      </c>
      <c r="Q67" s="18">
        <v>350000</v>
      </c>
      <c r="R67" s="18">
        <v>350000</v>
      </c>
      <c r="S67" s="18">
        <v>350000</v>
      </c>
      <c r="T67" s="18">
        <v>350000</v>
      </c>
      <c r="U67" s="18">
        <v>350000</v>
      </c>
      <c r="V67" s="18">
        <v>350000</v>
      </c>
      <c r="W67" s="18">
        <v>350000</v>
      </c>
      <c r="X67" s="21">
        <f t="shared" si="1"/>
        <v>100</v>
      </c>
      <c r="Y67" s="20">
        <v>0</v>
      </c>
      <c r="Z67" s="20" t="s">
        <v>59</v>
      </c>
      <c r="AA67" s="22">
        <v>10043</v>
      </c>
      <c r="AB67" s="21">
        <v>0</v>
      </c>
      <c r="AC67" s="21">
        <v>100</v>
      </c>
      <c r="AD67" s="23" t="s">
        <v>72</v>
      </c>
      <c r="AE67" s="8"/>
    </row>
    <row r="68" spans="2:31" ht="60.75">
      <c r="B68" s="8"/>
      <c r="C68" s="16" t="s">
        <v>291</v>
      </c>
      <c r="D68" s="16" t="s">
        <v>292</v>
      </c>
      <c r="E68" s="17" t="s">
        <v>52</v>
      </c>
      <c r="F68" s="17" t="s">
        <v>1</v>
      </c>
      <c r="G68" s="17" t="s">
        <v>285</v>
      </c>
      <c r="H68" s="18" t="s">
        <v>293</v>
      </c>
      <c r="I68" s="18" t="s">
        <v>139</v>
      </c>
      <c r="J68" s="19" t="s">
        <v>40</v>
      </c>
      <c r="K68" s="18" t="s">
        <v>41</v>
      </c>
      <c r="L68" s="18" t="s">
        <v>43</v>
      </c>
      <c r="M68" s="18" t="s">
        <v>286</v>
      </c>
      <c r="N68" s="18" t="s">
        <v>56</v>
      </c>
      <c r="O68" s="20" t="s">
        <v>46</v>
      </c>
      <c r="P68" s="20" t="s">
        <v>58</v>
      </c>
      <c r="Q68" s="18">
        <v>28895.25</v>
      </c>
      <c r="R68" s="18">
        <v>28895.25</v>
      </c>
      <c r="S68" s="18">
        <v>28895.25</v>
      </c>
      <c r="T68" s="18">
        <v>28895.25</v>
      </c>
      <c r="U68" s="18">
        <v>28895.25</v>
      </c>
      <c r="V68" s="18">
        <v>28895.25</v>
      </c>
      <c r="W68" s="18">
        <v>28895.25</v>
      </c>
      <c r="X68" s="21">
        <f t="shared" si="1"/>
        <v>100</v>
      </c>
      <c r="Y68" s="20">
        <v>0</v>
      </c>
      <c r="Z68" s="20" t="s">
        <v>59</v>
      </c>
      <c r="AA68" s="22">
        <v>281</v>
      </c>
      <c r="AB68" s="21">
        <v>0</v>
      </c>
      <c r="AC68" s="21">
        <v>100</v>
      </c>
      <c r="AD68" s="23" t="s">
        <v>72</v>
      </c>
      <c r="AE68" s="8"/>
    </row>
    <row r="69" spans="2:31" ht="60.75">
      <c r="B69" s="8"/>
      <c r="C69" s="16" t="s">
        <v>294</v>
      </c>
      <c r="D69" s="16" t="s">
        <v>295</v>
      </c>
      <c r="E69" s="17" t="s">
        <v>52</v>
      </c>
      <c r="F69" s="17" t="s">
        <v>1</v>
      </c>
      <c r="G69" s="17" t="s">
        <v>285</v>
      </c>
      <c r="H69" s="18" t="s">
        <v>296</v>
      </c>
      <c r="I69" s="18" t="s">
        <v>54</v>
      </c>
      <c r="J69" s="19" t="s">
        <v>40</v>
      </c>
      <c r="K69" s="18" t="s">
        <v>41</v>
      </c>
      <c r="L69" s="18" t="s">
        <v>43</v>
      </c>
      <c r="M69" s="18" t="s">
        <v>286</v>
      </c>
      <c r="N69" s="18" t="s">
        <v>99</v>
      </c>
      <c r="O69" s="20" t="s">
        <v>46</v>
      </c>
      <c r="P69" s="20" t="s">
        <v>58</v>
      </c>
      <c r="Q69" s="18">
        <v>40000</v>
      </c>
      <c r="R69" s="18">
        <v>40000</v>
      </c>
      <c r="S69" s="18">
        <v>40000</v>
      </c>
      <c r="T69" s="18">
        <v>40000</v>
      </c>
      <c r="U69" s="18">
        <v>40000</v>
      </c>
      <c r="V69" s="18">
        <v>40000</v>
      </c>
      <c r="W69" s="18">
        <v>40000</v>
      </c>
      <c r="X69" s="21">
        <f t="shared" si="1"/>
        <v>100</v>
      </c>
      <c r="Y69" s="20">
        <v>0</v>
      </c>
      <c r="Z69" s="20" t="s">
        <v>59</v>
      </c>
      <c r="AA69" s="22">
        <v>1421</v>
      </c>
      <c r="AB69" s="21">
        <v>0</v>
      </c>
      <c r="AC69" s="21">
        <v>100</v>
      </c>
      <c r="AD69" s="23" t="s">
        <v>72</v>
      </c>
      <c r="AE69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scale="26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2013-06-05T18:06:43Z</cp:lastPrinted>
  <dcterms:created xsi:type="dcterms:W3CDTF">2009-03-25T01:44:41Z</dcterms:created>
  <dcterms:modified xsi:type="dcterms:W3CDTF">2017-08-02T15:07:11Z</dcterms:modified>
</cp:coreProperties>
</file>