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Print_Area" localSheetId="0">ReporteTrimestral!$B$2:$AD$16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4" i="2" l="1"/>
  <c r="X13" i="2"/>
  <c r="X12" i="2"/>
  <c r="X11" i="2"/>
</calcChain>
</file>

<file path=xl/sharedStrings.xml><?xml version="1.0" encoding="utf-8"?>
<sst xmlns="http://schemas.openxmlformats.org/spreadsheetml/2006/main" count="98" uniqueCount="60">
  <si>
    <t xml:space="preserve">      Cuarto Trimestre    2017</t>
  </si>
  <si>
    <t>Chiapas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</si>
  <si>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</si>
  <si>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</si>
  <si>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</si>
  <si>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</si>
  <si>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</si>
  <si>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</si>
  <si>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</si>
  <si>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</si>
  <si>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</si>
  <si>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</si>
  <si>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</si>
  <si>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</si>
  <si>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</si>
  <si>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</si>
  <si>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</si>
  <si>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</si>
  <si>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</si>
  <si>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</si>
  <si>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</si>
  <si>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</si>
  <si>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</si>
  <si>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</si>
  <si>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</si>
  <si>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</si>
  <si>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</si>
  <si>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</si>
  <si>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</si>
  <si>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</si>
  <si>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</si>
  <si>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</si>
  <si>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</si>
  <si>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</si>
  <si>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</si>
  <si>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CHP17170300956094</t>
  </si>
  <si>
    <t>Modernización Y Equipamiento De La Casa De Las Artesanías Chiapas (Terminación) (Modernización Y Equipamiento De La Casa De Las Artesanías Chiapas (Terminación))</t>
  </si>
  <si>
    <t>142421E06501S03B004</t>
  </si>
  <si>
    <t>Tuxtla Gutiérrez</t>
  </si>
  <si>
    <t>Urbano</t>
  </si>
  <si>
    <t>Fideicomisos</t>
  </si>
  <si>
    <t>R141 Fideicomiso para la Infraestructura de los Estados</t>
  </si>
  <si>
    <t>23-Provisiones Salariales y Económicas</t>
  </si>
  <si>
    <t>Secretaría de Obra Pública y Comunicaciones</t>
  </si>
  <si>
    <t>Cultura y turismo</t>
  </si>
  <si>
    <t>En Ejecución</t>
  </si>
  <si>
    <t>2017</t>
  </si>
  <si>
    <t>Otros</t>
  </si>
  <si>
    <t xml:space="preserve">Financiera: La información financiera corresponde al precierre del ejercicio 2017 / Física: La información fisica-financiera corresponde al precierre del ejercicio 2017 / Registro:   </t>
  </si>
  <si>
    <t>CHP17170300956102</t>
  </si>
  <si>
    <t>Construcción Del Museo Del Niño Y El Agua (2a. Etapa)</t>
  </si>
  <si>
    <t>142421E06501S03B009</t>
  </si>
  <si>
    <t>CHP17170300956107</t>
  </si>
  <si>
    <t>Rehabilitación Del Vestíbulo Principal Y Equipamiento Del Teatro De La Ciudad "Emilio Rabasa"</t>
  </si>
  <si>
    <t>142421E06501S03B011</t>
  </si>
  <si>
    <t>CHP17170401042827</t>
  </si>
  <si>
    <t>Construcción De La Unidad Deportiva De Comitán De Domínguez (1a. Etapa)</t>
  </si>
  <si>
    <t>142411E06501S03B018</t>
  </si>
  <si>
    <t>Comitán de Domínguez</t>
  </si>
  <si>
    <t>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</si>
</sst>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"/>
  <sheetViews>
    <sheetView showGridLines="0" tabSelected="1" view="pageBreakPreview" zoomScale="80" zoomScaleNormal="80" zoomScaleSheetLayoutView="80" workbookViewId="0">
      <selection activeCell="AF11" sqref="AF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6.42578125" style="1" customWidth="1"/>
    <col min="6" max="6" width="14.42578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1" width="15" style="1" bestFit="1" customWidth="1"/>
    <col min="22" max="23" width="13.710937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54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88.5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12900000</v>
      </c>
      <c r="R11" s="18">
        <v>12900000</v>
      </c>
      <c r="S11" s="18">
        <v>12900000</v>
      </c>
      <c r="T11" s="18">
        <v>12819037.220000001</v>
      </c>
      <c r="U11" s="18">
        <v>12819037.220000001</v>
      </c>
      <c r="V11" s="18">
        <v>9250165.9800000004</v>
      </c>
      <c r="W11" s="18">
        <v>9250165.9800000004</v>
      </c>
      <c r="X11" s="21">
        <f>IF(ISERROR(V11/R11),0,((V11/R11)*100))</f>
        <v>71.706713023255816</v>
      </c>
      <c r="Y11" s="20">
        <v>0</v>
      </c>
      <c r="Z11" s="20" t="s">
        <v>47</v>
      </c>
      <c r="AA11" s="22">
        <v>0</v>
      </c>
      <c r="AB11" s="21">
        <v>0</v>
      </c>
      <c r="AC11" s="21">
        <v>100</v>
      </c>
      <c r="AD11" s="23" t="s">
        <v>48</v>
      </c>
      <c r="AE11" s="8"/>
    </row>
    <row r="12" spans="2:31" ht="68.25" customHeight="1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38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46</v>
      </c>
      <c r="Q12" s="18">
        <v>75000000</v>
      </c>
      <c r="R12" s="18">
        <v>75000000</v>
      </c>
      <c r="S12" s="18">
        <v>75000000</v>
      </c>
      <c r="T12" s="18">
        <v>45280050.93</v>
      </c>
      <c r="U12" s="18">
        <v>45280050.93</v>
      </c>
      <c r="V12" s="18">
        <v>0</v>
      </c>
      <c r="W12" s="18">
        <v>0</v>
      </c>
      <c r="X12" s="21">
        <f>IF(ISERROR(V12/R12),0,((V12/R12)*100))</f>
        <v>0</v>
      </c>
      <c r="Y12" s="20">
        <v>0</v>
      </c>
      <c r="Z12" s="20" t="s">
        <v>47</v>
      </c>
      <c r="AA12" s="22">
        <v>0</v>
      </c>
      <c r="AB12" s="21">
        <v>0</v>
      </c>
      <c r="AC12" s="21">
        <v>60</v>
      </c>
      <c r="AD12" s="23" t="s">
        <v>48</v>
      </c>
      <c r="AE12" s="8"/>
    </row>
    <row r="13" spans="2:31" ht="74.25" customHeight="1">
      <c r="B13" s="8"/>
      <c r="C13" s="16" t="s">
        <v>52</v>
      </c>
      <c r="D13" s="16" t="s">
        <v>53</v>
      </c>
      <c r="E13" s="17" t="s">
        <v>54</v>
      </c>
      <c r="F13" s="17" t="s">
        <v>1</v>
      </c>
      <c r="G13" s="17" t="s">
        <v>38</v>
      </c>
      <c r="H13" s="18" t="s">
        <v>38</v>
      </c>
      <c r="I13" s="18" t="s">
        <v>39</v>
      </c>
      <c r="J13" s="19" t="s">
        <v>40</v>
      </c>
      <c r="K13" s="18" t="s">
        <v>41</v>
      </c>
      <c r="L13" s="18" t="s">
        <v>42</v>
      </c>
      <c r="M13" s="18" t="s">
        <v>43</v>
      </c>
      <c r="N13" s="18" t="s">
        <v>44</v>
      </c>
      <c r="O13" s="20" t="s">
        <v>45</v>
      </c>
      <c r="P13" s="20" t="s">
        <v>46</v>
      </c>
      <c r="Q13" s="18">
        <v>12895000</v>
      </c>
      <c r="R13" s="18">
        <v>12895000</v>
      </c>
      <c r="S13" s="18">
        <v>12895000</v>
      </c>
      <c r="T13" s="18">
        <v>12782409.42</v>
      </c>
      <c r="U13" s="18">
        <v>12782409.42</v>
      </c>
      <c r="V13" s="18">
        <v>6415558.0199999996</v>
      </c>
      <c r="W13" s="18">
        <v>6415558.0199999996</v>
      </c>
      <c r="X13" s="21">
        <f>IF(ISERROR(V13/R13),0,((V13/R13)*100))</f>
        <v>49.752291740984873</v>
      </c>
      <c r="Y13" s="20">
        <v>0</v>
      </c>
      <c r="Z13" s="20" t="s">
        <v>47</v>
      </c>
      <c r="AA13" s="22">
        <v>0</v>
      </c>
      <c r="AB13" s="21">
        <v>0</v>
      </c>
      <c r="AC13" s="21">
        <v>28</v>
      </c>
      <c r="AD13" s="23" t="s">
        <v>48</v>
      </c>
      <c r="AE13" s="8"/>
    </row>
    <row r="14" spans="2:31" ht="72" customHeight="1">
      <c r="B14" s="8"/>
      <c r="C14" s="16" t="s">
        <v>55</v>
      </c>
      <c r="D14" s="16" t="s">
        <v>56</v>
      </c>
      <c r="E14" s="17" t="s">
        <v>57</v>
      </c>
      <c r="F14" s="17" t="s">
        <v>1</v>
      </c>
      <c r="G14" s="17" t="s">
        <v>58</v>
      </c>
      <c r="H14" s="18" t="s">
        <v>58</v>
      </c>
      <c r="I14" s="18" t="s">
        <v>39</v>
      </c>
      <c r="J14" s="19" t="s">
        <v>40</v>
      </c>
      <c r="K14" s="18" t="s">
        <v>41</v>
      </c>
      <c r="L14" s="18" t="s">
        <v>42</v>
      </c>
      <c r="M14" s="18" t="s">
        <v>43</v>
      </c>
      <c r="N14" s="18" t="s">
        <v>59</v>
      </c>
      <c r="O14" s="20" t="s">
        <v>45</v>
      </c>
      <c r="P14" s="20" t="s">
        <v>46</v>
      </c>
      <c r="Q14" s="18">
        <v>17500000</v>
      </c>
      <c r="R14" s="18">
        <v>17500000</v>
      </c>
      <c r="S14" s="18">
        <v>17500000</v>
      </c>
      <c r="T14" s="18">
        <v>16868607.09</v>
      </c>
      <c r="U14" s="18">
        <v>16868607.09</v>
      </c>
      <c r="V14" s="18">
        <v>8724194.8900000006</v>
      </c>
      <c r="W14" s="18">
        <v>8724194.8900000006</v>
      </c>
      <c r="X14" s="21">
        <f>IF(ISERROR(V14/R14),0,((V14/R14)*100))</f>
        <v>49.852542228571437</v>
      </c>
      <c r="Y14" s="20">
        <v>0</v>
      </c>
      <c r="Z14" s="20" t="s">
        <v>47</v>
      </c>
      <c r="AA14" s="22">
        <v>163024</v>
      </c>
      <c r="AB14" s="21">
        <v>0</v>
      </c>
      <c r="AC14" s="21">
        <v>85</v>
      </c>
      <c r="AD14" s="23" t="s">
        <v>48</v>
      </c>
      <c r="AE14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2018-02-06T17:51:02Z</cp:lastPrinted>
  <dcterms:created xsi:type="dcterms:W3CDTF">2009-03-25T01:44:41Z</dcterms:created>
  <dcterms:modified xsi:type="dcterms:W3CDTF">2018-02-06T17:51:11Z</dcterms:modified>
</cp:coreProperties>
</file>