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685" tabRatio="829"/>
  </bookViews>
  <sheets>
    <sheet name="ReporteTrimestral" sheetId="2" r:id="rId1"/>
  </sheets>
  <definedNames>
    <definedName name="_xlnm._FilterDatabase" localSheetId="0" hidden="1">ReporteTrimestral!$C$10:$AD$22</definedName>
    <definedName name="_xlnm.Print_Area" localSheetId="0">ReporteTrimestral!$B$2:$AD$24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22" i="2" l="1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<sst xmlns="http://schemas.openxmlformats.org/spreadsheetml/2006/main" count="226" uniqueCount="120">
  <si>
    <t xml:space="preserve">      Cuarto Trimestre    2017</t>
  </si>
  <si>
    <t>Chiapas</t>
  </si>
  <si>
    <t xml:space="preserve"> Informes sobre la Situación Económica, las Finanzas Públicas y la Deuda Pública</t>
  </si>
  <si>
    <t>Total: 12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</si>
  <si>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</si>
  <si>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</si>
  <si>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</si>
  <si>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</si>
  <si>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</si>
  <si>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</si>
  <si>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</si>
  <si>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</si>
  <si>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</si>
  <si>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</si>
  <si>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</si>
  <si>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</si>
  <si>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</si>
  <si>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</si>
  <si>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</si>
  <si>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</si>
  <si>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</si>
  <si>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</si>
  <si>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</si>
  <si>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</si>
  <si>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</si>
  <si>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</si>
  <si>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</si>
  <si>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</si>
  <si>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</si>
  <si>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</si>
  <si>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</si>
  <si>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</si>
  <si>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</si>
  <si>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</si>
  <si>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</si>
  <si>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CHP00170401052732</t>
  </si>
  <si>
    <t>Equipamiento Para El Fortalecimiento De La Capasidad Y Competitividad Academica Institucional De La Universidad Intercultural De Chiapas</t>
  </si>
  <si>
    <t>PTO2017_51.1</t>
  </si>
  <si>
    <t>Cobertura estatal</t>
  </si>
  <si>
    <t>Cobertura municipal</t>
  </si>
  <si>
    <t/>
  </si>
  <si>
    <t>Convenios</t>
  </si>
  <si>
    <t>U079 Expansión de la Educación Media Superior y Superior</t>
  </si>
  <si>
    <t>11-Educación Pública</t>
  </si>
  <si>
    <t>UNIVERSIDAD INTERCULTURAL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</si>
  <si>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</si>
  <si>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</si>
  <si>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</si>
  <si>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CHP15160100626414</t>
  </si>
  <si>
    <t>Pavimentacion De Calles Con Concreto Hidraulico 8a. Av. Nte.  Entre 3a. Y 5a. Calle Pte.</t>
  </si>
  <si>
    <t>-</t>
  </si>
  <si>
    <t>Suchiate</t>
  </si>
  <si>
    <t>Ciudad Hidalgo</t>
  </si>
  <si>
    <t>Urbano</t>
  </si>
  <si>
    <t>E003 Conservación y operación de caminos y puentes de cuota (CAPUFE)</t>
  </si>
  <si>
    <t>9-Comunicaciones y Transportes</t>
  </si>
  <si>
    <t>AYUNTAMIENTO MUNICIPAL DE SUCHIATE</t>
  </si>
  <si>
    <t>Urbanización</t>
  </si>
  <si>
    <t>CHP16160400821322</t>
  </si>
  <si>
    <t>Pavlmentacionde Calles Con Concreto Hioraulico Y Construccion De Alcantarillado Sanitario Ubicaco En La Colonia Los Cerros Municipio De Suchiate, Chiapas</t>
  </si>
  <si>
    <t>AYUNTAMIENTO MUNICIPAL DE SUCHIATE CHIAPAS</t>
  </si>
  <si>
    <t>2016</t>
  </si>
  <si>
    <t>Metros Cuadrados</t>
  </si>
  <si>
    <t>Financiera: OBRA TERMINADA AL 100% / Física:  / Registro: OBRA TERMINADA AL 100% - SISTEMA: Pasa al siguiente nivel.</t>
  </si>
  <si>
    <t>CHP16160400821339</t>
  </si>
  <si>
    <t>Pavimentacion De Calle Con Concreto Hidraulico Ubicada En La Colonia Emiliano Zapata Municipio De Suchiate, Chiapas</t>
  </si>
  <si>
    <t>Financiera:  / Física:  / Registro: OBRA TERMINADA AL 100% - SISTEMA: Pasa al siguiente nivel.</t>
  </si>
  <si>
    <t>CHP16160400830566</t>
  </si>
  <si>
    <t>Rehabilitación Interior Del Mercado Público Municipal San Juan.</t>
  </si>
  <si>
    <t>2.2.1.-101-UR-11-02-53-003</t>
  </si>
  <si>
    <t>Tuxtla Gutiérrez</t>
  </si>
  <si>
    <t>S020 Fondo Nacional Emprendedor</t>
  </si>
  <si>
    <t>10-Economía</t>
  </si>
  <si>
    <t>H. Ayuntamiento Municipal de Tuxtla Gutiérrez</t>
  </si>
  <si>
    <t>Otros</t>
  </si>
  <si>
    <t>Financiera: Obra Finiquitada. / Física: Obra Terminada. La unidad de medida de este proyecto es Obra. / Registro: Proyecto Finiquitado. - Proyecto Finiquitado. La mezcla de recursos de este proyecto es INADEM 2016 que aporta $1,280,000.00 y Programa de Inversión Municipal (PIM) 2016 que aporta $1,920,000.00 - SISTEMA: Pasa al siguiente nivel.</t>
  </si>
  <si>
    <t>CHP16170401046157</t>
  </si>
  <si>
    <t>Adquisicion De Vehiculos Urbanos Para Personas Con Discapacidad Y Mobiliario Urbano.</t>
  </si>
  <si>
    <t>143561E08201R01B005</t>
  </si>
  <si>
    <t>U075 Fondo para la Accesibilidad en el Transporte Público para las Personas con Discapacidad</t>
  </si>
  <si>
    <t>23-Provisiones Salariales y Económicas</t>
  </si>
  <si>
    <t>Secretaria de Transportes</t>
  </si>
  <si>
    <t>Transportes y vialidades</t>
  </si>
  <si>
    <t>Vehículos</t>
  </si>
  <si>
    <t>Financiera:  / Física:  / Registro: Este proyecto es ciclo del recurso 2016, se captura como nuevo en el 2017, debido a que faltaba el avance fisico de la adquisicion de los vehiculos y parabuses, el cual por los procesos administrativos para la adquisicion se generaron pasivos para el 2017 y se programo la entrega de las unidades y vehiculos, concluyendo  el 28 de noviembre del 2017. - SISTEMA: Pasa al siguiente nivel.</t>
  </si>
  <si>
    <t>CHP17170200885198</t>
  </si>
  <si>
    <t>Adquisicion De Unidades Para Personas Con Discapacidad.</t>
  </si>
  <si>
    <t>13561E05701R01B004</t>
  </si>
  <si>
    <t>2017</t>
  </si>
  <si>
    <t>Financiera:  / Física:  / Registro: Presenta un avance finaciero del 47% debido a los procesos administrativos para la adquisicion de los vehiculos, pagando un anticipo y generando pasivos para el 2018, por lo consiguiente no presenta avances fisicos, programando la adquisicion y entrega de los vehiculos para el 2018. - SISTEMA: Pasa al siguiente nivel.</t>
  </si>
  <si>
    <t>CHP17170300956163</t>
  </si>
  <si>
    <t>Pavimentacion De Calle Con Concreto Hidraulico</t>
  </si>
  <si>
    <t>MSC/DOPM/CAPUFE-001/2017</t>
  </si>
  <si>
    <t>H. AYUNTAMIENTO MUNICIPAL DE SUCHIATE, CHIAPAS</t>
  </si>
  <si>
    <t>Financiera: OBRA AL 100% / Física:  / Registro: OBRA TERMINADA AL 100% - SISTEMA: Pasa al siguiente nivel.</t>
  </si>
  <si>
    <t>CHP17170300971227</t>
  </si>
  <si>
    <t>Modernizacion De La Carretera: Ocozocoautla - Villaflores, Tramo: Del Km. 0 000 Al Km. 71 700</t>
  </si>
  <si>
    <t>153511E06001C03D001</t>
  </si>
  <si>
    <t>Villaflores</t>
  </si>
  <si>
    <t>K003 Proyectos de construcción de carreteras</t>
  </si>
  <si>
    <t>Comisión de Caminos e Infraestructura Hidráulica</t>
  </si>
  <si>
    <t>CHP17170401042678</t>
  </si>
  <si>
    <t xml:space="preserve">Pavimentacion De Calle Con Concreto Hidraulico </t>
  </si>
  <si>
    <t>mcc-dopm-capufe -2017 -001-2017</t>
  </si>
  <si>
    <t>Catazajá</t>
  </si>
  <si>
    <t>Loma Bonita</t>
  </si>
  <si>
    <t>Rural</t>
  </si>
  <si>
    <t xml:space="preserve">h. ayuntamiento municipal </t>
  </si>
  <si>
    <t>Financiera:  / Física: se ha cumplido con el avance fisico mas no con el financiero se lle avance financiero el 86.40 % / Registro: SISTEMA: Pasa al siguiente nivel.</t>
  </si>
  <si>
    <t>CHP17170401045152</t>
  </si>
  <si>
    <t>Ocozocoautla de Espinosa</t>
  </si>
  <si>
    <t>K032 Reconstrucción y Conservación de Carreteras</t>
  </si>
  <si>
    <t>Kilómetro</t>
  </si>
  <si>
    <t>Financiera:  / Física: En proceso / Registro: SISTEMA: Pasa al siguiente nivel.</t>
  </si>
  <si>
    <t>CHP17170401050130</t>
  </si>
  <si>
    <t>Pavimentación De Calle Con Concreto Hidráulico</t>
  </si>
  <si>
    <t>mcc-dopm-capufe-006-2017</t>
  </si>
  <si>
    <t>Punta Arena</t>
  </si>
  <si>
    <t>H. ayuntamiento de Catazaja</t>
  </si>
  <si>
    <t>Financiera:  / Física: quedan pendiente de pago  $ 845,684.24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</si>
</sst>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2"/>
  <sheetViews>
    <sheetView showGridLines="0" tabSelected="1" view="pageBreakPreview" zoomScale="80" zoomScaleNormal="80" zoomScaleSheetLayoutView="80" workbookViewId="0">
      <selection activeCell="A12" sqref="A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53.5703125" style="1" customWidth="1"/>
    <col min="5" max="5" width="23.7109375" style="1" customWidth="1"/>
    <col min="6" max="6" width="13.285156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0.710937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6.28515625" style="1" bestFit="1" customWidth="1"/>
    <col min="24" max="25" width="14.140625" style="1" customWidth="1"/>
    <col min="26" max="28" width="22" style="1" bestFit="1" customWidth="1"/>
    <col min="29" max="29" width="12.140625" style="1" customWidth="1"/>
    <col min="30" max="30" width="69.425781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24" t="s">
        <v>7</v>
      </c>
      <c r="AE9" s="8"/>
    </row>
    <row r="10" spans="2:31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24"/>
      <c r="AE10" s="13"/>
    </row>
    <row r="11" spans="2:31" ht="60.75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40</v>
      </c>
      <c r="Q11" s="18"/>
      <c r="R11" s="18"/>
      <c r="S11" s="18"/>
      <c r="T11" s="18"/>
      <c r="U11" s="18"/>
      <c r="V11" s="18"/>
      <c r="W11" s="18"/>
      <c r="X11" s="21">
        <f t="shared" ref="X11:X22" si="0">IF(ISERROR(V11/R11),0,((V11/R11)*100))</f>
        <v>0</v>
      </c>
      <c r="Y11" s="20"/>
      <c r="Z11" s="20" t="s">
        <v>40</v>
      </c>
      <c r="AA11" s="22"/>
      <c r="AB11" s="21"/>
      <c r="AC11" s="21"/>
      <c r="AD11" s="23" t="s">
        <v>47</v>
      </c>
      <c r="AE11" s="8"/>
    </row>
    <row r="12" spans="2:31" ht="60.75">
      <c r="B12" s="8"/>
      <c r="C12" s="16" t="s">
        <v>48</v>
      </c>
      <c r="D12" s="16" t="s">
        <v>49</v>
      </c>
      <c r="E12" s="17" t="s">
        <v>50</v>
      </c>
      <c r="F12" s="17" t="s">
        <v>1</v>
      </c>
      <c r="G12" s="17" t="s">
        <v>51</v>
      </c>
      <c r="H12" s="18" t="s">
        <v>52</v>
      </c>
      <c r="I12" s="18" t="s">
        <v>53</v>
      </c>
      <c r="J12" s="19" t="s">
        <v>41</v>
      </c>
      <c r="K12" s="18" t="s">
        <v>54</v>
      </c>
      <c r="L12" s="18" t="s">
        <v>55</v>
      </c>
      <c r="M12" s="18" t="s">
        <v>56</v>
      </c>
      <c r="N12" s="18" t="s">
        <v>57</v>
      </c>
      <c r="O12" s="20" t="s">
        <v>46</v>
      </c>
      <c r="P12" s="20" t="s">
        <v>40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40</v>
      </c>
      <c r="AA12" s="22"/>
      <c r="AB12" s="21"/>
      <c r="AC12" s="21"/>
      <c r="AD12" s="23" t="s">
        <v>47</v>
      </c>
      <c r="AE12" s="8"/>
    </row>
    <row r="13" spans="2:31" ht="74.25" customHeight="1">
      <c r="B13" s="8"/>
      <c r="C13" s="16" t="s">
        <v>58</v>
      </c>
      <c r="D13" s="16" t="s">
        <v>59</v>
      </c>
      <c r="E13" s="17" t="s">
        <v>50</v>
      </c>
      <c r="F13" s="17" t="s">
        <v>1</v>
      </c>
      <c r="G13" s="17" t="s">
        <v>51</v>
      </c>
      <c r="H13" s="18" t="s">
        <v>52</v>
      </c>
      <c r="I13" s="18" t="s">
        <v>53</v>
      </c>
      <c r="J13" s="19" t="s">
        <v>41</v>
      </c>
      <c r="K13" s="18" t="s">
        <v>54</v>
      </c>
      <c r="L13" s="18" t="s">
        <v>55</v>
      </c>
      <c r="M13" s="18" t="s">
        <v>60</v>
      </c>
      <c r="N13" s="18" t="s">
        <v>57</v>
      </c>
      <c r="O13" s="20" t="s">
        <v>46</v>
      </c>
      <c r="P13" s="20" t="s">
        <v>61</v>
      </c>
      <c r="Q13" s="18">
        <v>1692688.19</v>
      </c>
      <c r="R13" s="18">
        <v>1692688.19</v>
      </c>
      <c r="S13" s="18">
        <v>1692688.19</v>
      </c>
      <c r="T13" s="18">
        <v>1692688.19</v>
      </c>
      <c r="U13" s="18">
        <v>1692688.19</v>
      </c>
      <c r="V13" s="18">
        <v>1692688.19</v>
      </c>
      <c r="W13" s="18">
        <v>1692688.19</v>
      </c>
      <c r="X13" s="21">
        <f t="shared" si="0"/>
        <v>100</v>
      </c>
      <c r="Y13" s="20">
        <v>0</v>
      </c>
      <c r="Z13" s="20" t="s">
        <v>62</v>
      </c>
      <c r="AA13" s="22">
        <v>0</v>
      </c>
      <c r="AB13" s="21">
        <v>0</v>
      </c>
      <c r="AC13" s="21">
        <v>100</v>
      </c>
      <c r="AD13" s="23" t="s">
        <v>63</v>
      </c>
      <c r="AE13" s="8"/>
    </row>
    <row r="14" spans="2:31" ht="60.75">
      <c r="B14" s="8"/>
      <c r="C14" s="16" t="s">
        <v>64</v>
      </c>
      <c r="D14" s="16" t="s">
        <v>65</v>
      </c>
      <c r="E14" s="17" t="s">
        <v>50</v>
      </c>
      <c r="F14" s="17" t="s">
        <v>1</v>
      </c>
      <c r="G14" s="17" t="s">
        <v>51</v>
      </c>
      <c r="H14" s="18" t="s">
        <v>52</v>
      </c>
      <c r="I14" s="18" t="s">
        <v>53</v>
      </c>
      <c r="J14" s="19" t="s">
        <v>41</v>
      </c>
      <c r="K14" s="18" t="s">
        <v>54</v>
      </c>
      <c r="L14" s="18" t="s">
        <v>55</v>
      </c>
      <c r="M14" s="18" t="s">
        <v>60</v>
      </c>
      <c r="N14" s="18" t="s">
        <v>57</v>
      </c>
      <c r="O14" s="20" t="s">
        <v>46</v>
      </c>
      <c r="P14" s="20" t="s">
        <v>61</v>
      </c>
      <c r="Q14" s="18">
        <v>1262000</v>
      </c>
      <c r="R14" s="18">
        <v>1262000</v>
      </c>
      <c r="S14" s="18">
        <v>1262000</v>
      </c>
      <c r="T14" s="18">
        <v>1262000</v>
      </c>
      <c r="U14" s="18">
        <v>1262000</v>
      </c>
      <c r="V14" s="18">
        <v>1262000</v>
      </c>
      <c r="W14" s="18">
        <v>1262000</v>
      </c>
      <c r="X14" s="21">
        <f t="shared" si="0"/>
        <v>100</v>
      </c>
      <c r="Y14" s="20">
        <v>0</v>
      </c>
      <c r="Z14" s="20" t="s">
        <v>62</v>
      </c>
      <c r="AA14" s="22">
        <v>0</v>
      </c>
      <c r="AB14" s="21">
        <v>0</v>
      </c>
      <c r="AC14" s="21">
        <v>100</v>
      </c>
      <c r="AD14" s="23" t="s">
        <v>66</v>
      </c>
      <c r="AE14" s="8"/>
    </row>
    <row r="15" spans="2:31" ht="107.25" customHeight="1">
      <c r="B15" s="8"/>
      <c r="C15" s="16" t="s">
        <v>67</v>
      </c>
      <c r="D15" s="16" t="s">
        <v>68</v>
      </c>
      <c r="E15" s="17" t="s">
        <v>69</v>
      </c>
      <c r="F15" s="17" t="s">
        <v>1</v>
      </c>
      <c r="G15" s="17" t="s">
        <v>70</v>
      </c>
      <c r="H15" s="18" t="s">
        <v>70</v>
      </c>
      <c r="I15" s="18" t="s">
        <v>53</v>
      </c>
      <c r="J15" s="19" t="s">
        <v>41</v>
      </c>
      <c r="K15" s="18" t="s">
        <v>71</v>
      </c>
      <c r="L15" s="18" t="s">
        <v>72</v>
      </c>
      <c r="M15" s="18" t="s">
        <v>73</v>
      </c>
      <c r="N15" s="18" t="s">
        <v>57</v>
      </c>
      <c r="O15" s="20" t="s">
        <v>46</v>
      </c>
      <c r="P15" s="20" t="s">
        <v>61</v>
      </c>
      <c r="Q15" s="18">
        <v>3200000</v>
      </c>
      <c r="R15" s="18">
        <v>3200000</v>
      </c>
      <c r="S15" s="18">
        <v>3200000</v>
      </c>
      <c r="T15" s="18">
        <v>3200000</v>
      </c>
      <c r="U15" s="18">
        <v>3200000</v>
      </c>
      <c r="V15" s="18">
        <v>3200000</v>
      </c>
      <c r="W15" s="18">
        <v>3200000</v>
      </c>
      <c r="X15" s="21">
        <f t="shared" si="0"/>
        <v>100</v>
      </c>
      <c r="Y15" s="20">
        <v>0</v>
      </c>
      <c r="Z15" s="20" t="s">
        <v>74</v>
      </c>
      <c r="AA15" s="22">
        <v>86</v>
      </c>
      <c r="AB15" s="21">
        <v>0</v>
      </c>
      <c r="AC15" s="21">
        <v>100</v>
      </c>
      <c r="AD15" s="23" t="s">
        <v>75</v>
      </c>
      <c r="AE15" s="8"/>
    </row>
    <row r="16" spans="2:31" ht="121.5" customHeight="1">
      <c r="B16" s="8"/>
      <c r="C16" s="16" t="s">
        <v>76</v>
      </c>
      <c r="D16" s="16" t="s">
        <v>77</v>
      </c>
      <c r="E16" s="17" t="s">
        <v>78</v>
      </c>
      <c r="F16" s="17" t="s">
        <v>1</v>
      </c>
      <c r="G16" s="17" t="s">
        <v>38</v>
      </c>
      <c r="H16" s="18" t="s">
        <v>39</v>
      </c>
      <c r="I16" s="18" t="s">
        <v>40</v>
      </c>
      <c r="J16" s="19" t="s">
        <v>41</v>
      </c>
      <c r="K16" s="18" t="s">
        <v>79</v>
      </c>
      <c r="L16" s="18" t="s">
        <v>80</v>
      </c>
      <c r="M16" s="18" t="s">
        <v>81</v>
      </c>
      <c r="N16" s="18" t="s">
        <v>82</v>
      </c>
      <c r="O16" s="20" t="s">
        <v>46</v>
      </c>
      <c r="P16" s="20" t="s">
        <v>61</v>
      </c>
      <c r="Q16" s="18">
        <v>22391562</v>
      </c>
      <c r="R16" s="18">
        <v>22369170.440000001</v>
      </c>
      <c r="S16" s="18">
        <v>22369170.440000001</v>
      </c>
      <c r="T16" s="18">
        <v>22336890.399999999</v>
      </c>
      <c r="U16" s="18">
        <v>22336890.399999999</v>
      </c>
      <c r="V16" s="18">
        <v>11168445.199999999</v>
      </c>
      <c r="W16" s="18">
        <v>11168445.199999999</v>
      </c>
      <c r="X16" s="21">
        <f t="shared" si="0"/>
        <v>49.92784703374096</v>
      </c>
      <c r="Y16" s="20">
        <v>0</v>
      </c>
      <c r="Z16" s="20" t="s">
        <v>83</v>
      </c>
      <c r="AA16" s="22">
        <v>6247</v>
      </c>
      <c r="AB16" s="21">
        <v>0</v>
      </c>
      <c r="AC16" s="21">
        <v>100</v>
      </c>
      <c r="AD16" s="23" t="s">
        <v>84</v>
      </c>
      <c r="AE16" s="8"/>
    </row>
    <row r="17" spans="2:31" ht="118.5" customHeight="1">
      <c r="B17" s="8"/>
      <c r="C17" s="16" t="s">
        <v>85</v>
      </c>
      <c r="D17" s="16" t="s">
        <v>86</v>
      </c>
      <c r="E17" s="17" t="s">
        <v>87</v>
      </c>
      <c r="F17" s="17" t="s">
        <v>1</v>
      </c>
      <c r="G17" s="17" t="s">
        <v>38</v>
      </c>
      <c r="H17" s="18" t="s">
        <v>39</v>
      </c>
      <c r="I17" s="18" t="s">
        <v>40</v>
      </c>
      <c r="J17" s="19" t="s">
        <v>41</v>
      </c>
      <c r="K17" s="18" t="s">
        <v>79</v>
      </c>
      <c r="L17" s="18" t="s">
        <v>80</v>
      </c>
      <c r="M17" s="18" t="s">
        <v>81</v>
      </c>
      <c r="N17" s="18" t="s">
        <v>82</v>
      </c>
      <c r="O17" s="20" t="s">
        <v>46</v>
      </c>
      <c r="P17" s="20" t="s">
        <v>88</v>
      </c>
      <c r="Q17" s="18">
        <v>16681714</v>
      </c>
      <c r="R17" s="18">
        <v>16498215.15</v>
      </c>
      <c r="S17" s="18">
        <v>16498215.15</v>
      </c>
      <c r="T17" s="18">
        <v>15599981.6</v>
      </c>
      <c r="U17" s="18">
        <v>15599981.6</v>
      </c>
      <c r="V17" s="18">
        <v>7799990.7999999998</v>
      </c>
      <c r="W17" s="18">
        <v>7799990.7999999998</v>
      </c>
      <c r="X17" s="21">
        <f t="shared" si="0"/>
        <v>47.277785682168165</v>
      </c>
      <c r="Y17" s="20">
        <v>0</v>
      </c>
      <c r="Z17" s="20" t="s">
        <v>83</v>
      </c>
      <c r="AA17" s="22">
        <v>1800</v>
      </c>
      <c r="AB17" s="21">
        <v>0</v>
      </c>
      <c r="AC17" s="21">
        <v>0</v>
      </c>
      <c r="AD17" s="23" t="s">
        <v>89</v>
      </c>
      <c r="AE17" s="8"/>
    </row>
    <row r="18" spans="2:31" ht="60.75">
      <c r="B18" s="8"/>
      <c r="C18" s="16" t="s">
        <v>90</v>
      </c>
      <c r="D18" s="16" t="s">
        <v>91</v>
      </c>
      <c r="E18" s="17" t="s">
        <v>92</v>
      </c>
      <c r="F18" s="17" t="s">
        <v>1</v>
      </c>
      <c r="G18" s="17" t="s">
        <v>51</v>
      </c>
      <c r="H18" s="18" t="s">
        <v>52</v>
      </c>
      <c r="I18" s="18" t="s">
        <v>53</v>
      </c>
      <c r="J18" s="19" t="s">
        <v>41</v>
      </c>
      <c r="K18" s="18" t="s">
        <v>54</v>
      </c>
      <c r="L18" s="18" t="s">
        <v>55</v>
      </c>
      <c r="M18" s="18" t="s">
        <v>93</v>
      </c>
      <c r="N18" s="18" t="s">
        <v>57</v>
      </c>
      <c r="O18" s="20" t="s">
        <v>46</v>
      </c>
      <c r="P18" s="20" t="s">
        <v>88</v>
      </c>
      <c r="Q18" s="18">
        <v>2807817.43</v>
      </c>
      <c r="R18" s="18">
        <v>2807817.43</v>
      </c>
      <c r="S18" s="18">
        <v>2807817.43</v>
      </c>
      <c r="T18" s="18">
        <v>2807817.43</v>
      </c>
      <c r="U18" s="18">
        <v>2807817.43</v>
      </c>
      <c r="V18" s="18">
        <v>2807817.43</v>
      </c>
      <c r="W18" s="18">
        <v>2807817.43</v>
      </c>
      <c r="X18" s="21">
        <f t="shared" si="0"/>
        <v>100</v>
      </c>
      <c r="Y18" s="20">
        <v>0</v>
      </c>
      <c r="Z18" s="20" t="s">
        <v>62</v>
      </c>
      <c r="AA18" s="22">
        <v>14606</v>
      </c>
      <c r="AB18" s="21">
        <v>0</v>
      </c>
      <c r="AC18" s="21">
        <v>100</v>
      </c>
      <c r="AD18" s="23" t="s">
        <v>94</v>
      </c>
      <c r="AE18" s="8"/>
    </row>
    <row r="19" spans="2:31" ht="60.75">
      <c r="B19" s="8"/>
      <c r="C19" s="16" t="s">
        <v>95</v>
      </c>
      <c r="D19" s="16" t="s">
        <v>96</v>
      </c>
      <c r="E19" s="17" t="s">
        <v>97</v>
      </c>
      <c r="F19" s="17" t="s">
        <v>1</v>
      </c>
      <c r="G19" s="17" t="s">
        <v>98</v>
      </c>
      <c r="H19" s="18" t="s">
        <v>39</v>
      </c>
      <c r="I19" s="18" t="s">
        <v>40</v>
      </c>
      <c r="J19" s="19" t="s">
        <v>41</v>
      </c>
      <c r="K19" s="18" t="s">
        <v>99</v>
      </c>
      <c r="L19" s="18" t="s">
        <v>55</v>
      </c>
      <c r="M19" s="18" t="s">
        <v>100</v>
      </c>
      <c r="N19" s="18" t="s">
        <v>82</v>
      </c>
      <c r="O19" s="20" t="s">
        <v>46</v>
      </c>
      <c r="P19" s="20" t="s">
        <v>40</v>
      </c>
      <c r="Q19" s="18"/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40</v>
      </c>
      <c r="AA19" s="22"/>
      <c r="AB19" s="21"/>
      <c r="AC19" s="21"/>
      <c r="AD19" s="23" t="s">
        <v>47</v>
      </c>
      <c r="AE19" s="8"/>
    </row>
    <row r="20" spans="2:31" ht="60.75">
      <c r="B20" s="8"/>
      <c r="C20" s="16" t="s">
        <v>101</v>
      </c>
      <c r="D20" s="16" t="s">
        <v>102</v>
      </c>
      <c r="E20" s="17" t="s">
        <v>103</v>
      </c>
      <c r="F20" s="17" t="s">
        <v>1</v>
      </c>
      <c r="G20" s="17" t="s">
        <v>104</v>
      </c>
      <c r="H20" s="18" t="s">
        <v>105</v>
      </c>
      <c r="I20" s="18" t="s">
        <v>106</v>
      </c>
      <c r="J20" s="19" t="s">
        <v>41</v>
      </c>
      <c r="K20" s="18" t="s">
        <v>54</v>
      </c>
      <c r="L20" s="18" t="s">
        <v>55</v>
      </c>
      <c r="M20" s="18" t="s">
        <v>107</v>
      </c>
      <c r="N20" s="18" t="s">
        <v>57</v>
      </c>
      <c r="O20" s="20" t="s">
        <v>46</v>
      </c>
      <c r="P20" s="20" t="s">
        <v>88</v>
      </c>
      <c r="Q20" s="18">
        <v>1498673.9</v>
      </c>
      <c r="R20" s="18">
        <v>1498673.9</v>
      </c>
      <c r="S20" s="18">
        <v>1498673.9</v>
      </c>
      <c r="T20" s="18">
        <v>1498673.9</v>
      </c>
      <c r="U20" s="18">
        <v>1294903.26</v>
      </c>
      <c r="V20" s="18">
        <v>1294903.26</v>
      </c>
      <c r="W20" s="18">
        <v>1294903.26</v>
      </c>
      <c r="X20" s="21">
        <f t="shared" si="0"/>
        <v>86.403270251120006</v>
      </c>
      <c r="Y20" s="20">
        <v>0</v>
      </c>
      <c r="Z20" s="20" t="s">
        <v>62</v>
      </c>
      <c r="AA20" s="22">
        <v>1171</v>
      </c>
      <c r="AB20" s="21">
        <v>0</v>
      </c>
      <c r="AC20" s="21">
        <v>100</v>
      </c>
      <c r="AD20" s="23" t="s">
        <v>108</v>
      </c>
      <c r="AE20" s="8"/>
    </row>
    <row r="21" spans="2:31" ht="60.75">
      <c r="B21" s="8"/>
      <c r="C21" s="16" t="s">
        <v>109</v>
      </c>
      <c r="D21" s="16" t="s">
        <v>96</v>
      </c>
      <c r="E21" s="17" t="s">
        <v>97</v>
      </c>
      <c r="F21" s="17" t="s">
        <v>1</v>
      </c>
      <c r="G21" s="17" t="s">
        <v>110</v>
      </c>
      <c r="H21" s="18" t="s">
        <v>39</v>
      </c>
      <c r="I21" s="18" t="s">
        <v>40</v>
      </c>
      <c r="J21" s="19" t="s">
        <v>41</v>
      </c>
      <c r="K21" s="18" t="s">
        <v>111</v>
      </c>
      <c r="L21" s="18" t="s">
        <v>55</v>
      </c>
      <c r="M21" s="18" t="s">
        <v>100</v>
      </c>
      <c r="N21" s="18" t="s">
        <v>82</v>
      </c>
      <c r="O21" s="20" t="s">
        <v>46</v>
      </c>
      <c r="P21" s="20" t="s">
        <v>88</v>
      </c>
      <c r="Q21" s="18">
        <v>408591000</v>
      </c>
      <c r="R21" s="18">
        <v>408591000</v>
      </c>
      <c r="S21" s="18">
        <v>408591000</v>
      </c>
      <c r="T21" s="18">
        <v>408560407.75999999</v>
      </c>
      <c r="U21" s="18">
        <v>408535713.10000002</v>
      </c>
      <c r="V21" s="18">
        <v>340202327.47000003</v>
      </c>
      <c r="W21" s="18">
        <v>339242127.10000002</v>
      </c>
      <c r="X21" s="21">
        <f t="shared" si="0"/>
        <v>83.262315486635785</v>
      </c>
      <c r="Y21" s="20">
        <v>0</v>
      </c>
      <c r="Z21" s="20" t="s">
        <v>112</v>
      </c>
      <c r="AA21" s="22">
        <v>0</v>
      </c>
      <c r="AB21" s="21">
        <v>0</v>
      </c>
      <c r="AC21" s="21">
        <v>87.63</v>
      </c>
      <c r="AD21" s="23" t="s">
        <v>113</v>
      </c>
      <c r="AE21" s="8"/>
    </row>
    <row r="22" spans="2:31" ht="60.75">
      <c r="B22" s="8"/>
      <c r="C22" s="16" t="s">
        <v>114</v>
      </c>
      <c r="D22" s="16" t="s">
        <v>115</v>
      </c>
      <c r="E22" s="17" t="s">
        <v>116</v>
      </c>
      <c r="F22" s="17" t="s">
        <v>1</v>
      </c>
      <c r="G22" s="17" t="s">
        <v>104</v>
      </c>
      <c r="H22" s="18" t="s">
        <v>117</v>
      </c>
      <c r="I22" s="18" t="s">
        <v>106</v>
      </c>
      <c r="J22" s="19" t="s">
        <v>41</v>
      </c>
      <c r="K22" s="18" t="s">
        <v>54</v>
      </c>
      <c r="L22" s="18" t="s">
        <v>55</v>
      </c>
      <c r="M22" s="18" t="s">
        <v>118</v>
      </c>
      <c r="N22" s="18" t="s">
        <v>57</v>
      </c>
      <c r="O22" s="20" t="s">
        <v>46</v>
      </c>
      <c r="P22" s="20" t="s">
        <v>88</v>
      </c>
      <c r="Q22" s="18">
        <v>1401934.24</v>
      </c>
      <c r="R22" s="18">
        <v>1401934.24</v>
      </c>
      <c r="S22" s="18">
        <v>1401934.24</v>
      </c>
      <c r="T22" s="18">
        <v>1401934.24</v>
      </c>
      <c r="U22" s="18">
        <v>1401934.24</v>
      </c>
      <c r="V22" s="18">
        <v>556250</v>
      </c>
      <c r="W22" s="18">
        <v>556250</v>
      </c>
      <c r="X22" s="21">
        <f t="shared" si="0"/>
        <v>39.677324665385157</v>
      </c>
      <c r="Y22" s="20">
        <v>0</v>
      </c>
      <c r="Z22" s="20" t="s">
        <v>62</v>
      </c>
      <c r="AA22" s="22">
        <v>800</v>
      </c>
      <c r="AB22" s="21">
        <v>0</v>
      </c>
      <c r="AC22" s="21">
        <v>100</v>
      </c>
      <c r="AD22" s="23" t="s">
        <v>119</v>
      </c>
      <c r="AE22" s="8"/>
    </row>
  </sheetData>
  <autoFilter ref="C10:AD22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2018-02-06T17:52:06Z</cp:lastPrinted>
  <dcterms:created xsi:type="dcterms:W3CDTF">2009-03-25T01:44:41Z</dcterms:created>
  <dcterms:modified xsi:type="dcterms:W3CDTF">2018-02-06T17:52:14Z</dcterms:modified>
</cp:coreProperties>
</file>