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685" tabRatio="829"/>
  </bookViews>
  <sheets>
    <sheet name="ReporteTrimestral" sheetId="2" r:id="rId1"/>
  </sheets>
  <definedNames>
    <definedName name="_xlnm._FilterDatabase" localSheetId="0" hidden="1">ReporteTrimestral!$C$10:$AC$17</definedName>
    <definedName name="_xlnm.Print_Area" localSheetId="0">ReporteTrimestral!$B$2:$AC$19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W17" i="2" l="1"/>
  <c r="W16" i="2"/>
  <c r="W15" i="2"/>
  <c r="W14" i="2"/>
  <c r="W13" i="2"/>
  <c r="W12" i="2"/>
  <c r="W11" i="2"/>
</calcChain>
</file>

<file path=xl/sharedStrings.xml><?xml version="1.0" encoding="utf-8"?>
<sst xmlns="http://schemas.openxmlformats.org/spreadsheetml/2006/main" count="138" uniqueCount="68">
  <si>
    <t xml:space="preserve">      Cuarto Trimestre    2017</t>
  </si>
  <si>
    <t>Chiapas</t>
  </si>
  <si>
    <t xml:space="preserve"> Informes sobre la Situación Económica, las Finanzas Públicas y la Deuda Pública</t>
  </si>
  <si>
    <t>Total: 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</si>
  <si>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</si>
  <si>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</si>
  <si>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</si>
  <si>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</si>
  <si>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</si>
  <si>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</si>
  <si>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</si>
  <si>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</si>
  <si>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</si>
  <si>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</si>
  <si>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</si>
  <si>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</si>
  <si>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</si>
  <si>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</si>
  <si>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</si>
  <si>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</si>
  <si>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</si>
  <si>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</si>
  <si>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</si>
  <si>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</si>
  <si>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</si>
  <si>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</si>
  <si>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</si>
  <si>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</si>
  <si>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</si>
  <si>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</si>
  <si>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</si>
  <si>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</si>
  <si>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</si>
  <si>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</si>
  <si>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CHP00170401053250</t>
  </si>
  <si>
    <t>Programa Para La Inclusión Y La Equidad Educativa (2015)</t>
  </si>
  <si>
    <t>-</t>
  </si>
  <si>
    <t>Cobertura estatal</t>
  </si>
  <si>
    <t>Cobertura municipal</t>
  </si>
  <si>
    <t/>
  </si>
  <si>
    <t>Aportaciones Federales</t>
  </si>
  <si>
    <t>I015 FONE Gasto de Operación</t>
  </si>
  <si>
    <t>33-Aportaciones Federales para Entidades Federativas y Municipios</t>
  </si>
  <si>
    <t>Secretaría de Educación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</si>
  <si>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</si>
  <si>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</si>
  <si>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</si>
  <si>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CHP00170401053251</t>
  </si>
  <si>
    <t>Programa Para La Inclusión Y La Equidad Educativa</t>
  </si>
  <si>
    <t>CHP11170401053158</t>
  </si>
  <si>
    <t>Educación Para Todos Preescolar</t>
  </si>
  <si>
    <t>2011</t>
  </si>
  <si>
    <t>Otros</t>
  </si>
  <si>
    <t>Financiera:  / Física:  / Registro: Para su validación correspondiente - SISTEMA: Pasa al siguiente nivel.</t>
  </si>
  <si>
    <t>CHP15170401053296</t>
  </si>
  <si>
    <t xml:space="preserve">Programa Para La Inclusión Y La Equidad Educativa </t>
  </si>
  <si>
    <t>2015</t>
  </si>
  <si>
    <t>Financiera:  / Física:  / Registro: PARA SU VALIDACIÓN CORRESPONDIENTE - SISTEMA: Pasa al siguiente nivel.</t>
  </si>
  <si>
    <t>CHP16170100841510</t>
  </si>
  <si>
    <t>Programa Apoyo A La Calidad Educativa Y La Transformación De Las Escuelas Normales</t>
  </si>
  <si>
    <t>2016</t>
  </si>
  <si>
    <t>CHP17170300969057</t>
  </si>
  <si>
    <t>Programa Para La Inclusión Y La Calidad Educativa</t>
  </si>
  <si>
    <t>6</t>
  </si>
  <si>
    <t>SECRETARIA DE EDUCACION</t>
  </si>
  <si>
    <t>2017</t>
  </si>
  <si>
    <t>CHP17170401052171</t>
  </si>
  <si>
    <t>Apoyo A Voluntarios Que Participan En El Proyecto De Educación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</si>
</sst>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17"/>
  <sheetViews>
    <sheetView showGridLines="0" tabSelected="1" view="pageBreakPreview" topLeftCell="A4" zoomScale="80" zoomScaleNormal="80" zoomScaleSheetLayoutView="80" workbookViewId="0">
      <selection activeCell="U15" sqref="U15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7.140625" style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31.140625" style="1" bestFit="1" customWidth="1"/>
    <col min="11" max="12" width="42.85546875" style="1" bestFit="1" customWidth="1"/>
    <col min="13" max="13" width="21.140625" style="1" bestFit="1" customWidth="1"/>
    <col min="14" max="14" width="13.7109375" style="1" customWidth="1"/>
    <col min="15" max="15" width="18" style="1" customWidth="1"/>
    <col min="16" max="16" width="16.28515625" style="1" bestFit="1" customWidth="1"/>
    <col min="17" max="17" width="13.7109375" style="1" bestFit="1" customWidth="1"/>
    <col min="18" max="19" width="16.28515625" style="1" bestFit="1" customWidth="1"/>
    <col min="20" max="20" width="12.42578125" style="1" bestFit="1" customWidth="1"/>
    <col min="21" max="22" width="11.28515625" style="1" bestFit="1" customWidth="1"/>
    <col min="23" max="24" width="14.140625" style="1" customWidth="1"/>
    <col min="25" max="26" width="22" style="1" bestFit="1" customWidth="1"/>
    <col min="27" max="27" width="13.7109375" style="1" bestFit="1" customWidth="1"/>
    <col min="28" max="28" width="12.140625" style="1" customWidth="1"/>
    <col min="29" max="29" width="63.140625" style="1" customWidth="1"/>
    <col min="30" max="30" width="1.42578125" style="1" customWidth="1"/>
  </cols>
  <sheetData>
    <row r="1" spans="2:30" ht="12.75" customHeight="1"/>
    <row r="2" spans="2:30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9" t="s">
        <v>0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</row>
    <row r="4" spans="2:30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30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2:30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8"/>
      <c r="Z8" s="8"/>
      <c r="AA8" s="8"/>
      <c r="AB8" s="8"/>
      <c r="AC8" s="8"/>
      <c r="AD8" s="8"/>
    </row>
    <row r="9" spans="2:30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 t="s">
        <v>5</v>
      </c>
      <c r="P9" s="27"/>
      <c r="Q9" s="27"/>
      <c r="R9" s="27"/>
      <c r="S9" s="27"/>
      <c r="T9" s="27"/>
      <c r="U9" s="27"/>
      <c r="V9" s="27"/>
      <c r="W9" s="27"/>
      <c r="X9" s="27"/>
      <c r="Y9" s="28" t="s">
        <v>6</v>
      </c>
      <c r="Z9" s="28"/>
      <c r="AA9" s="28"/>
      <c r="AB9" s="28"/>
      <c r="AC9" s="24" t="s">
        <v>7</v>
      </c>
      <c r="AD9" s="8"/>
    </row>
    <row r="10" spans="2:30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24"/>
      <c r="AD10" s="13"/>
    </row>
    <row r="11" spans="2:30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9" t="s">
        <v>40</v>
      </c>
      <c r="J11" s="18" t="s">
        <v>41</v>
      </c>
      <c r="K11" s="19" t="s">
        <v>42</v>
      </c>
      <c r="L11" s="19" t="s">
        <v>43</v>
      </c>
      <c r="M11" s="18" t="s">
        <v>44</v>
      </c>
      <c r="N11" s="20" t="s">
        <v>45</v>
      </c>
      <c r="O11" s="20" t="s">
        <v>39</v>
      </c>
      <c r="P11" s="18"/>
      <c r="Q11" s="18"/>
      <c r="R11" s="18"/>
      <c r="S11" s="18"/>
      <c r="T11" s="18"/>
      <c r="U11" s="18"/>
      <c r="V11" s="18"/>
      <c r="W11" s="21">
        <f t="shared" ref="W11:W17" si="0">IF(ISERROR(U11/Q11),0,((U11/Q11)*100))</f>
        <v>0</v>
      </c>
      <c r="X11" s="20"/>
      <c r="Y11" s="20" t="s">
        <v>39</v>
      </c>
      <c r="Z11" s="22"/>
      <c r="AA11" s="21"/>
      <c r="AB11" s="21"/>
      <c r="AC11" s="23" t="s">
        <v>46</v>
      </c>
      <c r="AD11" s="8"/>
    </row>
    <row r="12" spans="2:30" ht="60.75">
      <c r="B12" s="8"/>
      <c r="C12" s="16" t="s">
        <v>47</v>
      </c>
      <c r="D12" s="16" t="s">
        <v>48</v>
      </c>
      <c r="E12" s="17" t="s">
        <v>36</v>
      </c>
      <c r="F12" s="17" t="s">
        <v>1</v>
      </c>
      <c r="G12" s="17" t="s">
        <v>37</v>
      </c>
      <c r="H12" s="18" t="s">
        <v>38</v>
      </c>
      <c r="I12" s="19" t="s">
        <v>40</v>
      </c>
      <c r="J12" s="18" t="s">
        <v>41</v>
      </c>
      <c r="K12" s="18" t="s">
        <v>42</v>
      </c>
      <c r="L12" s="18" t="s">
        <v>43</v>
      </c>
      <c r="M12" s="18" t="s">
        <v>44</v>
      </c>
      <c r="N12" s="20" t="s">
        <v>45</v>
      </c>
      <c r="O12" s="20" t="s">
        <v>39</v>
      </c>
      <c r="P12" s="18"/>
      <c r="Q12" s="18"/>
      <c r="R12" s="18"/>
      <c r="S12" s="18"/>
      <c r="T12" s="18"/>
      <c r="U12" s="18"/>
      <c r="V12" s="18"/>
      <c r="W12" s="21">
        <f t="shared" si="0"/>
        <v>0</v>
      </c>
      <c r="X12" s="20"/>
      <c r="Y12" s="20" t="s">
        <v>39</v>
      </c>
      <c r="Z12" s="22"/>
      <c r="AA12" s="21"/>
      <c r="AB12" s="21"/>
      <c r="AC12" s="23" t="s">
        <v>46</v>
      </c>
      <c r="AD12" s="8"/>
    </row>
    <row r="13" spans="2:30" ht="60.75">
      <c r="B13" s="8"/>
      <c r="C13" s="16" t="s">
        <v>49</v>
      </c>
      <c r="D13" s="16" t="s">
        <v>50</v>
      </c>
      <c r="E13" s="17" t="s">
        <v>36</v>
      </c>
      <c r="F13" s="17" t="s">
        <v>1</v>
      </c>
      <c r="G13" s="17" t="s">
        <v>37</v>
      </c>
      <c r="H13" s="18" t="s">
        <v>38</v>
      </c>
      <c r="I13" s="19" t="s">
        <v>40</v>
      </c>
      <c r="J13" s="18" t="s">
        <v>41</v>
      </c>
      <c r="K13" s="18" t="s">
        <v>42</v>
      </c>
      <c r="L13" s="18" t="s">
        <v>43</v>
      </c>
      <c r="M13" s="18" t="s">
        <v>44</v>
      </c>
      <c r="N13" s="20" t="s">
        <v>45</v>
      </c>
      <c r="O13" s="20" t="s">
        <v>51</v>
      </c>
      <c r="P13" s="18">
        <v>2868.75</v>
      </c>
      <c r="Q13" s="18">
        <v>2868.75</v>
      </c>
      <c r="R13" s="18">
        <v>2868.75</v>
      </c>
      <c r="S13" s="18">
        <v>2868.75</v>
      </c>
      <c r="T13" s="18">
        <v>2868.75</v>
      </c>
      <c r="U13" s="18">
        <v>2868.75</v>
      </c>
      <c r="V13" s="18">
        <v>2868.75</v>
      </c>
      <c r="W13" s="21">
        <f t="shared" si="0"/>
        <v>100</v>
      </c>
      <c r="X13" s="20">
        <v>0</v>
      </c>
      <c r="Y13" s="20" t="s">
        <v>52</v>
      </c>
      <c r="Z13" s="22">
        <v>10842</v>
      </c>
      <c r="AA13" s="21">
        <v>0</v>
      </c>
      <c r="AB13" s="21">
        <v>100</v>
      </c>
      <c r="AC13" s="23" t="s">
        <v>53</v>
      </c>
      <c r="AD13" s="8"/>
    </row>
    <row r="14" spans="2:30" ht="60.75">
      <c r="B14" s="8"/>
      <c r="C14" s="16" t="s">
        <v>54</v>
      </c>
      <c r="D14" s="16" t="s">
        <v>55</v>
      </c>
      <c r="E14" s="17" t="s">
        <v>36</v>
      </c>
      <c r="F14" s="17" t="s">
        <v>1</v>
      </c>
      <c r="G14" s="17" t="s">
        <v>37</v>
      </c>
      <c r="H14" s="18" t="s">
        <v>38</v>
      </c>
      <c r="I14" s="19" t="s">
        <v>40</v>
      </c>
      <c r="J14" s="18" t="s">
        <v>41</v>
      </c>
      <c r="K14" s="18" t="s">
        <v>42</v>
      </c>
      <c r="L14" s="18" t="s">
        <v>43</v>
      </c>
      <c r="M14" s="18" t="s">
        <v>44</v>
      </c>
      <c r="N14" s="20" t="s">
        <v>45</v>
      </c>
      <c r="O14" s="20" t="s">
        <v>56</v>
      </c>
      <c r="P14" s="18">
        <v>177236.4</v>
      </c>
      <c r="Q14" s="18">
        <v>177236.4</v>
      </c>
      <c r="R14" s="18">
        <v>177236.4</v>
      </c>
      <c r="S14" s="18">
        <v>177236.4</v>
      </c>
      <c r="T14" s="18">
        <v>177236.4</v>
      </c>
      <c r="U14" s="18">
        <v>177236.4</v>
      </c>
      <c r="V14" s="18">
        <v>177236.4</v>
      </c>
      <c r="W14" s="21">
        <f t="shared" si="0"/>
        <v>100</v>
      </c>
      <c r="X14" s="20">
        <v>0</v>
      </c>
      <c r="Y14" s="20" t="s">
        <v>52</v>
      </c>
      <c r="Z14" s="22">
        <v>7524</v>
      </c>
      <c r="AA14" s="21">
        <v>0</v>
      </c>
      <c r="AB14" s="21">
        <v>100</v>
      </c>
      <c r="AC14" s="23" t="s">
        <v>57</v>
      </c>
      <c r="AD14" s="8"/>
    </row>
    <row r="15" spans="2:30" ht="60.75">
      <c r="B15" s="8"/>
      <c r="C15" s="16" t="s">
        <v>58</v>
      </c>
      <c r="D15" s="16" t="s">
        <v>59</v>
      </c>
      <c r="E15" s="17" t="s">
        <v>36</v>
      </c>
      <c r="F15" s="17" t="s">
        <v>1</v>
      </c>
      <c r="G15" s="17" t="s">
        <v>37</v>
      </c>
      <c r="H15" s="18" t="s">
        <v>38</v>
      </c>
      <c r="I15" s="19" t="s">
        <v>40</v>
      </c>
      <c r="J15" s="18" t="s">
        <v>41</v>
      </c>
      <c r="K15" s="18" t="s">
        <v>42</v>
      </c>
      <c r="L15" s="18" t="s">
        <v>43</v>
      </c>
      <c r="M15" s="18" t="s">
        <v>44</v>
      </c>
      <c r="N15" s="20" t="s">
        <v>45</v>
      </c>
      <c r="O15" s="20" t="s">
        <v>60</v>
      </c>
      <c r="P15" s="18">
        <v>80666</v>
      </c>
      <c r="Q15" s="18">
        <v>80666</v>
      </c>
      <c r="R15" s="18">
        <v>80666</v>
      </c>
      <c r="S15" s="18">
        <v>78358</v>
      </c>
      <c r="T15" s="18">
        <v>78358</v>
      </c>
      <c r="U15" s="18">
        <v>78358</v>
      </c>
      <c r="V15" s="18">
        <v>78358</v>
      </c>
      <c r="W15" s="21">
        <f t="shared" si="0"/>
        <v>97.138819329085365</v>
      </c>
      <c r="X15" s="20">
        <v>0</v>
      </c>
      <c r="Y15" s="20" t="s">
        <v>52</v>
      </c>
      <c r="Z15" s="22">
        <v>5637</v>
      </c>
      <c r="AA15" s="21">
        <v>0</v>
      </c>
      <c r="AB15" s="21">
        <v>100</v>
      </c>
      <c r="AC15" s="23" t="s">
        <v>53</v>
      </c>
      <c r="AD15" s="8"/>
    </row>
    <row r="16" spans="2:30" ht="60.75">
      <c r="B16" s="8"/>
      <c r="C16" s="16" t="s">
        <v>61</v>
      </c>
      <c r="D16" s="16" t="s">
        <v>62</v>
      </c>
      <c r="E16" s="17" t="s">
        <v>63</v>
      </c>
      <c r="F16" s="17" t="s">
        <v>1</v>
      </c>
      <c r="G16" s="17" t="s">
        <v>37</v>
      </c>
      <c r="H16" s="18" t="s">
        <v>38</v>
      </c>
      <c r="I16" s="19" t="s">
        <v>40</v>
      </c>
      <c r="J16" s="18" t="s">
        <v>41</v>
      </c>
      <c r="K16" s="18" t="s">
        <v>42</v>
      </c>
      <c r="L16" s="18" t="s">
        <v>64</v>
      </c>
      <c r="M16" s="18" t="s">
        <v>44</v>
      </c>
      <c r="N16" s="20" t="s">
        <v>45</v>
      </c>
      <c r="O16" s="20" t="s">
        <v>65</v>
      </c>
      <c r="P16" s="18">
        <v>572700</v>
      </c>
      <c r="Q16" s="18">
        <v>1108591</v>
      </c>
      <c r="R16" s="18">
        <v>1108591</v>
      </c>
      <c r="S16" s="18">
        <v>0</v>
      </c>
      <c r="T16" s="18">
        <v>0</v>
      </c>
      <c r="U16" s="18">
        <v>0</v>
      </c>
      <c r="V16" s="18">
        <v>0</v>
      </c>
      <c r="W16" s="21">
        <f t="shared" si="0"/>
        <v>0</v>
      </c>
      <c r="X16" s="20">
        <v>0</v>
      </c>
      <c r="Y16" s="20" t="s">
        <v>52</v>
      </c>
      <c r="Z16" s="22">
        <v>191753</v>
      </c>
      <c r="AA16" s="21">
        <v>0</v>
      </c>
      <c r="AB16" s="21">
        <v>100</v>
      </c>
      <c r="AC16" s="23" t="s">
        <v>53</v>
      </c>
      <c r="AD16" s="8"/>
    </row>
    <row r="17" spans="2:30" ht="60.75">
      <c r="B17" s="8"/>
      <c r="C17" s="16" t="s">
        <v>66</v>
      </c>
      <c r="D17" s="16" t="s">
        <v>67</v>
      </c>
      <c r="E17" s="17" t="s">
        <v>36</v>
      </c>
      <c r="F17" s="17" t="s">
        <v>1</v>
      </c>
      <c r="G17" s="17" t="s">
        <v>37</v>
      </c>
      <c r="H17" s="18" t="s">
        <v>38</v>
      </c>
      <c r="I17" s="19" t="s">
        <v>40</v>
      </c>
      <c r="J17" s="18" t="s">
        <v>41</v>
      </c>
      <c r="K17" s="18" t="s">
        <v>42</v>
      </c>
      <c r="L17" s="18" t="s">
        <v>64</v>
      </c>
      <c r="M17" s="18" t="s">
        <v>44</v>
      </c>
      <c r="N17" s="20" t="s">
        <v>45</v>
      </c>
      <c r="O17" s="20" t="s">
        <v>65</v>
      </c>
      <c r="P17" s="18">
        <v>106943657</v>
      </c>
      <c r="Q17" s="18">
        <v>1069436.57</v>
      </c>
      <c r="R17" s="18">
        <v>1069436.57</v>
      </c>
      <c r="S17" s="18">
        <v>830000</v>
      </c>
      <c r="T17" s="18">
        <v>830000</v>
      </c>
      <c r="U17" s="18">
        <v>830000</v>
      </c>
      <c r="V17" s="18">
        <v>0</v>
      </c>
      <c r="W17" s="21">
        <f t="shared" si="0"/>
        <v>77.61096106896737</v>
      </c>
      <c r="X17" s="20">
        <v>0</v>
      </c>
      <c r="Y17" s="20" t="s">
        <v>52</v>
      </c>
      <c r="Z17" s="22">
        <v>430</v>
      </c>
      <c r="AA17" s="21">
        <v>0</v>
      </c>
      <c r="AB17" s="21">
        <v>86</v>
      </c>
      <c r="AC17" s="23" t="s">
        <v>53</v>
      </c>
      <c r="AD17" s="8"/>
    </row>
  </sheetData>
  <autoFilter ref="C10:AC17"/>
  <mergeCells count="5">
    <mergeCell ref="C3:K3"/>
    <mergeCell ref="C9:N9"/>
    <mergeCell ref="O9:X9"/>
    <mergeCell ref="Y9:AB9"/>
    <mergeCell ref="L3:AC3"/>
  </mergeCells>
  <printOptions horizontalCentered="1"/>
  <pageMargins left="0.19685039370078741" right="0" top="0.39370078740157483" bottom="0.39370078740157483" header="0.5" footer="0"/>
  <pageSetup paperSize="131" scale="29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2018-02-06T16:34:23Z</cp:lastPrinted>
  <dcterms:created xsi:type="dcterms:W3CDTF">2009-03-25T01:44:41Z</dcterms:created>
  <dcterms:modified xsi:type="dcterms:W3CDTF">2018-02-06T16:34:43Z</dcterms:modified>
</cp:coreProperties>
</file>