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 tabRatio="829"/>
  </bookViews>
  <sheets>
    <sheet name="ReporteTrimestral" sheetId="2" r:id="rId1"/>
  </sheets>
  <definedNames>
    <definedName name="_xlnm._FilterDatabase" localSheetId="0" hidden="1">ReporteTrimestral!$C$10:$AD$145</definedName>
    <definedName name="_xlnm.Print_Area" localSheetId="0">ReporteTrimestral!$B$2:$AD$147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X145" i="2" l="1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<sst xmlns="http://schemas.openxmlformats.org/spreadsheetml/2006/main" count="2193" uniqueCount="577">
  <si>
    <t xml:space="preserve">      Tercer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</si>
  <si>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</si>
  <si>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</si>
  <si>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</si>
  <si>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</si>
  <si>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</si>
  <si>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</si>
  <si>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</si>
  <si>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</si>
  <si>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</si>
  <si>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</si>
  <si>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</si>
  <si>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</si>
  <si>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</si>
  <si>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</si>
  <si>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</si>
  <si>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</si>
  <si>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</si>
  <si>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</si>
  <si>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</si>
  <si>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</si>
  <si>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</si>
  <si>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</si>
  <si>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</si>
  <si>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</si>
  <si>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</si>
  <si>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</si>
  <si>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</si>
  <si>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</si>
  <si>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</si>
  <si>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</si>
  <si>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</si>
  <si>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</si>
  <si>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</si>
  <si>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CHP00170100834738</t>
  </si>
  <si>
    <t>Profesionalizacion Delas Instituciones De Seguridad Publica</t>
  </si>
  <si>
    <t>FA001</t>
  </si>
  <si>
    <t>Juárez</t>
  </si>
  <si>
    <t>Cobertura municipal</t>
  </si>
  <si>
    <t>n.a.</t>
  </si>
  <si>
    <t>Aportaciones Federales</t>
  </si>
  <si>
    <t>I005 FORTAMUN</t>
  </si>
  <si>
    <t/>
  </si>
  <si>
    <t>33-Aportaciones Federales para Entidades Federativas y Municipios</t>
  </si>
  <si>
    <t>MUNICIPIO DE JUAREZ CHIAPAS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</si>
  <si>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</si>
  <si>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</si>
  <si>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</si>
  <si>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CHP00170100834869</t>
  </si>
  <si>
    <t>Desayunos Escolares Para Beneficio De 18 Centros Escolares</t>
  </si>
  <si>
    <t>FA06</t>
  </si>
  <si>
    <t>Educación</t>
  </si>
  <si>
    <t>CHP00170100840659</t>
  </si>
  <si>
    <t>Desayunos Escolares Para Beneficio  De 5 Centros Escolares</t>
  </si>
  <si>
    <t>FAFM-0001-17</t>
  </si>
  <si>
    <t>Chanal</t>
  </si>
  <si>
    <t>Gobierno Municipal</t>
  </si>
  <si>
    <t>CHP00170100841073</t>
  </si>
  <si>
    <t>Seguimiento Y Evaluación De Las Acciones Del Ramo 33</t>
  </si>
  <si>
    <t>FAFM-0002-17</t>
  </si>
  <si>
    <t>Urbano</t>
  </si>
  <si>
    <t>CHP00170200884321</t>
  </si>
  <si>
    <t>Contruccion De Muro De Contención Para Protección De Superficie De Rodamiento Camino (Ec) Ixtacomitan-El Escobal. Chapultenango-El Escobal</t>
  </si>
  <si>
    <t>01</t>
  </si>
  <si>
    <t>Ixtacomitán</t>
  </si>
  <si>
    <t>El Escobal</t>
  </si>
  <si>
    <t>Rural</t>
  </si>
  <si>
    <t>EL H. AYUNTAMIENTO DE IXTACOMITAN, CHIAPAS.</t>
  </si>
  <si>
    <t>Urbanización</t>
  </si>
  <si>
    <t>CHP00170200887542</t>
  </si>
  <si>
    <t>Codecoa Solidario</t>
  </si>
  <si>
    <t>-</t>
  </si>
  <si>
    <t>Tuzantán</t>
  </si>
  <si>
    <t>H. AYUNTAMIENO MUNICIPAL CONSTITUCIONAL</t>
  </si>
  <si>
    <t>CHP00170200888251</t>
  </si>
  <si>
    <t>Desarrollo Del Sistema De Justicia Penal</t>
  </si>
  <si>
    <t>NO APLICA</t>
  </si>
  <si>
    <t>Bochil</t>
  </si>
  <si>
    <t>H. AYUNTAMIENTO MUNICIPAL</t>
  </si>
  <si>
    <t>Seguridad</t>
  </si>
  <si>
    <t>CHP00170200888347</t>
  </si>
  <si>
    <t>Formacion Especializada En La Implementacion Del Nuevo Sistema De Justicia Penal</t>
  </si>
  <si>
    <t>CHP00170200888374</t>
  </si>
  <si>
    <t>Fortalecimiento De Las Capacidades De Evaluacion En Control De Confianza</t>
  </si>
  <si>
    <t>CHP00170200891850</t>
  </si>
  <si>
    <t>Profesionalizacion De Las Instituciones De Seguridad Publica</t>
  </si>
  <si>
    <t>CHP00170200892354</t>
  </si>
  <si>
    <t>Mantenimiento De Camino Rural En Tramos Aislados</t>
  </si>
  <si>
    <t>no aplica</t>
  </si>
  <si>
    <t>San Vicente</t>
  </si>
  <si>
    <t>h. ayuntamiento municipal</t>
  </si>
  <si>
    <t>Transportes y vialidades</t>
  </si>
  <si>
    <t>CHP00170200892386</t>
  </si>
  <si>
    <t>CHP00170200892446</t>
  </si>
  <si>
    <t>Venustiano Carranza</t>
  </si>
  <si>
    <t>CHP00170200892469</t>
  </si>
  <si>
    <t>Recoleccion Y Disposicion De Basura</t>
  </si>
  <si>
    <t>CHP00170200892538</t>
  </si>
  <si>
    <t>Shashalpa</t>
  </si>
  <si>
    <t>CHP00170200892575</t>
  </si>
  <si>
    <t>NO PALICA</t>
  </si>
  <si>
    <t>La Laguna</t>
  </si>
  <si>
    <t>CHP00170200892866</t>
  </si>
  <si>
    <t>Rehabilitación De Parque Central</t>
  </si>
  <si>
    <t>001</t>
  </si>
  <si>
    <t>Ixtapa</t>
  </si>
  <si>
    <t>H. Ayuntamiento Municipal Constitucional</t>
  </si>
  <si>
    <t>CHP00170300964454</t>
  </si>
  <si>
    <t>Adquisición De Uniformes Para El Area De Limpia.</t>
  </si>
  <si>
    <t>FA010</t>
  </si>
  <si>
    <t>CHP00170300966710</t>
  </si>
  <si>
    <t xml:space="preserve">Apoyo Cultivo Del Maiz </t>
  </si>
  <si>
    <t>400035</t>
  </si>
  <si>
    <t>La Independencia</t>
  </si>
  <si>
    <t>Chentón</t>
  </si>
  <si>
    <t xml:space="preserve">H. AYUNTAMIENTO MUNICIPAL DE LA INDEPENDENCIA, CHIAPAS </t>
  </si>
  <si>
    <t>2017</t>
  </si>
  <si>
    <t>Otros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</si>
  <si>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</si>
  <si>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CHP00170300966733</t>
  </si>
  <si>
    <t>Apoyo Al Cultivo De Maiz</t>
  </si>
  <si>
    <t>40036</t>
  </si>
  <si>
    <t>La Patria</t>
  </si>
  <si>
    <t>CHP00170300967557</t>
  </si>
  <si>
    <t>Apoyo Al Cultivo De Maíz (Grupo 1)</t>
  </si>
  <si>
    <t>40001</t>
  </si>
  <si>
    <t>MUNICIPIO DE LA INDEPENDENCIA,CHIAPAS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</si>
  <si>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</t>
  </si>
  <si>
    <t>CHP00170300967745</t>
  </si>
  <si>
    <t>Apoyo Al Cultivo De Maíz (Grupo 3)</t>
  </si>
  <si>
    <t>40016</t>
  </si>
  <si>
    <t>MUNICIPIO DE LA INDEPENDENCIA, CHIAPAS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</si>
  <si>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</si>
  <si>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CHP00170300967895</t>
  </si>
  <si>
    <t>40017</t>
  </si>
  <si>
    <t>Buenavista</t>
  </si>
  <si>
    <t>CHP00170300967915</t>
  </si>
  <si>
    <t>40018</t>
  </si>
  <si>
    <t>Emiliano Zapata</t>
  </si>
  <si>
    <t>CHP00170300967933</t>
  </si>
  <si>
    <t>Apoyo Al Cultivo De Cafe</t>
  </si>
  <si>
    <t>40020</t>
  </si>
  <si>
    <t>Río Blanco</t>
  </si>
  <si>
    <t>CHP00170300967944</t>
  </si>
  <si>
    <t>40021</t>
  </si>
  <si>
    <t>La Unión</t>
  </si>
  <si>
    <t>CHP00170300967957</t>
  </si>
  <si>
    <t>40022</t>
  </si>
  <si>
    <t>Pinal del Río</t>
  </si>
  <si>
    <t>CHP00170300967970</t>
  </si>
  <si>
    <t>40023</t>
  </si>
  <si>
    <t>Playa Azul</t>
  </si>
  <si>
    <t>CHP00170300967996</t>
  </si>
  <si>
    <t>40024</t>
  </si>
  <si>
    <t>Tierra Blanca</t>
  </si>
  <si>
    <t>CHP00170300968003</t>
  </si>
  <si>
    <t>40025</t>
  </si>
  <si>
    <t>Candelaria</t>
  </si>
  <si>
    <t>CHP00170300968011</t>
  </si>
  <si>
    <t>40026</t>
  </si>
  <si>
    <t>San Antonio Buenavista</t>
  </si>
  <si>
    <t>CHP00170300968019</t>
  </si>
  <si>
    <t>40027</t>
  </si>
  <si>
    <t>Tierra y Libertad</t>
  </si>
  <si>
    <t>MUNICIPIO DE LA INDEPENDENCIA,CHIAPAS.</t>
  </si>
  <si>
    <t>CHP00170300968022</t>
  </si>
  <si>
    <t>40028</t>
  </si>
  <si>
    <t>Francisco Sarabia</t>
  </si>
  <si>
    <t>CHP00170300968034</t>
  </si>
  <si>
    <t>Apoyo Al Cultivo De Maíz (Grupo 2)</t>
  </si>
  <si>
    <t>40029</t>
  </si>
  <si>
    <t>CHP00170300968055</t>
  </si>
  <si>
    <t>40030</t>
  </si>
  <si>
    <t>Quistajito</t>
  </si>
  <si>
    <t>CHP00170300968577</t>
  </si>
  <si>
    <t>Desarrollo De Capacidades En Las Instituciones Locales Para El Diseño De Politicas Publicas Destinadas A La Prevencion De La Violencia Y La Delincuencia Con Participacion Ciudadana</t>
  </si>
  <si>
    <t>Nicolás Ruíz</t>
  </si>
  <si>
    <t>H. Concejo Municpal de Nicolas Ruiz</t>
  </si>
  <si>
    <t>CHP00170300969281</t>
  </si>
  <si>
    <t>Apoyo Al Cultivo De Maiz (Grupo 2)</t>
  </si>
  <si>
    <t>40002</t>
  </si>
  <si>
    <t>CHP15160200683528</t>
  </si>
  <si>
    <t>Adquisición De Vehículo Nissan Doble Cabina Modelo 2016 Para La Umpc.</t>
  </si>
  <si>
    <t>ADQ-002</t>
  </si>
  <si>
    <t>Rayón</t>
  </si>
  <si>
    <t>H. AYUNTAMIENTO MUNICIPAL DE RAYON</t>
  </si>
  <si>
    <t>CHP16160200680860</t>
  </si>
  <si>
    <t>Rehabilitacion De Acceso Principal A La Cabecera Municipal</t>
  </si>
  <si>
    <t>04-16-2016</t>
  </si>
  <si>
    <t>Zinacantán</t>
  </si>
  <si>
    <t>H. AYUNTAMIENTO MUNICIPAL DE ZINACANTAN, CHIAPAS</t>
  </si>
  <si>
    <t>2016</t>
  </si>
  <si>
    <t>Financiera:  / Física:  / Registro:  LA OBRA CORRESPONDE AL EJERCICIO 2016 YA SE ENCUENTRA TERMINADA AL 100% FÍSICA Y FINANCIERA, SE VUELVE A ENVIAR A VALIDAR DEBIDO A QUE EN SU MOMENTO NO SE DIO EL ESTATUS TERMINADO EN EL SISTEMA - SISTEMA: Pasa al siguiente nivel.</t>
  </si>
  <si>
    <t>CHP16170200888409</t>
  </si>
  <si>
    <t>Prevencion Social De La Violencia Y La Delincuencia</t>
  </si>
  <si>
    <t>CHP17170100838381</t>
  </si>
  <si>
    <t>Dezasolve De Rio Y Cierre De Ventanas.- Varias Localidades</t>
  </si>
  <si>
    <t>Huehuetán</t>
  </si>
  <si>
    <t>H AYUNTAMIENTO DE HUEHUETAN</t>
  </si>
  <si>
    <t>Metros cúbicos</t>
  </si>
  <si>
    <t>Financiera:  / Física:  / Registro: SE ENVIA A VALIDAR AVANCES EN OBRA - SISTEMA: Pasa al siguiente nivel.</t>
  </si>
  <si>
    <t>CHP17170100838404</t>
  </si>
  <si>
    <t>Mantenimiento De Caminos Rurales.- Varias Localidades</t>
  </si>
  <si>
    <t>Metros lineales</t>
  </si>
  <si>
    <t>Financiera: PROYECTO TERMINADO FINANCIERAMENTE. NO SE PAGO TODO LO APROBADO / Física: PROYECTO FISICAMENTE TERMINADO Y OPERANDO / Registro: PROYECTO CONCLUIDO FISICA Y FINANCIERAMENTE - SISTEMA: Pasa al siguiente nivel.</t>
  </si>
  <si>
    <t>CHP17170100851620</t>
  </si>
  <si>
    <t>Fortalecimiento De Programas Prioritaria De Las Instituciones Municipales De Seguridad Publica. (Adquisición De Patrulla Para El Área De Seguridad Publica Municipal).</t>
  </si>
  <si>
    <t>06</t>
  </si>
  <si>
    <t>H. AYUNTAMIENTO DE IXTACOMITAN, CHIAPAS.</t>
  </si>
  <si>
    <t>Vehículos</t>
  </si>
  <si>
    <t>Financiera:  / Física:  / Registro: SISTEMA: Pasa al siguiente nivel.</t>
  </si>
  <si>
    <t>CHP17170100853553</t>
  </si>
  <si>
    <t>Desazolve De 272ml De Dren Pluvial (Fompc)</t>
  </si>
  <si>
    <t>Primer Cantón</t>
  </si>
  <si>
    <t>H. AYUNTAMIENTO MUNICIPAL CONSTITUCIONAL</t>
  </si>
  <si>
    <t>CHP17170100853564</t>
  </si>
  <si>
    <t>Desazolve De Arroyo El Cusco Tramo 0 Mas 000 Al 0 Mas 984.38</t>
  </si>
  <si>
    <t>Tercer Cantón la Curva</t>
  </si>
  <si>
    <t>CHP17170100853567</t>
  </si>
  <si>
    <t>Desazolve De Arroyo Agua Fria Tramo 0 Mas 000 Al 0 Mas 520 (Fompc)</t>
  </si>
  <si>
    <t>CHP17170200884393</t>
  </si>
  <si>
    <t>Rehabilitacion De Drenaje Sanitario De La 1a. Avenida Norte Oriente Entre Calle Central Norte Y 1a. Calle Oriente Norte</t>
  </si>
  <si>
    <t>104-04-09</t>
  </si>
  <si>
    <t>Tzimol</t>
  </si>
  <si>
    <t>HONORABLE AYUNTAMIENTO MUNICIPAL CONSTITUCIONAL DE TZIMOL CHIAPAS</t>
  </si>
  <si>
    <t>Agua y saneamiento</t>
  </si>
  <si>
    <t>Financiera:  / Física:  / Registro: LA OBRA ESTA TERMINADA  - SISTEMA: Pasa al siguiente nivel.</t>
  </si>
  <si>
    <t>CHP17170200886877</t>
  </si>
  <si>
    <t>Mantenimiento En Cultivos Tropicales De Maiz Y Cafe</t>
  </si>
  <si>
    <t>CHP17170200887382</t>
  </si>
  <si>
    <t>Equipamiento De La Unidad De Protección Civil (Adquisición De Ambulancia)</t>
  </si>
  <si>
    <t>00001pc</t>
  </si>
  <si>
    <t>Frontera Hidalgo</t>
  </si>
  <si>
    <t>Asistencia Social</t>
  </si>
  <si>
    <t>CHP17170200887512</t>
  </si>
  <si>
    <t>Rehabilitacion En Plantaciones Cafe</t>
  </si>
  <si>
    <t>CHP17170200887529</t>
  </si>
  <si>
    <t>Rehabilitacion En Plantaciones De Cacao</t>
  </si>
  <si>
    <t>CHP17170200888394</t>
  </si>
  <si>
    <t>Construccion De Techado Para Jardin De Niños 23 De Marzo Clave 07djn2184k</t>
  </si>
  <si>
    <t>Escuintla</t>
  </si>
  <si>
    <t>El Triunfo</t>
  </si>
  <si>
    <t>Metros Cuadrados</t>
  </si>
  <si>
    <t xml:space="preserve">Financiera:  / Física: obra terminada con avance fisico del 100% / Registro:  </t>
  </si>
  <si>
    <t>CHP17170200888397</t>
  </si>
  <si>
    <t>Fortalecimiento De Programas Prioritarios De Las Instituciones Municipales De Seguridad Publica.</t>
  </si>
  <si>
    <t>CHP17170200888406</t>
  </si>
  <si>
    <t>Mantenimiento Del Relleno Sanitario Intermunicipal</t>
  </si>
  <si>
    <t>02</t>
  </si>
  <si>
    <t>CHP17170200888733</t>
  </si>
  <si>
    <t>Rehabilitacion De La Unidad Deportiva Salomon Gonzalez Blanco Primera Etapa</t>
  </si>
  <si>
    <t>03</t>
  </si>
  <si>
    <t>Deporte</t>
  </si>
  <si>
    <t>Financiera:  / Física: rehabilitacion de la unidad deportiva con malla ciclon y rehabilitacion del alumbrado publico. / Registro: SISTEMA: Pasa al siguiente nivel.</t>
  </si>
  <si>
    <t>CHP17170200889017</t>
  </si>
  <si>
    <t>Rehabilitacion De Centro De Desarrollo Comunitario</t>
  </si>
  <si>
    <t>04</t>
  </si>
  <si>
    <t>Nueva Francia</t>
  </si>
  <si>
    <t xml:space="preserve">Financiera:  / Física:  / Registro:  </t>
  </si>
  <si>
    <t>CHP17170200890585</t>
  </si>
  <si>
    <t>Construccion De Area De Esparcimiento La Guayabita Primera Etapa</t>
  </si>
  <si>
    <t>HONORABLE AYUNTAMIENTO DE HUEHUETAN</t>
  </si>
  <si>
    <t>Financiera:  / Física: LA UNIDAD DE MEDIDA ES UNA CANCHA / Registro: SE ENVIA A VALIDAR OBRA TERMINADA Y OPERANDO - SISTEMA: Pasa al siguiente nivel.</t>
  </si>
  <si>
    <t>CHP17170200891420</t>
  </si>
  <si>
    <t>Revestimiento De 20km De Calles Y Avenidas En Cabecera Municipal De Benemerito De Las Americas Chiapas</t>
  </si>
  <si>
    <t>Benemérito de las Américas</t>
  </si>
  <si>
    <t>H. AYUNTAMIENTO MUNICIPAL DE BENEMERITO DE LAS AMERICAS</t>
  </si>
  <si>
    <t>Kilómetro</t>
  </si>
  <si>
    <t xml:space="preserve">Financiera: OBRA AUN EN PROCESO / Física: OBRA AUN EN PROCESO / Registro:  </t>
  </si>
  <si>
    <t>CHP17170200891660</t>
  </si>
  <si>
    <t>Mantenimiento De Pozo Profundo Y Red De Distribución Del Sistema De Agua Potable Del Ejido Nuevo Orizaba, Municipio De Benemérito De Las Américas</t>
  </si>
  <si>
    <t>003</t>
  </si>
  <si>
    <t>Nuevo Orizaba</t>
  </si>
  <si>
    <t>H. AYUNTAMIENTO MUNICIPAL DE BENEMÉRITO DE LAS AMÉRICAS</t>
  </si>
  <si>
    <t>Financiera: OBRA EN PROCESO / Física: OBRA EN PROCESO / Registro: SISTEMA: Pasa al siguiente nivel.</t>
  </si>
  <si>
    <t>CHP17170200891697</t>
  </si>
  <si>
    <t>Rehabilitación Del Sistema De Agua Potable, En El Ejido Nueva Reforma, Municipio De Benemérito De Las Américas, Chiapas</t>
  </si>
  <si>
    <t>005</t>
  </si>
  <si>
    <t>Nueva Reforma</t>
  </si>
  <si>
    <t>Financiera: OBRA EN PROCESO / Física: OBRA AUN EN PROCESO / Registro: SISTEMA: Pasa al siguiente nivel.</t>
  </si>
  <si>
    <t>CHP17170200891703</t>
  </si>
  <si>
    <t>Rehabilitacion De Camino De Acceso Del Km 0mas000 Al Km 6mas100 Del Crucero De La Carretera Fronteriza Del Sur A La Comunidad De Roberto Barrios Rios En El Municipio De Benemerito De Las Americas</t>
  </si>
  <si>
    <t>006</t>
  </si>
  <si>
    <t>Roberto Barrios Río</t>
  </si>
  <si>
    <t>Kilómetro lineal</t>
  </si>
  <si>
    <t>Financiera: OBRA AUN EN PROCESO / Física: OBRA AUN EN PROCESO / Registro: SISTEMA: Pasa al siguiente nivel.</t>
  </si>
  <si>
    <t>CHP17170200891715</t>
  </si>
  <si>
    <t>Rehabilitacion De Camino De Acceso Km 0 Mas 000 Al Km 3 Mas 191 En La Comunidad De Benemerito De Las Americas Primera Seccion Municipio De Benemerito De Las Americas Chiapas</t>
  </si>
  <si>
    <t>007</t>
  </si>
  <si>
    <t>Benemérito de las Américas Primera Sección</t>
  </si>
  <si>
    <t>H. AYUNTAMIENTO DE BENEMÉRITO DE LAS AMÉRICAS</t>
  </si>
  <si>
    <t>CHP17170200891720</t>
  </si>
  <si>
    <t>Enmallado Perimetral De 400 Metros Lineales De La Escuela Telesecundaria 1169 Lazaro Cardenas Del Rio, Con Clave 07etv1193z, En La Localidad Nueva Union, Municipio De Benemerito De Las Americas</t>
  </si>
  <si>
    <t>008</t>
  </si>
  <si>
    <t>La Nueva Unión</t>
  </si>
  <si>
    <t>CHP17170200891721</t>
  </si>
  <si>
    <t>Construccion De Techado En Escuela Primaria Del Estado Emiliano Zapata Salazar Con Cct 07epr0557l En El Ejido Nuevo Chihuahua, Municipio De Benemérito De Las Américas</t>
  </si>
  <si>
    <t>009</t>
  </si>
  <si>
    <t>Nuevo Chihuahua</t>
  </si>
  <si>
    <t>CHP17170200891722</t>
  </si>
  <si>
    <t>Ampliación Y Rehabilitación De Red De Distribución De Energía Eléctrica En El Ejido Quetzalcoatl 1ra Sección, Del Municipio De Benemérito De Las Américas</t>
  </si>
  <si>
    <t>010</t>
  </si>
  <si>
    <t>Quetzalcóatl 1ra. Sección</t>
  </si>
  <si>
    <t>CHP17170200891728</t>
  </si>
  <si>
    <t xml:space="preserve">Perforacion De Pozo Profundo De 80ms, Equipado Con Bomba Sumergible De 10hp, Clorador Y Tubo Galvanizado De Conduccion Del Pozo A Tanque Exixtente En El Ejido Francisco Julian Grajales, De Benemerito </t>
  </si>
  <si>
    <t>011</t>
  </si>
  <si>
    <t>Francisco Julián Grajales</t>
  </si>
  <si>
    <t xml:space="preserve">Financiera:  / Física: OBRA AUN EN PROCESO / Registro:  </t>
  </si>
  <si>
    <t>CHP17170200891736</t>
  </si>
  <si>
    <t>Rehabilitacion De Caminos Sacacosecha Y Construccion De Alcantarillas En Los  Subtramos: 1:Del Km 0 000 Al Km 1 000, 2: Del Km 0 000 Al Km 1 500, Y 3: Del 0 000 Al Km 1 000, En Benito Juarez Mpio De B</t>
  </si>
  <si>
    <t>012</t>
  </si>
  <si>
    <t>Benito Juárez</t>
  </si>
  <si>
    <t>CHP17170200891743</t>
  </si>
  <si>
    <t>Rehabilitacion De Camino De Acceso Del Km 4 500 Del Crucero De La Carretera Fronteriza Del Sur A La Comunidad De Arroyo Delicias, Municipio De Benemerito De Las Americas</t>
  </si>
  <si>
    <t>013</t>
  </si>
  <si>
    <t>Arroyo Delicias</t>
  </si>
  <si>
    <t>CHP17170200891752</t>
  </si>
  <si>
    <t>Construcción De Cancha De Usos Multiples Y Techado En Colegio De Estudios Cientificos Y Tecnologicos Cecyt N 24, En Cabecera Municipal De Benemerito De Las Americas</t>
  </si>
  <si>
    <t>014</t>
  </si>
  <si>
    <t>CHP17170200891867</t>
  </si>
  <si>
    <t>Restructuracion Y Homologacion Salarial</t>
  </si>
  <si>
    <t>CHP17170200892290</t>
  </si>
  <si>
    <t>Seguimiento Y Evaluacion</t>
  </si>
  <si>
    <t>CHP17170200892292</t>
  </si>
  <si>
    <t>Equipamiento De La Unidad Municipal De Protección Civil, Adquisición De Motosierra, Cañon Proyector, Pantalla Proyección, Apuntador Laser</t>
  </si>
  <si>
    <t>00002PC</t>
  </si>
  <si>
    <t>PRESIDENCIA MUNICIPAL</t>
  </si>
  <si>
    <t>Equipamiento</t>
  </si>
  <si>
    <t>CHP17170200892320</t>
  </si>
  <si>
    <t>La Cañada</t>
  </si>
  <si>
    <t>CHP17170200894866</t>
  </si>
  <si>
    <t>Rehabilitación De Calle Sin Nombre Con Concreto Hidraulico.</t>
  </si>
  <si>
    <t>04-001-2017</t>
  </si>
  <si>
    <t>H. AYUNTAMIENTO DE RAYON CHIAPAS</t>
  </si>
  <si>
    <t>Financiera: OBRA PENDIENTE DE PAGO AL PROVEEDOR / Física: OBRA TERMINA / Registro: SISTEMA: Pasa al siguiente nivel.</t>
  </si>
  <si>
    <t>CHP17170300953947</t>
  </si>
  <si>
    <t>Fortalecimiento De Programas Prioritarios De Las Instituciones  Municipales De Seguridad Publica.</t>
  </si>
  <si>
    <t>FA003</t>
  </si>
  <si>
    <t>Financiera:  / Física:  / Registro: la accion se encuentra en proceso</t>
  </si>
  <si>
    <t>CHP17170300954021</t>
  </si>
  <si>
    <t>Prevención Social De La Violencia Y La Delincuencia Con Participación Ciudadana</t>
  </si>
  <si>
    <t>FA004</t>
  </si>
  <si>
    <t>Financiera: LA ACCION SE ENCUENTRA EN PROCESO / Física: LA ACCION SE ENCUENTRA EN PROCESO / Registro: La accion se encuentra en proceso - SISTEMA: Pasa al siguiente nivel.</t>
  </si>
  <si>
    <t>CHP17170300955616</t>
  </si>
  <si>
    <t>Tecnologia, Infraestructura Y Equipamiento De Apoyo A La Operación Policial.</t>
  </si>
  <si>
    <t>FA002</t>
  </si>
  <si>
    <t>Financiera: LA ACCION SE ENCUENTRA EN PROCESO. / Física:  / Registro: LA ACCION SE ENCUENTRA EN PROCESO.</t>
  </si>
  <si>
    <t>CHP17170300955642</t>
  </si>
  <si>
    <t>Seguimiento Y Evaluación</t>
  </si>
  <si>
    <t>FA005</t>
  </si>
  <si>
    <t>MUNICIPIO JUAREZ CHIAPAS</t>
  </si>
  <si>
    <t>Financiera:  / Física:  / Registro: LA ACCION SE ENCUENTRA EN PROCESO. - SISTEMA: Pasa al siguiente nivel.</t>
  </si>
  <si>
    <t>CHP17170300955655</t>
  </si>
  <si>
    <t>Evaluacion De Resultados</t>
  </si>
  <si>
    <t>FA007</t>
  </si>
  <si>
    <t>Financiera: LA ACCION SE ENCUENTRA EN PROCESO. / Física:  / Registro: LA ACCION SE ENCUENTRA EN PROCESO. - SISTEMA: Pasa al siguiente nivel.</t>
  </si>
  <si>
    <t>CHP17170300955897</t>
  </si>
  <si>
    <t>Rehabilitacion Del Auditorio Municipal Prof. Roberto Bonifaz Caballero, 2a Etapa , Comitan De Dominguez</t>
  </si>
  <si>
    <t>170401</t>
  </si>
  <si>
    <t>Comitán de Domínguez</t>
  </si>
  <si>
    <t>H AYUNTAMIENTO DE COMITAN DE DOMINGUEZ</t>
  </si>
  <si>
    <t>Financiera:  / Física:  / Registro: SIN OBSERVACIONES - SISTEMA: Pasa al siguiente nivel.</t>
  </si>
  <si>
    <t>CHP17170300955923</t>
  </si>
  <si>
    <t>Construccion De Campo De Futbol Soccer 2a Etapa, Comitan De Dominguez</t>
  </si>
  <si>
    <t>170403</t>
  </si>
  <si>
    <t>Financiera:  / Física:  / Registro: SIN COMENTARIO - SISTEMA: Pasa al siguiente nivel.</t>
  </si>
  <si>
    <t>CHP17170300955937</t>
  </si>
  <si>
    <t>Rehabilitacion Del Mercado 1ro De Mayo, Comitan De Dominguez</t>
  </si>
  <si>
    <t>170404</t>
  </si>
  <si>
    <t>Financiera:  / Física:  / Registro: SIN COMENTARIOS - SISTEMA: Pasa al siguiente nivel.</t>
  </si>
  <si>
    <t>CHP17170300956028</t>
  </si>
  <si>
    <t>Creacion Del Centro De Desarrollo Comunitario, Comitan De Dominguez</t>
  </si>
  <si>
    <t>170405</t>
  </si>
  <si>
    <t>CHP17170300956186</t>
  </si>
  <si>
    <t>Construcción  De Torre Para Telefonía Rural</t>
  </si>
  <si>
    <t>FA012</t>
  </si>
  <si>
    <t>El Paraíso</t>
  </si>
  <si>
    <t>Comunicaciones</t>
  </si>
  <si>
    <t>Piezas</t>
  </si>
  <si>
    <t>Financiera: LA OBRA SE ENCUENTRA TERMINADA OPERANDO EFICIENTEMENTE. / Física: LA OBRA SE ENCUENTRA TERMINADA OPERANDO EFICIENTEMENTE. / Registro: LA OBRA SE ENCUENTRA TERMINADA, OPERANDO EFICIENTEMENTE. - SISTEMA: Pasa al siguiente nivel.</t>
  </si>
  <si>
    <t>CHP17170300956192</t>
  </si>
  <si>
    <t>Mantenimiento De Infraestructura En El Hospital General "Ma. Ignacia Gandulfo", Comitan De Dominguez</t>
  </si>
  <si>
    <t>170406</t>
  </si>
  <si>
    <t>H AYUNTAMIENTO MUNICIPAL DE COMITAN DE DOMINGUEZ</t>
  </si>
  <si>
    <t>CHP17170300956200</t>
  </si>
  <si>
    <t>Mantenimiento De Aula En Escuela Primaria "Miguel Hidalgo Y Costilla, Clave 07dpr3322t", Colonia Paraiso Chichima</t>
  </si>
  <si>
    <t>170407</t>
  </si>
  <si>
    <t>CHP17170300966469</t>
  </si>
  <si>
    <t>Adquisición De Combustible Para Protección Civil</t>
  </si>
  <si>
    <t>FA013</t>
  </si>
  <si>
    <t>Lote</t>
  </si>
  <si>
    <t>Financiera: LA ACCIÓN SE ENCUENTRA EN PROCESO. / Física: LA ACCIÓN SE ENCUENTRA EN PROCESO. / Registro: LA ACCIÓN SE ENCUENTRA EN PROCESO.</t>
  </si>
  <si>
    <t>CHP17170300966775</t>
  </si>
  <si>
    <t>Tecnologías, Infraestructura Y Equipamiento De Apoyo A La Operación Policial (Adquisición De Vehículos, Patrullas)</t>
  </si>
  <si>
    <t>089F040052017</t>
  </si>
  <si>
    <t>Tapachula</t>
  </si>
  <si>
    <t>Tapachula de Córdova y Ordóñez</t>
  </si>
  <si>
    <t>MUNICIPIO DE TAPACHULA, CHIAPAS</t>
  </si>
  <si>
    <t>Financiera:  / Física:  / Registro: GASTO REALIZADO DE ENERO A SEPTIEMBRE 2017 DEL FONDO III FORTAMUNDF 2017. - SISTEMA: Pasa al siguiente nivel.</t>
  </si>
  <si>
    <t>CHP17170300966827</t>
  </si>
  <si>
    <t>Adquisicion De Camion Para Proteccion Civil Municipal</t>
  </si>
  <si>
    <t>089F40172017</t>
  </si>
  <si>
    <t>Financiera:  / Física:  / Registro: GASTO REALIZADO DE ENERO A SEPTIEMBRE 2017 DEL FONDO IV FORTAMUNDF 2017. - SISTEMA: Pasa al siguiente nivel.</t>
  </si>
  <si>
    <t>CHP17170300966837</t>
  </si>
  <si>
    <t>Kit De Herramientas Para Los Comites De Proteccion Civil Municipal</t>
  </si>
  <si>
    <t>089F400302017</t>
  </si>
  <si>
    <t>CHP17170300967275</t>
  </si>
  <si>
    <t>Reconstruccion De Puente Vehicular Sobre La Avenida Central</t>
  </si>
  <si>
    <t>104-04-12</t>
  </si>
  <si>
    <t>HONORABLE AYUNTAMIENTO MUNICIPAL CONSTITUCIONAL DE TZIMOL, CHIAPAS</t>
  </si>
  <si>
    <t>Financiera:  / Física: LA UNIDAD DE MEDIDA SEGUN PROYECTO ES OBRA / Registro: LA OBRA ESTA TERMINADA - SISTEMA: Pasa al siguiente nivel.</t>
  </si>
  <si>
    <t>CHP17170300967286</t>
  </si>
  <si>
    <t>Construccion De Cancha De Usos Multiples</t>
  </si>
  <si>
    <t>104-04-11</t>
  </si>
  <si>
    <t>Héroes de Chapultepec (El Limón)</t>
  </si>
  <si>
    <t>HONORABLE AYUNTAMIENTO MUNICIPAL CONSTITUCIONAL DE TZIMOL, CHIAPAS.</t>
  </si>
  <si>
    <t>Financiera:  / Física: LA UNIDAD DE MEDIDA SEGUN PROYECTO ES CANCHA DEPORTIVA / Registro: LA OBRA ESTA TERMINADA - SISTEMA: Pasa al siguiente nivel.</t>
  </si>
  <si>
    <t>CHP17170300967722</t>
  </si>
  <si>
    <t>Red Nacional De Radiocomunicacion</t>
  </si>
  <si>
    <t>05</t>
  </si>
  <si>
    <t>San Cristóbal de las Casas</t>
  </si>
  <si>
    <t>SAN CRISTOBAL DE LAS CASAS</t>
  </si>
  <si>
    <t>CHP17170300967742</t>
  </si>
  <si>
    <t>Adquisición De Vehículos Para El Área De Seguridad Publica</t>
  </si>
  <si>
    <t>CHP17170300967782</t>
  </si>
  <si>
    <t>Adquisición De 02 Antenas</t>
  </si>
  <si>
    <t>11</t>
  </si>
  <si>
    <t>CHP17170300967802</t>
  </si>
  <si>
    <t>Rehabilitación De Edificios</t>
  </si>
  <si>
    <t>17</t>
  </si>
  <si>
    <t>CHP17170300967817</t>
  </si>
  <si>
    <t>Adquisicion De Semaforos</t>
  </si>
  <si>
    <t>18</t>
  </si>
  <si>
    <t>CHP17170300967845</t>
  </si>
  <si>
    <t>Adquisicion De Luces Led Y Tarjetas Para Semáforos</t>
  </si>
  <si>
    <t>19</t>
  </si>
  <si>
    <t>CHP17170300967859</t>
  </si>
  <si>
    <t>Adquisicion De Camion Recolector De Basura</t>
  </si>
  <si>
    <t>21</t>
  </si>
  <si>
    <t>CHP17170300967869</t>
  </si>
  <si>
    <t>Equipamiento De Consultorio Medicos</t>
  </si>
  <si>
    <t>24</t>
  </si>
  <si>
    <t>Salud</t>
  </si>
  <si>
    <t>CHP17170300968263</t>
  </si>
  <si>
    <t>Construccion De Puente De Alcantarilla En Camino Sacacosecha</t>
  </si>
  <si>
    <t>Cantón Esperancita</t>
  </si>
  <si>
    <t>H AYUNTAMIENTO MUNICIPAL</t>
  </si>
  <si>
    <t>Financiera:  / Física: obra terminada fisicamente. Unidad de medida es dos alcantarilla / Registro: se envia a validar informe de avance de proyecto - SISTEMA: Pasa al siguiente nivel.</t>
  </si>
  <si>
    <t>CHP17170300968269</t>
  </si>
  <si>
    <t>Construccion De Area De Esparcimiento La Guayabita Segunda Etapa</t>
  </si>
  <si>
    <t>H AYUNTAMIENTO MUNICIPAL DE HUEHUETAN</t>
  </si>
  <si>
    <t xml:space="preserve">Financiera: obra terminada no se pago lo que se aprobo / Física: obra terminada / Registro:  </t>
  </si>
  <si>
    <t>CHP17170300968667</t>
  </si>
  <si>
    <t>Pavimentacion De Calles Con Concreto Hidraulico</t>
  </si>
  <si>
    <t>40037</t>
  </si>
  <si>
    <t>Bochojbo Alto</t>
  </si>
  <si>
    <t>H AYUNTAMIENTO MUNICIPAL DE ZINACANTAN, CHIAPAS</t>
  </si>
  <si>
    <t>CHP17170300968694</t>
  </si>
  <si>
    <t>40040</t>
  </si>
  <si>
    <t>Chajtoj</t>
  </si>
  <si>
    <t>CHP17170300968738</t>
  </si>
  <si>
    <t>40041</t>
  </si>
  <si>
    <t>El Pig</t>
  </si>
  <si>
    <t>CHP17170300968823</t>
  </si>
  <si>
    <t>Rehabilitacion De Acceso A Calles Innominadas En El Ej. Chamulapita-Calle Prolongacion Av. 20 De Noviembre</t>
  </si>
  <si>
    <t>Chamulapita</t>
  </si>
  <si>
    <t>Financiera: OBRA TERMINADA FINANCIERAMENTE / Física: PROYECTO CONCLUIDO. LA UNIDAD DE MEDIDA ES UN PUENTE / Registro: SE ENVIA A VALIDAR OBRA TERMINADA - SISTEMA: Pasa al siguiente nivel.</t>
  </si>
  <si>
    <t>CHP17170300968887</t>
  </si>
  <si>
    <t>Construccion De Muro De Contencion En La Calle Principal</t>
  </si>
  <si>
    <t>40033</t>
  </si>
  <si>
    <t>Yalentay (San Joaquín)</t>
  </si>
  <si>
    <t>CHP17170300968972</t>
  </si>
  <si>
    <t>Construccion De Comedor Comunitario</t>
  </si>
  <si>
    <t>40038</t>
  </si>
  <si>
    <t>Zequentic</t>
  </si>
  <si>
    <t>CHP17170300969005</t>
  </si>
  <si>
    <t>40031</t>
  </si>
  <si>
    <t>Guadalupe Shucún</t>
  </si>
  <si>
    <t xml:space="preserve">Financiera:  / Física: LA UNIDAD DE MEDIDA ES: CANCHA DEPORTIVA / Registro:  </t>
  </si>
  <si>
    <t>CHP17170300969009</t>
  </si>
  <si>
    <t>Mantenimiento De Caminos Rurales Segunda Etapa</t>
  </si>
  <si>
    <t>CHP17170300969060</t>
  </si>
  <si>
    <t>Rehabilitacion De Acceso A Calles Innominadas En El Ejido Chamulapita, Barrio Las Flores</t>
  </si>
  <si>
    <t>Financiera:  / Física: la unidad de medida es un puente / Registro: se envia a validad avance en proyecto - SISTEMA: Pasa al siguiente nivel.</t>
  </si>
  <si>
    <t>CHP17170300969065</t>
  </si>
  <si>
    <t>Jech Chentic</t>
  </si>
  <si>
    <t>Financiera: LA OBRA SE ENCUENTRA TERMINADA, LA DIFERENCIA CORRESPONDE A UN AHORRO PRESUPUESTAL / Física: LA UNIDAD DE MEDIDA ES: CANCHA DEPORTIVA / Registro: SISTEMA: Pasa al siguiente nivel.</t>
  </si>
  <si>
    <t>CHP17170300969180</t>
  </si>
  <si>
    <t>Nachig</t>
  </si>
  <si>
    <t>Financiera: LA OBRA SE ENCUENTRA TERMINADA / Física: LA UNIDAD DE MEDIDA ES: CANCHA DEPORTIVA / Registro: SISTEMA: Pasa al siguiente nivel.</t>
  </si>
  <si>
    <t>CHP17170300969197</t>
  </si>
  <si>
    <t>Patosil</t>
  </si>
  <si>
    <t>CHP17170300969627</t>
  </si>
  <si>
    <t>40032</t>
  </si>
  <si>
    <t>CHP17170300969635</t>
  </si>
  <si>
    <t>Construccion De Muro De Contencion De Mamposteria</t>
  </si>
  <si>
    <t>CHP17170300969656</t>
  </si>
  <si>
    <t>La Selva</t>
  </si>
  <si>
    <t>Financiera: OBRA TERMINADA / Física:  / Registro: SISTEMA: Pasa al siguiente nivel.</t>
  </si>
  <si>
    <t>CHP17170300969666</t>
  </si>
  <si>
    <t>Construccion De Muro De Contencion Con Mamposteria</t>
  </si>
  <si>
    <t>40035</t>
  </si>
  <si>
    <t>Petztoj</t>
  </si>
  <si>
    <t>CHP17170300969678</t>
  </si>
  <si>
    <t>Equipamiento De Las Umpc</t>
  </si>
  <si>
    <t>40008</t>
  </si>
  <si>
    <t>CHP17170300969694</t>
  </si>
  <si>
    <t>Elaboracion De Estudio Y Poryecto Para  La Construccion Del Sistema De Tratamiento De Aguas Residuales</t>
  </si>
  <si>
    <t>40019</t>
  </si>
  <si>
    <t>Navenchauc</t>
  </si>
  <si>
    <t>CHP17170300969988</t>
  </si>
  <si>
    <t xml:space="preserve">Construccion De Techado En Jardin De Niños Y Niñas Emiliano Zapata </t>
  </si>
  <si>
    <t>04-002-2017</t>
  </si>
  <si>
    <t xml:space="preserve">Financiera: OBRA EJECUTADA AL 100% / Física: OBRA EJECUTADA AL 100% / Registro:  </t>
  </si>
  <si>
    <t>CHP17170300970003</t>
  </si>
  <si>
    <t>Construccion De Muro De Contension</t>
  </si>
  <si>
    <t>04-003-2017</t>
  </si>
  <si>
    <t>Financiera: OBRA EJECUTADA AL 100% / Física: OBRA EJECUTADA / Registro: SISTEMA: Pasa al siguiente nivel.</t>
  </si>
  <si>
    <t>CHP17170300970028</t>
  </si>
  <si>
    <t>Rehabilitacion Del Sistema De Drenaje</t>
  </si>
  <si>
    <t>015</t>
  </si>
  <si>
    <t>AYUNTAMIENTO MUNICIPAL</t>
  </si>
  <si>
    <t>CHP17170300970038</t>
  </si>
  <si>
    <t>Construccion Con Concreto Hidraulico</t>
  </si>
  <si>
    <t>016</t>
  </si>
  <si>
    <t>AYUNTAMIENTO DE BENEMERITO DE LAS AMERICAS</t>
  </si>
  <si>
    <t>CHP17170300970042</t>
  </si>
  <si>
    <t>Rehabilitacion De Camino De Acceso Del Km 0 000 Al Km 4.5, Subtramo Del Km 6.1 Al Km 8.3 Tramos Aislados, Del Crucero De La Carretera Fronteriza Del Sur A La Comunidad El Mollejon Segunda Seccion, Mpi</t>
  </si>
  <si>
    <t>017</t>
  </si>
  <si>
    <t>El Mollejón Segunda Sección</t>
  </si>
  <si>
    <t>CHP17170300970045</t>
  </si>
  <si>
    <t>Rehabilitacion Del Camino Sacacosecha Del Km 0 000 Al Km 22.7, Subtramos Del Km 16.7 Al 22.7 Tramos Aislados En La Comunidad De Galilea Municipio De Benemerito De Las Americas</t>
  </si>
  <si>
    <t>018</t>
  </si>
  <si>
    <t>Galilea</t>
  </si>
  <si>
    <t>CHP17170300970048</t>
  </si>
  <si>
    <t>Rehabilitacion De Camino De Acceso Y Sacacosecha Del Km 0 Al 16.7, Subtramos Del Km 4.5 Al Km 16.7 Tramos Aislados En La Comunidad El Naranjito, Municipio De Benemerito De Las Americas</t>
  </si>
  <si>
    <t>019</t>
  </si>
  <si>
    <t>El Naranjito</t>
  </si>
  <si>
    <t>CHP17170300970051</t>
  </si>
  <si>
    <t>Construccion De Alcantarillas Pluviales</t>
  </si>
  <si>
    <t>020</t>
  </si>
  <si>
    <t>Nuevo Veracruz</t>
  </si>
  <si>
    <t>CHP17170300970631</t>
  </si>
  <si>
    <t>Mejoramiento De Vivienda Para Personas Con Discapacidad. Tuxtla Gutiérrez</t>
  </si>
  <si>
    <t>2.6.7.-101-SS-06-00-04-027</t>
  </si>
  <si>
    <t>Tuxtla Gutiérrez</t>
  </si>
  <si>
    <t>H. Ayuntamiento Municipal de Tuxtla Gutiérrez</t>
  </si>
  <si>
    <t>Vivienda</t>
  </si>
  <si>
    <t>Financiera: Obra en Proceso. / Física: Obra en Proceso. La unidad de medida de este proyecto es Paquete. / Registro: Obra en Proceso. - SISTEMA: Pasa al siguiente nivel.</t>
  </si>
  <si>
    <t>CHP17170300971054</t>
  </si>
  <si>
    <t>Rehabilitacion De Camino: Tmo: Cobach-Juquila-Ursulo Galvan</t>
  </si>
  <si>
    <t>FORTAMUN17-01</t>
  </si>
  <si>
    <t>Villaflores</t>
  </si>
  <si>
    <t>Juquila</t>
  </si>
  <si>
    <t>H. AYUNTAMIENTO CONSTITUCIONAL DE VILLAFLORES, CHIAPAS</t>
  </si>
  <si>
    <t>Financiera: OBRA CONCLUIDA AL 100%.INFORMACION PROPORCIONADA POR LA TESORERIA MUNICIPAL. / Física:  / Registro: SISTEMA: Pasa al siguiente nivel.</t>
  </si>
  <si>
    <t>CHP17170300971127</t>
  </si>
  <si>
    <t>Rehabilitacion De Camino: Tmo: Galeana-Villahermosa</t>
  </si>
  <si>
    <t>FORTAMUN17-02</t>
  </si>
  <si>
    <t>Galeana</t>
  </si>
  <si>
    <t>H. AYUNTAMIENTO CONSTITUCIONAL DE VILLAFLORES</t>
  </si>
  <si>
    <t>Financiera: OBRA CONCLUIDA AL 100%. INFORMACION PROPORCIONADA POR LA TESORERIA MUNICIPAL. / Física:  / Registro: SISTEMA: Pasa al siguiente nivel.</t>
  </si>
  <si>
    <t>CHP17170300971128</t>
  </si>
  <si>
    <t>Rehabilitacion De Camino, Tmo: La Cienega-Belen-El Palmar</t>
  </si>
  <si>
    <t>FORTAMUN17-03</t>
  </si>
  <si>
    <t>La Ciénega</t>
  </si>
  <si>
    <t>CHP17170300971132</t>
  </si>
  <si>
    <t>Rehabilitacion De Camino, Tmo: El Sabino-Pomarrosa-El Carmelo-San Jose La Cuchilla</t>
  </si>
  <si>
    <t>FORTAMUN17-04</t>
  </si>
  <si>
    <t>San José la Cuchilla</t>
  </si>
  <si>
    <t>CHP17170300971136</t>
  </si>
  <si>
    <t>Mantenimiento Opertativo Del Relleno Sanitario</t>
  </si>
  <si>
    <t>FORTAMUN17-05</t>
  </si>
  <si>
    <t>Financiera: INFORMACION PROPORCIONADA POR LA TESORERIA MUNICIPAL. / Física:  / Registro: SISTEMA: Pasa al siguiente nivel.</t>
  </si>
  <si>
    <t>CHP17170300971138</t>
  </si>
  <si>
    <t>Obras De Reduccion De Riesgos, Acabados E Instalaciones De La 1ra. Etapa</t>
  </si>
  <si>
    <t>FORTAMUN17-06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</si>
</sst>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45"/>
  <sheetViews>
    <sheetView showGridLines="0" tabSelected="1" view="pageBreakPreview" topLeftCell="P1" zoomScale="80" zoomScaleNormal="80" zoomScaleSheetLayoutView="80" workbookViewId="0">
      <selection activeCell="W139" sqref="W139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5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4.42578125" style="1" bestFit="1" customWidth="1"/>
    <col min="24" max="25" width="14.140625" style="1" customWidth="1"/>
    <col min="26" max="26" width="22" style="1" bestFit="1" customWidth="1"/>
    <col min="27" max="27" width="18.140625" style="1" bestFit="1" customWidth="1"/>
    <col min="28" max="28" width="13.7109375" style="1" bestFit="1" customWidth="1"/>
    <col min="29" max="29" width="12.140625" style="1" customWidth="1"/>
    <col min="30" max="30" width="76.57031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14" t="s">
        <v>6</v>
      </c>
      <c r="AE9" s="8"/>
    </row>
    <row r="10" spans="2:31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4"/>
      <c r="AE10" s="13"/>
    </row>
    <row r="11" spans="2:31" ht="60.75">
      <c r="B11" s="8"/>
      <c r="C11" s="16" t="s">
        <v>34</v>
      </c>
      <c r="D11" s="17" t="s">
        <v>35</v>
      </c>
      <c r="E11" s="18" t="s">
        <v>36</v>
      </c>
      <c r="F11" s="18" t="s">
        <v>1</v>
      </c>
      <c r="G11" s="18" t="s">
        <v>37</v>
      </c>
      <c r="H11" s="19" t="s">
        <v>38</v>
      </c>
      <c r="I11" s="19" t="s">
        <v>39</v>
      </c>
      <c r="J11" s="20" t="s">
        <v>40</v>
      </c>
      <c r="K11" s="19" t="s">
        <v>41</v>
      </c>
      <c r="L11" s="20" t="s">
        <v>43</v>
      </c>
      <c r="M11" s="20" t="s">
        <v>44</v>
      </c>
      <c r="N11" s="19" t="s">
        <v>45</v>
      </c>
      <c r="O11" s="21" t="s">
        <v>46</v>
      </c>
      <c r="P11" s="21" t="s">
        <v>42</v>
      </c>
      <c r="Q11" s="19"/>
      <c r="R11" s="19"/>
      <c r="S11" s="19"/>
      <c r="T11" s="19"/>
      <c r="U11" s="19"/>
      <c r="V11" s="19"/>
      <c r="W11" s="19"/>
      <c r="X11" s="22">
        <f t="shared" ref="X11:X42" si="0">IF(ISERROR(V11/R11),0,((V11/R11)*100))</f>
        <v>0</v>
      </c>
      <c r="Y11" s="21"/>
      <c r="Z11" s="21" t="s">
        <v>42</v>
      </c>
      <c r="AA11" s="23"/>
      <c r="AB11" s="22"/>
      <c r="AC11" s="22"/>
      <c r="AD11" s="24" t="s">
        <v>47</v>
      </c>
      <c r="AE11" s="8"/>
    </row>
    <row r="12" spans="2:31" ht="60.75">
      <c r="B12" s="8"/>
      <c r="C12" s="17" t="s">
        <v>48</v>
      </c>
      <c r="D12" s="17" t="s">
        <v>49</v>
      </c>
      <c r="E12" s="18" t="s">
        <v>50</v>
      </c>
      <c r="F12" s="18" t="s">
        <v>1</v>
      </c>
      <c r="G12" s="18" t="s">
        <v>37</v>
      </c>
      <c r="H12" s="19" t="s">
        <v>38</v>
      </c>
      <c r="I12" s="19" t="s">
        <v>39</v>
      </c>
      <c r="J12" s="20" t="s">
        <v>40</v>
      </c>
      <c r="K12" s="19" t="s">
        <v>41</v>
      </c>
      <c r="L12" s="19" t="s">
        <v>43</v>
      </c>
      <c r="M12" s="19" t="s">
        <v>44</v>
      </c>
      <c r="N12" s="19" t="s">
        <v>51</v>
      </c>
      <c r="O12" s="21" t="s">
        <v>46</v>
      </c>
      <c r="P12" s="21" t="s">
        <v>42</v>
      </c>
      <c r="Q12" s="19"/>
      <c r="R12" s="19"/>
      <c r="S12" s="19"/>
      <c r="T12" s="19"/>
      <c r="U12" s="19"/>
      <c r="V12" s="19"/>
      <c r="W12" s="19"/>
      <c r="X12" s="22">
        <f t="shared" si="0"/>
        <v>0</v>
      </c>
      <c r="Y12" s="21"/>
      <c r="Z12" s="21" t="s">
        <v>42</v>
      </c>
      <c r="AA12" s="23"/>
      <c r="AB12" s="22"/>
      <c r="AC12" s="22"/>
      <c r="AD12" s="24" t="s">
        <v>47</v>
      </c>
      <c r="AE12" s="8"/>
    </row>
    <row r="13" spans="2:31" ht="60.75">
      <c r="B13" s="8"/>
      <c r="C13" s="17" t="s">
        <v>52</v>
      </c>
      <c r="D13" s="17" t="s">
        <v>53</v>
      </c>
      <c r="E13" s="18" t="s">
        <v>54</v>
      </c>
      <c r="F13" s="18" t="s">
        <v>1</v>
      </c>
      <c r="G13" s="18" t="s">
        <v>55</v>
      </c>
      <c r="H13" s="19" t="s">
        <v>38</v>
      </c>
      <c r="I13" s="19" t="s">
        <v>42</v>
      </c>
      <c r="J13" s="20" t="s">
        <v>40</v>
      </c>
      <c r="K13" s="19" t="s">
        <v>41</v>
      </c>
      <c r="L13" s="19" t="s">
        <v>43</v>
      </c>
      <c r="M13" s="19" t="s">
        <v>56</v>
      </c>
      <c r="N13" s="19" t="s">
        <v>51</v>
      </c>
      <c r="O13" s="21" t="s">
        <v>46</v>
      </c>
      <c r="P13" s="21" t="s">
        <v>42</v>
      </c>
      <c r="Q13" s="19"/>
      <c r="R13" s="19"/>
      <c r="S13" s="19"/>
      <c r="T13" s="19"/>
      <c r="U13" s="19"/>
      <c r="V13" s="19"/>
      <c r="W13" s="19"/>
      <c r="X13" s="22">
        <f t="shared" si="0"/>
        <v>0</v>
      </c>
      <c r="Y13" s="21"/>
      <c r="Z13" s="21" t="s">
        <v>42</v>
      </c>
      <c r="AA13" s="23"/>
      <c r="AB13" s="22"/>
      <c r="AC13" s="22"/>
      <c r="AD13" s="24" t="s">
        <v>47</v>
      </c>
      <c r="AE13" s="8"/>
    </row>
    <row r="14" spans="2:31" ht="60.75">
      <c r="B14" s="8"/>
      <c r="C14" s="17" t="s">
        <v>57</v>
      </c>
      <c r="D14" s="17" t="s">
        <v>58</v>
      </c>
      <c r="E14" s="18" t="s">
        <v>59</v>
      </c>
      <c r="F14" s="18" t="s">
        <v>1</v>
      </c>
      <c r="G14" s="18" t="s">
        <v>55</v>
      </c>
      <c r="H14" s="19" t="s">
        <v>55</v>
      </c>
      <c r="I14" s="19" t="s">
        <v>60</v>
      </c>
      <c r="J14" s="20" t="s">
        <v>40</v>
      </c>
      <c r="K14" s="19" t="s">
        <v>41</v>
      </c>
      <c r="L14" s="19" t="s">
        <v>43</v>
      </c>
      <c r="M14" s="19" t="s">
        <v>56</v>
      </c>
      <c r="N14" s="19" t="s">
        <v>45</v>
      </c>
      <c r="O14" s="21" t="s">
        <v>46</v>
      </c>
      <c r="P14" s="21" t="s">
        <v>42</v>
      </c>
      <c r="Q14" s="19"/>
      <c r="R14" s="19"/>
      <c r="S14" s="19"/>
      <c r="T14" s="19"/>
      <c r="U14" s="19"/>
      <c r="V14" s="19"/>
      <c r="W14" s="19"/>
      <c r="X14" s="22">
        <f t="shared" si="0"/>
        <v>0</v>
      </c>
      <c r="Y14" s="21"/>
      <c r="Z14" s="21" t="s">
        <v>42</v>
      </c>
      <c r="AA14" s="23"/>
      <c r="AB14" s="22"/>
      <c r="AC14" s="22"/>
      <c r="AD14" s="24" t="s">
        <v>47</v>
      </c>
      <c r="AE14" s="8"/>
    </row>
    <row r="15" spans="2:31" ht="67.5">
      <c r="B15" s="8"/>
      <c r="C15" s="17" t="s">
        <v>61</v>
      </c>
      <c r="D15" s="17" t="s">
        <v>62</v>
      </c>
      <c r="E15" s="18" t="s">
        <v>63</v>
      </c>
      <c r="F15" s="18" t="s">
        <v>1</v>
      </c>
      <c r="G15" s="18" t="s">
        <v>64</v>
      </c>
      <c r="H15" s="19" t="s">
        <v>65</v>
      </c>
      <c r="I15" s="19" t="s">
        <v>66</v>
      </c>
      <c r="J15" s="20" t="s">
        <v>40</v>
      </c>
      <c r="K15" s="19" t="s">
        <v>41</v>
      </c>
      <c r="L15" s="19" t="s">
        <v>43</v>
      </c>
      <c r="M15" s="19" t="s">
        <v>67</v>
      </c>
      <c r="N15" s="19" t="s">
        <v>68</v>
      </c>
      <c r="O15" s="21" t="s">
        <v>46</v>
      </c>
      <c r="P15" s="21" t="s">
        <v>42</v>
      </c>
      <c r="Q15" s="19"/>
      <c r="R15" s="19"/>
      <c r="S15" s="19"/>
      <c r="T15" s="19"/>
      <c r="U15" s="19"/>
      <c r="V15" s="19"/>
      <c r="W15" s="19"/>
      <c r="X15" s="22">
        <f t="shared" si="0"/>
        <v>0</v>
      </c>
      <c r="Y15" s="21"/>
      <c r="Z15" s="21" t="s">
        <v>42</v>
      </c>
      <c r="AA15" s="23"/>
      <c r="AB15" s="22"/>
      <c r="AC15" s="22"/>
      <c r="AD15" s="24" t="s">
        <v>47</v>
      </c>
      <c r="AE15" s="8"/>
    </row>
    <row r="16" spans="2:31" ht="60.75">
      <c r="B16" s="8"/>
      <c r="C16" s="17" t="s">
        <v>69</v>
      </c>
      <c r="D16" s="17" t="s">
        <v>70</v>
      </c>
      <c r="E16" s="18" t="s">
        <v>71</v>
      </c>
      <c r="F16" s="18" t="s">
        <v>1</v>
      </c>
      <c r="G16" s="18" t="s">
        <v>72</v>
      </c>
      <c r="H16" s="19" t="s">
        <v>38</v>
      </c>
      <c r="I16" s="19" t="s">
        <v>42</v>
      </c>
      <c r="J16" s="20" t="s">
        <v>40</v>
      </c>
      <c r="K16" s="19" t="s">
        <v>41</v>
      </c>
      <c r="L16" s="19" t="s">
        <v>43</v>
      </c>
      <c r="M16" s="19" t="s">
        <v>73</v>
      </c>
      <c r="N16" s="19" t="s">
        <v>45</v>
      </c>
      <c r="O16" s="21" t="s">
        <v>46</v>
      </c>
      <c r="P16" s="21" t="s">
        <v>42</v>
      </c>
      <c r="Q16" s="19"/>
      <c r="R16" s="19"/>
      <c r="S16" s="19"/>
      <c r="T16" s="19"/>
      <c r="U16" s="19"/>
      <c r="V16" s="19"/>
      <c r="W16" s="19"/>
      <c r="X16" s="22">
        <f t="shared" si="0"/>
        <v>0</v>
      </c>
      <c r="Y16" s="21"/>
      <c r="Z16" s="21" t="s">
        <v>42</v>
      </c>
      <c r="AA16" s="23"/>
      <c r="AB16" s="22"/>
      <c r="AC16" s="22"/>
      <c r="AD16" s="24" t="s">
        <v>47</v>
      </c>
      <c r="AE16" s="8"/>
    </row>
    <row r="17" spans="2:31" ht="60.75">
      <c r="B17" s="8"/>
      <c r="C17" s="17" t="s">
        <v>74</v>
      </c>
      <c r="D17" s="17" t="s">
        <v>75</v>
      </c>
      <c r="E17" s="18" t="s">
        <v>76</v>
      </c>
      <c r="F17" s="18" t="s">
        <v>1</v>
      </c>
      <c r="G17" s="18" t="s">
        <v>77</v>
      </c>
      <c r="H17" s="19" t="s">
        <v>38</v>
      </c>
      <c r="I17" s="19" t="s">
        <v>39</v>
      </c>
      <c r="J17" s="20" t="s">
        <v>40</v>
      </c>
      <c r="K17" s="19" t="s">
        <v>41</v>
      </c>
      <c r="L17" s="19" t="s">
        <v>43</v>
      </c>
      <c r="M17" s="19" t="s">
        <v>78</v>
      </c>
      <c r="N17" s="19" t="s">
        <v>79</v>
      </c>
      <c r="O17" s="21" t="s">
        <v>46</v>
      </c>
      <c r="P17" s="21" t="s">
        <v>42</v>
      </c>
      <c r="Q17" s="19"/>
      <c r="R17" s="19"/>
      <c r="S17" s="19"/>
      <c r="T17" s="19"/>
      <c r="U17" s="19"/>
      <c r="V17" s="19"/>
      <c r="W17" s="19"/>
      <c r="X17" s="22">
        <f t="shared" si="0"/>
        <v>0</v>
      </c>
      <c r="Y17" s="21"/>
      <c r="Z17" s="21" t="s">
        <v>42</v>
      </c>
      <c r="AA17" s="23"/>
      <c r="AB17" s="22"/>
      <c r="AC17" s="22"/>
      <c r="AD17" s="24" t="s">
        <v>47</v>
      </c>
      <c r="AE17" s="8"/>
    </row>
    <row r="18" spans="2:31" ht="60.75">
      <c r="B18" s="8"/>
      <c r="C18" s="17" t="s">
        <v>80</v>
      </c>
      <c r="D18" s="17" t="s">
        <v>81</v>
      </c>
      <c r="E18" s="18" t="s">
        <v>76</v>
      </c>
      <c r="F18" s="18" t="s">
        <v>1</v>
      </c>
      <c r="G18" s="18" t="s">
        <v>77</v>
      </c>
      <c r="H18" s="19" t="s">
        <v>38</v>
      </c>
      <c r="I18" s="19" t="s">
        <v>39</v>
      </c>
      <c r="J18" s="20" t="s">
        <v>40</v>
      </c>
      <c r="K18" s="19" t="s">
        <v>41</v>
      </c>
      <c r="L18" s="19" t="s">
        <v>43</v>
      </c>
      <c r="M18" s="19" t="s">
        <v>78</v>
      </c>
      <c r="N18" s="19" t="s">
        <v>79</v>
      </c>
      <c r="O18" s="21" t="s">
        <v>46</v>
      </c>
      <c r="P18" s="21" t="s">
        <v>42</v>
      </c>
      <c r="Q18" s="19"/>
      <c r="R18" s="19"/>
      <c r="S18" s="19"/>
      <c r="T18" s="19"/>
      <c r="U18" s="19"/>
      <c r="V18" s="19"/>
      <c r="W18" s="19"/>
      <c r="X18" s="22">
        <f t="shared" si="0"/>
        <v>0</v>
      </c>
      <c r="Y18" s="21"/>
      <c r="Z18" s="21" t="s">
        <v>42</v>
      </c>
      <c r="AA18" s="23"/>
      <c r="AB18" s="22"/>
      <c r="AC18" s="22"/>
      <c r="AD18" s="24" t="s">
        <v>47</v>
      </c>
      <c r="AE18" s="8"/>
    </row>
    <row r="19" spans="2:31" ht="60.75">
      <c r="B19" s="8"/>
      <c r="C19" s="17" t="s">
        <v>82</v>
      </c>
      <c r="D19" s="17" t="s">
        <v>83</v>
      </c>
      <c r="E19" s="18" t="s">
        <v>76</v>
      </c>
      <c r="F19" s="18" t="s">
        <v>1</v>
      </c>
      <c r="G19" s="18" t="s">
        <v>77</v>
      </c>
      <c r="H19" s="19" t="s">
        <v>38</v>
      </c>
      <c r="I19" s="19" t="s">
        <v>42</v>
      </c>
      <c r="J19" s="20" t="s">
        <v>40</v>
      </c>
      <c r="K19" s="19" t="s">
        <v>41</v>
      </c>
      <c r="L19" s="19" t="s">
        <v>43</v>
      </c>
      <c r="M19" s="19" t="s">
        <v>78</v>
      </c>
      <c r="N19" s="19" t="s">
        <v>79</v>
      </c>
      <c r="O19" s="21" t="s">
        <v>46</v>
      </c>
      <c r="P19" s="21" t="s">
        <v>42</v>
      </c>
      <c r="Q19" s="19"/>
      <c r="R19" s="19"/>
      <c r="S19" s="19"/>
      <c r="T19" s="19"/>
      <c r="U19" s="19"/>
      <c r="V19" s="19"/>
      <c r="W19" s="19"/>
      <c r="X19" s="22">
        <f t="shared" si="0"/>
        <v>0</v>
      </c>
      <c r="Y19" s="21"/>
      <c r="Z19" s="21" t="s">
        <v>42</v>
      </c>
      <c r="AA19" s="23"/>
      <c r="AB19" s="22"/>
      <c r="AC19" s="22"/>
      <c r="AD19" s="24" t="s">
        <v>47</v>
      </c>
      <c r="AE19" s="8"/>
    </row>
    <row r="20" spans="2:31" ht="60.75">
      <c r="B20" s="8"/>
      <c r="C20" s="17" t="s">
        <v>84</v>
      </c>
      <c r="D20" s="17" t="s">
        <v>85</v>
      </c>
      <c r="E20" s="18" t="s">
        <v>76</v>
      </c>
      <c r="F20" s="18" t="s">
        <v>1</v>
      </c>
      <c r="G20" s="18" t="s">
        <v>77</v>
      </c>
      <c r="H20" s="19" t="s">
        <v>77</v>
      </c>
      <c r="I20" s="19" t="s">
        <v>60</v>
      </c>
      <c r="J20" s="20" t="s">
        <v>40</v>
      </c>
      <c r="K20" s="19" t="s">
        <v>41</v>
      </c>
      <c r="L20" s="19" t="s">
        <v>43</v>
      </c>
      <c r="M20" s="19" t="s">
        <v>78</v>
      </c>
      <c r="N20" s="19" t="s">
        <v>79</v>
      </c>
      <c r="O20" s="21" t="s">
        <v>46</v>
      </c>
      <c r="P20" s="21" t="s">
        <v>42</v>
      </c>
      <c r="Q20" s="19"/>
      <c r="R20" s="19"/>
      <c r="S20" s="19"/>
      <c r="T20" s="19"/>
      <c r="U20" s="19"/>
      <c r="V20" s="19"/>
      <c r="W20" s="19"/>
      <c r="X20" s="22">
        <f t="shared" si="0"/>
        <v>0</v>
      </c>
      <c r="Y20" s="21"/>
      <c r="Z20" s="21" t="s">
        <v>42</v>
      </c>
      <c r="AA20" s="23"/>
      <c r="AB20" s="22"/>
      <c r="AC20" s="22"/>
      <c r="AD20" s="24" t="s">
        <v>47</v>
      </c>
      <c r="AE20" s="8"/>
    </row>
    <row r="21" spans="2:31" ht="60.75">
      <c r="B21" s="8"/>
      <c r="C21" s="17" t="s">
        <v>86</v>
      </c>
      <c r="D21" s="17" t="s">
        <v>87</v>
      </c>
      <c r="E21" s="18" t="s">
        <v>88</v>
      </c>
      <c r="F21" s="18" t="s">
        <v>1</v>
      </c>
      <c r="G21" s="18" t="s">
        <v>77</v>
      </c>
      <c r="H21" s="19" t="s">
        <v>89</v>
      </c>
      <c r="I21" s="19" t="s">
        <v>66</v>
      </c>
      <c r="J21" s="20" t="s">
        <v>40</v>
      </c>
      <c r="K21" s="19" t="s">
        <v>41</v>
      </c>
      <c r="L21" s="19" t="s">
        <v>43</v>
      </c>
      <c r="M21" s="19" t="s">
        <v>90</v>
      </c>
      <c r="N21" s="19" t="s">
        <v>91</v>
      </c>
      <c r="O21" s="21" t="s">
        <v>46</v>
      </c>
      <c r="P21" s="21" t="s">
        <v>42</v>
      </c>
      <c r="Q21" s="19"/>
      <c r="R21" s="19"/>
      <c r="S21" s="19"/>
      <c r="T21" s="19"/>
      <c r="U21" s="19"/>
      <c r="V21" s="19"/>
      <c r="W21" s="19"/>
      <c r="X21" s="22">
        <f t="shared" si="0"/>
        <v>0</v>
      </c>
      <c r="Y21" s="21"/>
      <c r="Z21" s="21" t="s">
        <v>42</v>
      </c>
      <c r="AA21" s="23"/>
      <c r="AB21" s="22"/>
      <c r="AC21" s="22"/>
      <c r="AD21" s="24" t="s">
        <v>47</v>
      </c>
      <c r="AE21" s="8"/>
    </row>
    <row r="22" spans="2:31" ht="60.75">
      <c r="B22" s="8"/>
      <c r="C22" s="17" t="s">
        <v>92</v>
      </c>
      <c r="D22" s="17" t="s">
        <v>87</v>
      </c>
      <c r="E22" s="18" t="s">
        <v>88</v>
      </c>
      <c r="F22" s="18" t="s">
        <v>1</v>
      </c>
      <c r="G22" s="18" t="s">
        <v>77</v>
      </c>
      <c r="H22" s="19" t="s">
        <v>38</v>
      </c>
      <c r="I22" s="19" t="s">
        <v>39</v>
      </c>
      <c r="J22" s="20" t="s">
        <v>40</v>
      </c>
      <c r="K22" s="19" t="s">
        <v>41</v>
      </c>
      <c r="L22" s="19" t="s">
        <v>43</v>
      </c>
      <c r="M22" s="19" t="s">
        <v>78</v>
      </c>
      <c r="N22" s="19" t="s">
        <v>91</v>
      </c>
      <c r="O22" s="21" t="s">
        <v>46</v>
      </c>
      <c r="P22" s="21" t="s">
        <v>42</v>
      </c>
      <c r="Q22" s="19"/>
      <c r="R22" s="19"/>
      <c r="S22" s="19"/>
      <c r="T22" s="19"/>
      <c r="U22" s="19"/>
      <c r="V22" s="19"/>
      <c r="W22" s="19"/>
      <c r="X22" s="22">
        <f t="shared" si="0"/>
        <v>0</v>
      </c>
      <c r="Y22" s="21"/>
      <c r="Z22" s="21" t="s">
        <v>42</v>
      </c>
      <c r="AA22" s="23"/>
      <c r="AB22" s="22"/>
      <c r="AC22" s="22"/>
      <c r="AD22" s="24" t="s">
        <v>47</v>
      </c>
      <c r="AE22" s="8"/>
    </row>
    <row r="23" spans="2:31" ht="60.75">
      <c r="B23" s="8"/>
      <c r="C23" s="17" t="s">
        <v>93</v>
      </c>
      <c r="D23" s="17" t="s">
        <v>87</v>
      </c>
      <c r="E23" s="18" t="s">
        <v>76</v>
      </c>
      <c r="F23" s="18" t="s">
        <v>1</v>
      </c>
      <c r="G23" s="18" t="s">
        <v>77</v>
      </c>
      <c r="H23" s="19" t="s">
        <v>94</v>
      </c>
      <c r="I23" s="19" t="s">
        <v>66</v>
      </c>
      <c r="J23" s="20" t="s">
        <v>40</v>
      </c>
      <c r="K23" s="19" t="s">
        <v>41</v>
      </c>
      <c r="L23" s="19" t="s">
        <v>43</v>
      </c>
      <c r="M23" s="19" t="s">
        <v>78</v>
      </c>
      <c r="N23" s="19" t="s">
        <v>91</v>
      </c>
      <c r="O23" s="21" t="s">
        <v>46</v>
      </c>
      <c r="P23" s="21" t="s">
        <v>42</v>
      </c>
      <c r="Q23" s="19"/>
      <c r="R23" s="19"/>
      <c r="S23" s="19"/>
      <c r="T23" s="19"/>
      <c r="U23" s="19"/>
      <c r="V23" s="19"/>
      <c r="W23" s="19"/>
      <c r="X23" s="22">
        <f t="shared" si="0"/>
        <v>0</v>
      </c>
      <c r="Y23" s="21"/>
      <c r="Z23" s="21" t="s">
        <v>42</v>
      </c>
      <c r="AA23" s="23"/>
      <c r="AB23" s="22"/>
      <c r="AC23" s="22"/>
      <c r="AD23" s="24" t="s">
        <v>47</v>
      </c>
      <c r="AE23" s="8"/>
    </row>
    <row r="24" spans="2:31" ht="60.75">
      <c r="B24" s="8"/>
      <c r="C24" s="17" t="s">
        <v>95</v>
      </c>
      <c r="D24" s="17" t="s">
        <v>96</v>
      </c>
      <c r="E24" s="18" t="s">
        <v>76</v>
      </c>
      <c r="F24" s="18" t="s">
        <v>1</v>
      </c>
      <c r="G24" s="18" t="s">
        <v>77</v>
      </c>
      <c r="H24" s="19" t="s">
        <v>38</v>
      </c>
      <c r="I24" s="19" t="s">
        <v>39</v>
      </c>
      <c r="J24" s="20" t="s">
        <v>40</v>
      </c>
      <c r="K24" s="19" t="s">
        <v>41</v>
      </c>
      <c r="L24" s="19" t="s">
        <v>43</v>
      </c>
      <c r="M24" s="19" t="s">
        <v>78</v>
      </c>
      <c r="N24" s="19" t="s">
        <v>45</v>
      </c>
      <c r="O24" s="21" t="s">
        <v>46</v>
      </c>
      <c r="P24" s="21" t="s">
        <v>42</v>
      </c>
      <c r="Q24" s="19"/>
      <c r="R24" s="19"/>
      <c r="S24" s="19"/>
      <c r="T24" s="19"/>
      <c r="U24" s="19"/>
      <c r="V24" s="19"/>
      <c r="W24" s="19"/>
      <c r="X24" s="22">
        <f t="shared" si="0"/>
        <v>0</v>
      </c>
      <c r="Y24" s="21"/>
      <c r="Z24" s="21" t="s">
        <v>42</v>
      </c>
      <c r="AA24" s="23"/>
      <c r="AB24" s="22"/>
      <c r="AC24" s="22"/>
      <c r="AD24" s="24" t="s">
        <v>47</v>
      </c>
      <c r="AE24" s="8"/>
    </row>
    <row r="25" spans="2:31" ht="60.75">
      <c r="B25" s="8"/>
      <c r="C25" s="17" t="s">
        <v>97</v>
      </c>
      <c r="D25" s="17" t="s">
        <v>87</v>
      </c>
      <c r="E25" s="18" t="s">
        <v>76</v>
      </c>
      <c r="F25" s="18" t="s">
        <v>1</v>
      </c>
      <c r="G25" s="18" t="s">
        <v>77</v>
      </c>
      <c r="H25" s="19" t="s">
        <v>98</v>
      </c>
      <c r="I25" s="19" t="s">
        <v>66</v>
      </c>
      <c r="J25" s="20" t="s">
        <v>40</v>
      </c>
      <c r="K25" s="19" t="s">
        <v>41</v>
      </c>
      <c r="L25" s="19" t="s">
        <v>43</v>
      </c>
      <c r="M25" s="19" t="s">
        <v>78</v>
      </c>
      <c r="N25" s="19" t="s">
        <v>91</v>
      </c>
      <c r="O25" s="21" t="s">
        <v>46</v>
      </c>
      <c r="P25" s="21" t="s">
        <v>42</v>
      </c>
      <c r="Q25" s="19"/>
      <c r="R25" s="19"/>
      <c r="S25" s="19"/>
      <c r="T25" s="19"/>
      <c r="U25" s="19"/>
      <c r="V25" s="19"/>
      <c r="W25" s="19"/>
      <c r="X25" s="22">
        <f t="shared" si="0"/>
        <v>0</v>
      </c>
      <c r="Y25" s="21"/>
      <c r="Z25" s="21" t="s">
        <v>42</v>
      </c>
      <c r="AA25" s="23"/>
      <c r="AB25" s="22"/>
      <c r="AC25" s="22"/>
      <c r="AD25" s="24" t="s">
        <v>47</v>
      </c>
      <c r="AE25" s="8"/>
    </row>
    <row r="26" spans="2:31" ht="60.75">
      <c r="B26" s="8"/>
      <c r="C26" s="17" t="s">
        <v>99</v>
      </c>
      <c r="D26" s="17" t="s">
        <v>87</v>
      </c>
      <c r="E26" s="18" t="s">
        <v>100</v>
      </c>
      <c r="F26" s="18" t="s">
        <v>1</v>
      </c>
      <c r="G26" s="18" t="s">
        <v>77</v>
      </c>
      <c r="H26" s="19" t="s">
        <v>101</v>
      </c>
      <c r="I26" s="19" t="s">
        <v>66</v>
      </c>
      <c r="J26" s="20" t="s">
        <v>40</v>
      </c>
      <c r="K26" s="19" t="s">
        <v>41</v>
      </c>
      <c r="L26" s="19" t="s">
        <v>43</v>
      </c>
      <c r="M26" s="19" t="s">
        <v>78</v>
      </c>
      <c r="N26" s="19" t="s">
        <v>91</v>
      </c>
      <c r="O26" s="21" t="s">
        <v>46</v>
      </c>
      <c r="P26" s="21" t="s">
        <v>42</v>
      </c>
      <c r="Q26" s="19"/>
      <c r="R26" s="19"/>
      <c r="S26" s="19"/>
      <c r="T26" s="19"/>
      <c r="U26" s="19"/>
      <c r="V26" s="19"/>
      <c r="W26" s="19"/>
      <c r="X26" s="22">
        <f t="shared" si="0"/>
        <v>0</v>
      </c>
      <c r="Y26" s="21"/>
      <c r="Z26" s="21" t="s">
        <v>42</v>
      </c>
      <c r="AA26" s="23"/>
      <c r="AB26" s="22"/>
      <c r="AC26" s="22"/>
      <c r="AD26" s="24" t="s">
        <v>47</v>
      </c>
      <c r="AE26" s="8"/>
    </row>
    <row r="27" spans="2:31" ht="60.75">
      <c r="B27" s="8"/>
      <c r="C27" s="17" t="s">
        <v>102</v>
      </c>
      <c r="D27" s="17" t="s">
        <v>103</v>
      </c>
      <c r="E27" s="18" t="s">
        <v>104</v>
      </c>
      <c r="F27" s="18" t="s">
        <v>1</v>
      </c>
      <c r="G27" s="18" t="s">
        <v>105</v>
      </c>
      <c r="H27" s="19" t="s">
        <v>105</v>
      </c>
      <c r="I27" s="19" t="s">
        <v>60</v>
      </c>
      <c r="J27" s="20" t="s">
        <v>40</v>
      </c>
      <c r="K27" s="19" t="s">
        <v>41</v>
      </c>
      <c r="L27" s="19" t="s">
        <v>43</v>
      </c>
      <c r="M27" s="19" t="s">
        <v>106</v>
      </c>
      <c r="N27" s="19" t="s">
        <v>68</v>
      </c>
      <c r="O27" s="21" t="s">
        <v>46</v>
      </c>
      <c r="P27" s="21" t="s">
        <v>42</v>
      </c>
      <c r="Q27" s="19"/>
      <c r="R27" s="19"/>
      <c r="S27" s="19"/>
      <c r="T27" s="19"/>
      <c r="U27" s="19"/>
      <c r="V27" s="19"/>
      <c r="W27" s="19"/>
      <c r="X27" s="22">
        <f t="shared" si="0"/>
        <v>0</v>
      </c>
      <c r="Y27" s="21"/>
      <c r="Z27" s="21" t="s">
        <v>42</v>
      </c>
      <c r="AA27" s="23"/>
      <c r="AB27" s="22"/>
      <c r="AC27" s="22"/>
      <c r="AD27" s="24" t="s">
        <v>47</v>
      </c>
      <c r="AE27" s="8"/>
    </row>
    <row r="28" spans="2:31" ht="60.75">
      <c r="B28" s="8"/>
      <c r="C28" s="17" t="s">
        <v>107</v>
      </c>
      <c r="D28" s="17" t="s">
        <v>108</v>
      </c>
      <c r="E28" s="18" t="s">
        <v>109</v>
      </c>
      <c r="F28" s="18" t="s">
        <v>1</v>
      </c>
      <c r="G28" s="18" t="s">
        <v>37</v>
      </c>
      <c r="H28" s="19" t="s">
        <v>37</v>
      </c>
      <c r="I28" s="19" t="s">
        <v>60</v>
      </c>
      <c r="J28" s="20" t="s">
        <v>40</v>
      </c>
      <c r="K28" s="19" t="s">
        <v>41</v>
      </c>
      <c r="L28" s="19" t="s">
        <v>43</v>
      </c>
      <c r="M28" s="19" t="s">
        <v>44</v>
      </c>
      <c r="N28" s="19" t="s">
        <v>45</v>
      </c>
      <c r="O28" s="21" t="s">
        <v>46</v>
      </c>
      <c r="P28" s="21" t="s">
        <v>42</v>
      </c>
      <c r="Q28" s="19"/>
      <c r="R28" s="19"/>
      <c r="S28" s="19"/>
      <c r="T28" s="19"/>
      <c r="U28" s="19"/>
      <c r="V28" s="19"/>
      <c r="W28" s="19"/>
      <c r="X28" s="22">
        <f t="shared" si="0"/>
        <v>0</v>
      </c>
      <c r="Y28" s="21"/>
      <c r="Z28" s="21" t="s">
        <v>42</v>
      </c>
      <c r="AA28" s="23"/>
      <c r="AB28" s="22"/>
      <c r="AC28" s="22"/>
      <c r="AD28" s="24" t="s">
        <v>47</v>
      </c>
      <c r="AE28" s="8"/>
    </row>
    <row r="29" spans="2:31" ht="108">
      <c r="B29" s="8"/>
      <c r="C29" s="17" t="s">
        <v>110</v>
      </c>
      <c r="D29" s="17" t="s">
        <v>111</v>
      </c>
      <c r="E29" s="18" t="s">
        <v>112</v>
      </c>
      <c r="F29" s="18" t="s">
        <v>1</v>
      </c>
      <c r="G29" s="18" t="s">
        <v>113</v>
      </c>
      <c r="H29" s="19" t="s">
        <v>114</v>
      </c>
      <c r="I29" s="19" t="s">
        <v>66</v>
      </c>
      <c r="J29" s="20" t="s">
        <v>40</v>
      </c>
      <c r="K29" s="19" t="s">
        <v>41</v>
      </c>
      <c r="L29" s="19" t="s">
        <v>43</v>
      </c>
      <c r="M29" s="19" t="s">
        <v>115</v>
      </c>
      <c r="N29" s="19" t="s">
        <v>45</v>
      </c>
      <c r="O29" s="21" t="s">
        <v>46</v>
      </c>
      <c r="P29" s="21" t="s">
        <v>116</v>
      </c>
      <c r="Q29" s="19">
        <v>182000</v>
      </c>
      <c r="R29" s="19"/>
      <c r="S29" s="19"/>
      <c r="T29" s="19"/>
      <c r="U29" s="19"/>
      <c r="V29" s="19"/>
      <c r="W29" s="19"/>
      <c r="X29" s="22">
        <f t="shared" si="0"/>
        <v>0</v>
      </c>
      <c r="Y29" s="21"/>
      <c r="Z29" s="21" t="s">
        <v>117</v>
      </c>
      <c r="AA29" s="23">
        <v>100</v>
      </c>
      <c r="AB29" s="22">
        <v>0</v>
      </c>
      <c r="AC29" s="22"/>
      <c r="AD29" s="24" t="s">
        <v>118</v>
      </c>
      <c r="AE29" s="8"/>
    </row>
    <row r="30" spans="2:31" ht="108">
      <c r="B30" s="8"/>
      <c r="C30" s="17" t="s">
        <v>119</v>
      </c>
      <c r="D30" s="17" t="s">
        <v>120</v>
      </c>
      <c r="E30" s="18" t="s">
        <v>121</v>
      </c>
      <c r="F30" s="18" t="s">
        <v>1</v>
      </c>
      <c r="G30" s="18" t="s">
        <v>113</v>
      </c>
      <c r="H30" s="19" t="s">
        <v>122</v>
      </c>
      <c r="I30" s="19" t="s">
        <v>66</v>
      </c>
      <c r="J30" s="20" t="s">
        <v>40</v>
      </c>
      <c r="K30" s="19" t="s">
        <v>41</v>
      </c>
      <c r="L30" s="19" t="s">
        <v>43</v>
      </c>
      <c r="M30" s="19" t="s">
        <v>115</v>
      </c>
      <c r="N30" s="19" t="s">
        <v>45</v>
      </c>
      <c r="O30" s="21" t="s">
        <v>46</v>
      </c>
      <c r="P30" s="21" t="s">
        <v>116</v>
      </c>
      <c r="Q30" s="19">
        <v>318500</v>
      </c>
      <c r="R30" s="19"/>
      <c r="S30" s="19"/>
      <c r="T30" s="19"/>
      <c r="U30" s="19"/>
      <c r="V30" s="19"/>
      <c r="W30" s="19"/>
      <c r="X30" s="22">
        <f t="shared" si="0"/>
        <v>0</v>
      </c>
      <c r="Y30" s="21"/>
      <c r="Z30" s="21" t="s">
        <v>117</v>
      </c>
      <c r="AA30" s="23">
        <v>175</v>
      </c>
      <c r="AB30" s="22">
        <v>0</v>
      </c>
      <c r="AC30" s="22"/>
      <c r="AD30" s="24" t="s">
        <v>118</v>
      </c>
      <c r="AE30" s="8"/>
    </row>
    <row r="31" spans="2:31" ht="94.5">
      <c r="B31" s="8"/>
      <c r="C31" s="17" t="s">
        <v>123</v>
      </c>
      <c r="D31" s="17" t="s">
        <v>124</v>
      </c>
      <c r="E31" s="18" t="s">
        <v>125</v>
      </c>
      <c r="F31" s="18" t="s">
        <v>1</v>
      </c>
      <c r="G31" s="18" t="s">
        <v>113</v>
      </c>
      <c r="H31" s="19" t="s">
        <v>113</v>
      </c>
      <c r="I31" s="19" t="s">
        <v>60</v>
      </c>
      <c r="J31" s="20" t="s">
        <v>40</v>
      </c>
      <c r="K31" s="19" t="s">
        <v>41</v>
      </c>
      <c r="L31" s="19" t="s">
        <v>43</v>
      </c>
      <c r="M31" s="19" t="s">
        <v>126</v>
      </c>
      <c r="N31" s="19" t="s">
        <v>45</v>
      </c>
      <c r="O31" s="21" t="s">
        <v>46</v>
      </c>
      <c r="P31" s="21" t="s">
        <v>116</v>
      </c>
      <c r="Q31" s="19">
        <v>600600</v>
      </c>
      <c r="R31" s="19"/>
      <c r="S31" s="19"/>
      <c r="T31" s="19"/>
      <c r="U31" s="19"/>
      <c r="V31" s="19"/>
      <c r="W31" s="19"/>
      <c r="X31" s="22">
        <f t="shared" si="0"/>
        <v>0</v>
      </c>
      <c r="Y31" s="21"/>
      <c r="Z31" s="21" t="s">
        <v>117</v>
      </c>
      <c r="AA31" s="23">
        <v>330</v>
      </c>
      <c r="AB31" s="22">
        <v>0</v>
      </c>
      <c r="AC31" s="22"/>
      <c r="AD31" s="24" t="s">
        <v>127</v>
      </c>
      <c r="AE31" s="8"/>
    </row>
    <row r="32" spans="2:31" ht="67.5">
      <c r="B32" s="8"/>
      <c r="C32" s="17" t="s">
        <v>128</v>
      </c>
      <c r="D32" s="17" t="s">
        <v>129</v>
      </c>
      <c r="E32" s="18" t="s">
        <v>130</v>
      </c>
      <c r="F32" s="18" t="s">
        <v>1</v>
      </c>
      <c r="G32" s="18" t="s">
        <v>113</v>
      </c>
      <c r="H32" s="19" t="s">
        <v>113</v>
      </c>
      <c r="I32" s="19" t="s">
        <v>60</v>
      </c>
      <c r="J32" s="20" t="s">
        <v>40</v>
      </c>
      <c r="K32" s="19" t="s">
        <v>41</v>
      </c>
      <c r="L32" s="19" t="s">
        <v>43</v>
      </c>
      <c r="M32" s="19" t="s">
        <v>131</v>
      </c>
      <c r="N32" s="19" t="s">
        <v>45</v>
      </c>
      <c r="O32" s="21" t="s">
        <v>46</v>
      </c>
      <c r="P32" s="21" t="s">
        <v>116</v>
      </c>
      <c r="Q32" s="19">
        <v>182000</v>
      </c>
      <c r="R32" s="19"/>
      <c r="S32" s="19"/>
      <c r="T32" s="19"/>
      <c r="U32" s="19"/>
      <c r="V32" s="19"/>
      <c r="W32" s="19"/>
      <c r="X32" s="22">
        <f t="shared" si="0"/>
        <v>0</v>
      </c>
      <c r="Y32" s="21"/>
      <c r="Z32" s="21" t="s">
        <v>117</v>
      </c>
      <c r="AA32" s="23">
        <v>100</v>
      </c>
      <c r="AB32" s="22">
        <v>0</v>
      </c>
      <c r="AC32" s="22"/>
      <c r="AD32" s="24" t="s">
        <v>132</v>
      </c>
      <c r="AE32" s="8"/>
    </row>
    <row r="33" spans="2:31" ht="67.5">
      <c r="B33" s="8"/>
      <c r="C33" s="17" t="s">
        <v>133</v>
      </c>
      <c r="D33" s="17" t="s">
        <v>120</v>
      </c>
      <c r="E33" s="18" t="s">
        <v>134</v>
      </c>
      <c r="F33" s="18" t="s">
        <v>1</v>
      </c>
      <c r="G33" s="18" t="s">
        <v>113</v>
      </c>
      <c r="H33" s="19" t="s">
        <v>135</v>
      </c>
      <c r="I33" s="19" t="s">
        <v>66</v>
      </c>
      <c r="J33" s="20" t="s">
        <v>40</v>
      </c>
      <c r="K33" s="19" t="s">
        <v>41</v>
      </c>
      <c r="L33" s="19" t="s">
        <v>43</v>
      </c>
      <c r="M33" s="19" t="s">
        <v>126</v>
      </c>
      <c r="N33" s="19" t="s">
        <v>45</v>
      </c>
      <c r="O33" s="21" t="s">
        <v>46</v>
      </c>
      <c r="P33" s="21" t="s">
        <v>116</v>
      </c>
      <c r="Q33" s="19">
        <v>637000</v>
      </c>
      <c r="R33" s="19"/>
      <c r="S33" s="19"/>
      <c r="T33" s="19"/>
      <c r="U33" s="19"/>
      <c r="V33" s="19"/>
      <c r="W33" s="19"/>
      <c r="X33" s="22">
        <f t="shared" si="0"/>
        <v>0</v>
      </c>
      <c r="Y33" s="21"/>
      <c r="Z33" s="21" t="s">
        <v>117</v>
      </c>
      <c r="AA33" s="23">
        <v>350</v>
      </c>
      <c r="AB33" s="22">
        <v>0</v>
      </c>
      <c r="AC33" s="22"/>
      <c r="AD33" s="24" t="s">
        <v>132</v>
      </c>
      <c r="AE33" s="8"/>
    </row>
    <row r="34" spans="2:31" ht="67.5">
      <c r="B34" s="8"/>
      <c r="C34" s="17" t="s">
        <v>136</v>
      </c>
      <c r="D34" s="17" t="s">
        <v>120</v>
      </c>
      <c r="E34" s="18" t="s">
        <v>137</v>
      </c>
      <c r="F34" s="18" t="s">
        <v>1</v>
      </c>
      <c r="G34" s="18" t="s">
        <v>113</v>
      </c>
      <c r="H34" s="19" t="s">
        <v>138</v>
      </c>
      <c r="I34" s="19" t="s">
        <v>66</v>
      </c>
      <c r="J34" s="20" t="s">
        <v>40</v>
      </c>
      <c r="K34" s="19" t="s">
        <v>41</v>
      </c>
      <c r="L34" s="19" t="s">
        <v>43</v>
      </c>
      <c r="M34" s="19" t="s">
        <v>131</v>
      </c>
      <c r="N34" s="19" t="s">
        <v>45</v>
      </c>
      <c r="O34" s="21" t="s">
        <v>46</v>
      </c>
      <c r="P34" s="21" t="s">
        <v>116</v>
      </c>
      <c r="Q34" s="19">
        <v>382200</v>
      </c>
      <c r="R34" s="19"/>
      <c r="S34" s="19"/>
      <c r="T34" s="19"/>
      <c r="U34" s="19"/>
      <c r="V34" s="19"/>
      <c r="W34" s="19"/>
      <c r="X34" s="22">
        <f t="shared" si="0"/>
        <v>0</v>
      </c>
      <c r="Y34" s="21"/>
      <c r="Z34" s="21" t="s">
        <v>117</v>
      </c>
      <c r="AA34" s="23">
        <v>210</v>
      </c>
      <c r="AB34" s="22">
        <v>0</v>
      </c>
      <c r="AC34" s="22"/>
      <c r="AD34" s="24" t="s">
        <v>132</v>
      </c>
      <c r="AE34" s="8"/>
    </row>
    <row r="35" spans="2:31" ht="67.5">
      <c r="B35" s="8"/>
      <c r="C35" s="17" t="s">
        <v>139</v>
      </c>
      <c r="D35" s="17" t="s">
        <v>140</v>
      </c>
      <c r="E35" s="18" t="s">
        <v>141</v>
      </c>
      <c r="F35" s="18" t="s">
        <v>1</v>
      </c>
      <c r="G35" s="18" t="s">
        <v>113</v>
      </c>
      <c r="H35" s="19" t="s">
        <v>142</v>
      </c>
      <c r="I35" s="19" t="s">
        <v>66</v>
      </c>
      <c r="J35" s="20" t="s">
        <v>40</v>
      </c>
      <c r="K35" s="19" t="s">
        <v>41</v>
      </c>
      <c r="L35" s="19" t="s">
        <v>43</v>
      </c>
      <c r="M35" s="19" t="s">
        <v>126</v>
      </c>
      <c r="N35" s="19" t="s">
        <v>45</v>
      </c>
      <c r="O35" s="21" t="s">
        <v>46</v>
      </c>
      <c r="P35" s="21" t="s">
        <v>116</v>
      </c>
      <c r="Q35" s="19">
        <v>400400</v>
      </c>
      <c r="R35" s="19"/>
      <c r="S35" s="19"/>
      <c r="T35" s="19"/>
      <c r="U35" s="19"/>
      <c r="V35" s="19"/>
      <c r="W35" s="19"/>
      <c r="X35" s="22">
        <f t="shared" si="0"/>
        <v>0</v>
      </c>
      <c r="Y35" s="21"/>
      <c r="Z35" s="21" t="s">
        <v>117</v>
      </c>
      <c r="AA35" s="23">
        <v>220</v>
      </c>
      <c r="AB35" s="22">
        <v>0</v>
      </c>
      <c r="AC35" s="22"/>
      <c r="AD35" s="24" t="s">
        <v>132</v>
      </c>
      <c r="AE35" s="8"/>
    </row>
    <row r="36" spans="2:31" ht="67.5">
      <c r="B36" s="8"/>
      <c r="C36" s="17" t="s">
        <v>143</v>
      </c>
      <c r="D36" s="17" t="s">
        <v>140</v>
      </c>
      <c r="E36" s="18" t="s">
        <v>144</v>
      </c>
      <c r="F36" s="18" t="s">
        <v>1</v>
      </c>
      <c r="G36" s="18" t="s">
        <v>113</v>
      </c>
      <c r="H36" s="19" t="s">
        <v>145</v>
      </c>
      <c r="I36" s="19" t="s">
        <v>66</v>
      </c>
      <c r="J36" s="20" t="s">
        <v>40</v>
      </c>
      <c r="K36" s="19" t="s">
        <v>41</v>
      </c>
      <c r="L36" s="19" t="s">
        <v>43</v>
      </c>
      <c r="M36" s="19" t="s">
        <v>126</v>
      </c>
      <c r="N36" s="19" t="s">
        <v>45</v>
      </c>
      <c r="O36" s="21" t="s">
        <v>46</v>
      </c>
      <c r="P36" s="21" t="s">
        <v>116</v>
      </c>
      <c r="Q36" s="19">
        <v>145600</v>
      </c>
      <c r="R36" s="19"/>
      <c r="S36" s="19"/>
      <c r="T36" s="19"/>
      <c r="U36" s="19"/>
      <c r="V36" s="19"/>
      <c r="W36" s="19"/>
      <c r="X36" s="22">
        <f t="shared" si="0"/>
        <v>0</v>
      </c>
      <c r="Y36" s="21"/>
      <c r="Z36" s="21" t="s">
        <v>117</v>
      </c>
      <c r="AA36" s="23">
        <v>80</v>
      </c>
      <c r="AB36" s="22">
        <v>0</v>
      </c>
      <c r="AC36" s="22"/>
      <c r="AD36" s="24" t="s">
        <v>132</v>
      </c>
      <c r="AE36" s="8"/>
    </row>
    <row r="37" spans="2:31" ht="67.5">
      <c r="B37" s="8"/>
      <c r="C37" s="17" t="s">
        <v>146</v>
      </c>
      <c r="D37" s="17" t="s">
        <v>140</v>
      </c>
      <c r="E37" s="18" t="s">
        <v>147</v>
      </c>
      <c r="F37" s="18" t="s">
        <v>1</v>
      </c>
      <c r="G37" s="18" t="s">
        <v>113</v>
      </c>
      <c r="H37" s="19" t="s">
        <v>148</v>
      </c>
      <c r="I37" s="19" t="s">
        <v>66</v>
      </c>
      <c r="J37" s="20" t="s">
        <v>40</v>
      </c>
      <c r="K37" s="19" t="s">
        <v>41</v>
      </c>
      <c r="L37" s="19" t="s">
        <v>43</v>
      </c>
      <c r="M37" s="19" t="s">
        <v>126</v>
      </c>
      <c r="N37" s="19" t="s">
        <v>45</v>
      </c>
      <c r="O37" s="21" t="s">
        <v>46</v>
      </c>
      <c r="P37" s="21" t="s">
        <v>116</v>
      </c>
      <c r="Q37" s="19">
        <v>200200</v>
      </c>
      <c r="R37" s="19"/>
      <c r="S37" s="19"/>
      <c r="T37" s="19"/>
      <c r="U37" s="19"/>
      <c r="V37" s="19"/>
      <c r="W37" s="19"/>
      <c r="X37" s="22">
        <f t="shared" si="0"/>
        <v>0</v>
      </c>
      <c r="Y37" s="21"/>
      <c r="Z37" s="21" t="s">
        <v>117</v>
      </c>
      <c r="AA37" s="23">
        <v>110</v>
      </c>
      <c r="AB37" s="22">
        <v>0</v>
      </c>
      <c r="AC37" s="22"/>
      <c r="AD37" s="24" t="s">
        <v>132</v>
      </c>
      <c r="AE37" s="8"/>
    </row>
    <row r="38" spans="2:31" ht="67.5">
      <c r="B38" s="8"/>
      <c r="C38" s="17" t="s">
        <v>149</v>
      </c>
      <c r="D38" s="17" t="s">
        <v>140</v>
      </c>
      <c r="E38" s="18" t="s">
        <v>150</v>
      </c>
      <c r="F38" s="18" t="s">
        <v>1</v>
      </c>
      <c r="G38" s="18" t="s">
        <v>113</v>
      </c>
      <c r="H38" s="19" t="s">
        <v>151</v>
      </c>
      <c r="I38" s="19" t="s">
        <v>66</v>
      </c>
      <c r="J38" s="20" t="s">
        <v>40</v>
      </c>
      <c r="K38" s="19" t="s">
        <v>41</v>
      </c>
      <c r="L38" s="19" t="s">
        <v>43</v>
      </c>
      <c r="M38" s="19" t="s">
        <v>126</v>
      </c>
      <c r="N38" s="19" t="s">
        <v>45</v>
      </c>
      <c r="O38" s="21" t="s">
        <v>46</v>
      </c>
      <c r="P38" s="21" t="s">
        <v>116</v>
      </c>
      <c r="Q38" s="19">
        <v>254800</v>
      </c>
      <c r="R38" s="19"/>
      <c r="S38" s="19"/>
      <c r="T38" s="19"/>
      <c r="U38" s="19"/>
      <c r="V38" s="19"/>
      <c r="W38" s="19"/>
      <c r="X38" s="22">
        <f t="shared" si="0"/>
        <v>0</v>
      </c>
      <c r="Y38" s="21"/>
      <c r="Z38" s="21" t="s">
        <v>117</v>
      </c>
      <c r="AA38" s="23">
        <v>140</v>
      </c>
      <c r="AB38" s="22">
        <v>0</v>
      </c>
      <c r="AC38" s="22"/>
      <c r="AD38" s="24" t="s">
        <v>132</v>
      </c>
      <c r="AE38" s="8"/>
    </row>
    <row r="39" spans="2:31" ht="67.5">
      <c r="B39" s="8"/>
      <c r="C39" s="17" t="s">
        <v>152</v>
      </c>
      <c r="D39" s="17" t="s">
        <v>140</v>
      </c>
      <c r="E39" s="18" t="s">
        <v>153</v>
      </c>
      <c r="F39" s="18" t="s">
        <v>1</v>
      </c>
      <c r="G39" s="18" t="s">
        <v>113</v>
      </c>
      <c r="H39" s="19" t="s">
        <v>154</v>
      </c>
      <c r="I39" s="19" t="s">
        <v>66</v>
      </c>
      <c r="J39" s="20" t="s">
        <v>40</v>
      </c>
      <c r="K39" s="19" t="s">
        <v>41</v>
      </c>
      <c r="L39" s="19" t="s">
        <v>43</v>
      </c>
      <c r="M39" s="19" t="s">
        <v>126</v>
      </c>
      <c r="N39" s="19" t="s">
        <v>45</v>
      </c>
      <c r="O39" s="21" t="s">
        <v>46</v>
      </c>
      <c r="P39" s="21" t="s">
        <v>116</v>
      </c>
      <c r="Q39" s="19">
        <v>191100</v>
      </c>
      <c r="R39" s="19"/>
      <c r="S39" s="19"/>
      <c r="T39" s="19"/>
      <c r="U39" s="19"/>
      <c r="V39" s="19"/>
      <c r="W39" s="19"/>
      <c r="X39" s="22">
        <f t="shared" si="0"/>
        <v>0</v>
      </c>
      <c r="Y39" s="21"/>
      <c r="Z39" s="21" t="s">
        <v>117</v>
      </c>
      <c r="AA39" s="23">
        <v>105</v>
      </c>
      <c r="AB39" s="22">
        <v>0</v>
      </c>
      <c r="AC39" s="22"/>
      <c r="AD39" s="24" t="s">
        <v>132</v>
      </c>
      <c r="AE39" s="8"/>
    </row>
    <row r="40" spans="2:31" ht="67.5">
      <c r="B40" s="8"/>
      <c r="C40" s="17" t="s">
        <v>155</v>
      </c>
      <c r="D40" s="17" t="s">
        <v>140</v>
      </c>
      <c r="E40" s="18" t="s">
        <v>156</v>
      </c>
      <c r="F40" s="18" t="s">
        <v>1</v>
      </c>
      <c r="G40" s="18" t="s">
        <v>113</v>
      </c>
      <c r="H40" s="19" t="s">
        <v>157</v>
      </c>
      <c r="I40" s="19" t="s">
        <v>66</v>
      </c>
      <c r="J40" s="20" t="s">
        <v>40</v>
      </c>
      <c r="K40" s="19" t="s">
        <v>41</v>
      </c>
      <c r="L40" s="19" t="s">
        <v>43</v>
      </c>
      <c r="M40" s="19" t="s">
        <v>126</v>
      </c>
      <c r="N40" s="19" t="s">
        <v>45</v>
      </c>
      <c r="O40" s="21" t="s">
        <v>46</v>
      </c>
      <c r="P40" s="21" t="s">
        <v>116</v>
      </c>
      <c r="Q40" s="19">
        <v>273000</v>
      </c>
      <c r="R40" s="19"/>
      <c r="S40" s="19"/>
      <c r="T40" s="19"/>
      <c r="U40" s="19"/>
      <c r="V40" s="19"/>
      <c r="W40" s="19"/>
      <c r="X40" s="22">
        <f t="shared" si="0"/>
        <v>0</v>
      </c>
      <c r="Y40" s="21"/>
      <c r="Z40" s="21" t="s">
        <v>117</v>
      </c>
      <c r="AA40" s="23">
        <v>150</v>
      </c>
      <c r="AB40" s="22">
        <v>0</v>
      </c>
      <c r="AC40" s="22"/>
      <c r="AD40" s="24" t="s">
        <v>132</v>
      </c>
      <c r="AE40" s="8"/>
    </row>
    <row r="41" spans="2:31" ht="67.5">
      <c r="B41" s="8"/>
      <c r="C41" s="17" t="s">
        <v>158</v>
      </c>
      <c r="D41" s="17" t="s">
        <v>140</v>
      </c>
      <c r="E41" s="18" t="s">
        <v>159</v>
      </c>
      <c r="F41" s="18" t="s">
        <v>1</v>
      </c>
      <c r="G41" s="18" t="s">
        <v>113</v>
      </c>
      <c r="H41" s="19" t="s">
        <v>160</v>
      </c>
      <c r="I41" s="19" t="s">
        <v>66</v>
      </c>
      <c r="J41" s="20" t="s">
        <v>40</v>
      </c>
      <c r="K41" s="19" t="s">
        <v>41</v>
      </c>
      <c r="L41" s="19" t="s">
        <v>43</v>
      </c>
      <c r="M41" s="19" t="s">
        <v>126</v>
      </c>
      <c r="N41" s="19" t="s">
        <v>45</v>
      </c>
      <c r="O41" s="21" t="s">
        <v>46</v>
      </c>
      <c r="P41" s="21" t="s">
        <v>116</v>
      </c>
      <c r="Q41" s="19">
        <v>291200</v>
      </c>
      <c r="R41" s="19"/>
      <c r="S41" s="19"/>
      <c r="T41" s="19"/>
      <c r="U41" s="19"/>
      <c r="V41" s="19"/>
      <c r="W41" s="19"/>
      <c r="X41" s="22">
        <f t="shared" si="0"/>
        <v>0</v>
      </c>
      <c r="Y41" s="21"/>
      <c r="Z41" s="21" t="s">
        <v>117</v>
      </c>
      <c r="AA41" s="23">
        <v>160</v>
      </c>
      <c r="AB41" s="22">
        <v>0</v>
      </c>
      <c r="AC41" s="22"/>
      <c r="AD41" s="24" t="s">
        <v>132</v>
      </c>
      <c r="AE41" s="8"/>
    </row>
    <row r="42" spans="2:31" ht="67.5">
      <c r="B42" s="8"/>
      <c r="C42" s="17" t="s">
        <v>161</v>
      </c>
      <c r="D42" s="17" t="s">
        <v>140</v>
      </c>
      <c r="E42" s="18" t="s">
        <v>162</v>
      </c>
      <c r="F42" s="18" t="s">
        <v>1</v>
      </c>
      <c r="G42" s="18" t="s">
        <v>113</v>
      </c>
      <c r="H42" s="19" t="s">
        <v>163</v>
      </c>
      <c r="I42" s="19" t="s">
        <v>66</v>
      </c>
      <c r="J42" s="20" t="s">
        <v>40</v>
      </c>
      <c r="K42" s="19" t="s">
        <v>41</v>
      </c>
      <c r="L42" s="19" t="s">
        <v>43</v>
      </c>
      <c r="M42" s="19" t="s">
        <v>164</v>
      </c>
      <c r="N42" s="19" t="s">
        <v>45</v>
      </c>
      <c r="O42" s="21" t="s">
        <v>46</v>
      </c>
      <c r="P42" s="21" t="s">
        <v>116</v>
      </c>
      <c r="Q42" s="19">
        <v>254800</v>
      </c>
      <c r="R42" s="19"/>
      <c r="S42" s="19"/>
      <c r="T42" s="19"/>
      <c r="U42" s="19"/>
      <c r="V42" s="19"/>
      <c r="W42" s="19"/>
      <c r="X42" s="22">
        <f t="shared" si="0"/>
        <v>0</v>
      </c>
      <c r="Y42" s="21"/>
      <c r="Z42" s="21" t="s">
        <v>117</v>
      </c>
      <c r="AA42" s="23">
        <v>140</v>
      </c>
      <c r="AB42" s="22">
        <v>0</v>
      </c>
      <c r="AC42" s="22"/>
      <c r="AD42" s="24" t="s">
        <v>132</v>
      </c>
      <c r="AE42" s="8"/>
    </row>
    <row r="43" spans="2:31" ht="67.5">
      <c r="B43" s="8"/>
      <c r="C43" s="17" t="s">
        <v>165</v>
      </c>
      <c r="D43" s="17" t="s">
        <v>120</v>
      </c>
      <c r="E43" s="18" t="s">
        <v>166</v>
      </c>
      <c r="F43" s="18" t="s">
        <v>1</v>
      </c>
      <c r="G43" s="18" t="s">
        <v>113</v>
      </c>
      <c r="H43" s="19" t="s">
        <v>167</v>
      </c>
      <c r="I43" s="19" t="s">
        <v>66</v>
      </c>
      <c r="J43" s="20" t="s">
        <v>40</v>
      </c>
      <c r="K43" s="19" t="s">
        <v>41</v>
      </c>
      <c r="L43" s="19" t="s">
        <v>43</v>
      </c>
      <c r="M43" s="19" t="s">
        <v>126</v>
      </c>
      <c r="N43" s="19" t="s">
        <v>45</v>
      </c>
      <c r="O43" s="21" t="s">
        <v>46</v>
      </c>
      <c r="P43" s="21" t="s">
        <v>116</v>
      </c>
      <c r="Q43" s="19">
        <v>364000</v>
      </c>
      <c r="R43" s="19"/>
      <c r="S43" s="19"/>
      <c r="T43" s="19"/>
      <c r="U43" s="19"/>
      <c r="V43" s="19"/>
      <c r="W43" s="19"/>
      <c r="X43" s="22">
        <f t="shared" ref="X43:X74" si="1">IF(ISERROR(V43/R43),0,((V43/R43)*100))</f>
        <v>0</v>
      </c>
      <c r="Y43" s="21"/>
      <c r="Z43" s="21" t="s">
        <v>117</v>
      </c>
      <c r="AA43" s="23">
        <v>200</v>
      </c>
      <c r="AB43" s="22">
        <v>0</v>
      </c>
      <c r="AC43" s="22"/>
      <c r="AD43" s="24" t="s">
        <v>132</v>
      </c>
      <c r="AE43" s="8"/>
    </row>
    <row r="44" spans="2:31" ht="67.5">
      <c r="B44" s="8"/>
      <c r="C44" s="17" t="s">
        <v>168</v>
      </c>
      <c r="D44" s="17" t="s">
        <v>169</v>
      </c>
      <c r="E44" s="18" t="s">
        <v>170</v>
      </c>
      <c r="F44" s="18" t="s">
        <v>1</v>
      </c>
      <c r="G44" s="18" t="s">
        <v>113</v>
      </c>
      <c r="H44" s="19" t="s">
        <v>167</v>
      </c>
      <c r="I44" s="19" t="s">
        <v>66</v>
      </c>
      <c r="J44" s="20" t="s">
        <v>40</v>
      </c>
      <c r="K44" s="19" t="s">
        <v>41</v>
      </c>
      <c r="L44" s="19" t="s">
        <v>43</v>
      </c>
      <c r="M44" s="19" t="s">
        <v>131</v>
      </c>
      <c r="N44" s="19" t="s">
        <v>45</v>
      </c>
      <c r="O44" s="21" t="s">
        <v>46</v>
      </c>
      <c r="P44" s="21" t="s">
        <v>116</v>
      </c>
      <c r="Q44" s="19">
        <v>309400</v>
      </c>
      <c r="R44" s="19"/>
      <c r="S44" s="19"/>
      <c r="T44" s="19"/>
      <c r="U44" s="19"/>
      <c r="V44" s="19"/>
      <c r="W44" s="19"/>
      <c r="X44" s="22">
        <f t="shared" si="1"/>
        <v>0</v>
      </c>
      <c r="Y44" s="21"/>
      <c r="Z44" s="21" t="s">
        <v>117</v>
      </c>
      <c r="AA44" s="23">
        <v>170</v>
      </c>
      <c r="AB44" s="22">
        <v>0</v>
      </c>
      <c r="AC44" s="22"/>
      <c r="AD44" s="24" t="s">
        <v>132</v>
      </c>
      <c r="AE44" s="8"/>
    </row>
    <row r="45" spans="2:31" ht="67.5">
      <c r="B45" s="8"/>
      <c r="C45" s="17" t="s">
        <v>171</v>
      </c>
      <c r="D45" s="17" t="s">
        <v>120</v>
      </c>
      <c r="E45" s="18" t="s">
        <v>172</v>
      </c>
      <c r="F45" s="18" t="s">
        <v>1</v>
      </c>
      <c r="G45" s="18" t="s">
        <v>113</v>
      </c>
      <c r="H45" s="19" t="s">
        <v>173</v>
      </c>
      <c r="I45" s="19" t="s">
        <v>66</v>
      </c>
      <c r="J45" s="20" t="s">
        <v>40</v>
      </c>
      <c r="K45" s="19" t="s">
        <v>41</v>
      </c>
      <c r="L45" s="19" t="s">
        <v>43</v>
      </c>
      <c r="M45" s="19" t="s">
        <v>126</v>
      </c>
      <c r="N45" s="19" t="s">
        <v>45</v>
      </c>
      <c r="O45" s="21" t="s">
        <v>46</v>
      </c>
      <c r="P45" s="21" t="s">
        <v>116</v>
      </c>
      <c r="Q45" s="19">
        <v>327600</v>
      </c>
      <c r="R45" s="19"/>
      <c r="S45" s="19"/>
      <c r="T45" s="19"/>
      <c r="U45" s="19"/>
      <c r="V45" s="19"/>
      <c r="W45" s="19"/>
      <c r="X45" s="22">
        <f t="shared" si="1"/>
        <v>0</v>
      </c>
      <c r="Y45" s="21"/>
      <c r="Z45" s="21" t="s">
        <v>117</v>
      </c>
      <c r="AA45" s="23">
        <v>180</v>
      </c>
      <c r="AB45" s="22">
        <v>0</v>
      </c>
      <c r="AC45" s="22"/>
      <c r="AD45" s="24" t="s">
        <v>132</v>
      </c>
      <c r="AE45" s="8"/>
    </row>
    <row r="46" spans="2:31" ht="81">
      <c r="B46" s="8"/>
      <c r="C46" s="17" t="s">
        <v>174</v>
      </c>
      <c r="D46" s="17" t="s">
        <v>175</v>
      </c>
      <c r="E46" s="18" t="s">
        <v>71</v>
      </c>
      <c r="F46" s="18" t="s">
        <v>1</v>
      </c>
      <c r="G46" s="18" t="s">
        <v>176</v>
      </c>
      <c r="H46" s="19" t="s">
        <v>38</v>
      </c>
      <c r="I46" s="19" t="s">
        <v>42</v>
      </c>
      <c r="J46" s="20" t="s">
        <v>40</v>
      </c>
      <c r="K46" s="19" t="s">
        <v>41</v>
      </c>
      <c r="L46" s="19" t="s">
        <v>43</v>
      </c>
      <c r="M46" s="19" t="s">
        <v>177</v>
      </c>
      <c r="N46" s="19" t="s">
        <v>79</v>
      </c>
      <c r="O46" s="21" t="s">
        <v>46</v>
      </c>
      <c r="P46" s="21" t="s">
        <v>42</v>
      </c>
      <c r="Q46" s="19"/>
      <c r="R46" s="19"/>
      <c r="S46" s="19"/>
      <c r="T46" s="19"/>
      <c r="U46" s="19"/>
      <c r="V46" s="19"/>
      <c r="W46" s="19"/>
      <c r="X46" s="22">
        <f t="shared" si="1"/>
        <v>0</v>
      </c>
      <c r="Y46" s="21"/>
      <c r="Z46" s="21" t="s">
        <v>42</v>
      </c>
      <c r="AA46" s="23"/>
      <c r="AB46" s="22"/>
      <c r="AC46" s="22"/>
      <c r="AD46" s="24" t="s">
        <v>47</v>
      </c>
      <c r="AE46" s="8"/>
    </row>
    <row r="47" spans="2:31" ht="94.5">
      <c r="B47" s="8"/>
      <c r="C47" s="17" t="s">
        <v>178</v>
      </c>
      <c r="D47" s="17" t="s">
        <v>179</v>
      </c>
      <c r="E47" s="18" t="s">
        <v>180</v>
      </c>
      <c r="F47" s="18" t="s">
        <v>1</v>
      </c>
      <c r="G47" s="18" t="s">
        <v>113</v>
      </c>
      <c r="H47" s="19" t="s">
        <v>113</v>
      </c>
      <c r="I47" s="19" t="s">
        <v>60</v>
      </c>
      <c r="J47" s="20" t="s">
        <v>40</v>
      </c>
      <c r="K47" s="19" t="s">
        <v>41</v>
      </c>
      <c r="L47" s="19" t="s">
        <v>43</v>
      </c>
      <c r="M47" s="19" t="s">
        <v>126</v>
      </c>
      <c r="N47" s="19" t="s">
        <v>45</v>
      </c>
      <c r="O47" s="21" t="s">
        <v>46</v>
      </c>
      <c r="P47" s="21" t="s">
        <v>116</v>
      </c>
      <c r="Q47" s="19">
        <v>600600</v>
      </c>
      <c r="R47" s="19"/>
      <c r="S47" s="19"/>
      <c r="T47" s="19"/>
      <c r="U47" s="19"/>
      <c r="V47" s="19"/>
      <c r="W47" s="19"/>
      <c r="X47" s="22">
        <f t="shared" si="1"/>
        <v>0</v>
      </c>
      <c r="Y47" s="21"/>
      <c r="Z47" s="21" t="s">
        <v>117</v>
      </c>
      <c r="AA47" s="23">
        <v>331</v>
      </c>
      <c r="AB47" s="22">
        <v>0</v>
      </c>
      <c r="AC47" s="22"/>
      <c r="AD47" s="24" t="s">
        <v>127</v>
      </c>
      <c r="AE47" s="8"/>
    </row>
    <row r="48" spans="2:31" ht="60.75">
      <c r="B48" s="8"/>
      <c r="C48" s="17" t="s">
        <v>181</v>
      </c>
      <c r="D48" s="17" t="s">
        <v>182</v>
      </c>
      <c r="E48" s="18" t="s">
        <v>183</v>
      </c>
      <c r="F48" s="18" t="s">
        <v>1</v>
      </c>
      <c r="G48" s="18" t="s">
        <v>184</v>
      </c>
      <c r="H48" s="19" t="s">
        <v>38</v>
      </c>
      <c r="I48" s="19" t="s">
        <v>39</v>
      </c>
      <c r="J48" s="20" t="s">
        <v>40</v>
      </c>
      <c r="K48" s="19" t="s">
        <v>41</v>
      </c>
      <c r="L48" s="19" t="s">
        <v>43</v>
      </c>
      <c r="M48" s="19" t="s">
        <v>185</v>
      </c>
      <c r="N48" s="19" t="s">
        <v>45</v>
      </c>
      <c r="O48" s="21" t="s">
        <v>46</v>
      </c>
      <c r="P48" s="21" t="s">
        <v>42</v>
      </c>
      <c r="Q48" s="19"/>
      <c r="R48" s="19"/>
      <c r="S48" s="19"/>
      <c r="T48" s="19"/>
      <c r="U48" s="19"/>
      <c r="V48" s="19"/>
      <c r="W48" s="19"/>
      <c r="X48" s="22">
        <f t="shared" si="1"/>
        <v>0</v>
      </c>
      <c r="Y48" s="21"/>
      <c r="Z48" s="21" t="s">
        <v>42</v>
      </c>
      <c r="AA48" s="23"/>
      <c r="AB48" s="22"/>
      <c r="AC48" s="22"/>
      <c r="AD48" s="24" t="s">
        <v>47</v>
      </c>
      <c r="AE48" s="8"/>
    </row>
    <row r="49" spans="2:31" ht="67.5">
      <c r="B49" s="8"/>
      <c r="C49" s="17" t="s">
        <v>186</v>
      </c>
      <c r="D49" s="17" t="s">
        <v>187</v>
      </c>
      <c r="E49" s="18" t="s">
        <v>188</v>
      </c>
      <c r="F49" s="18" t="s">
        <v>1</v>
      </c>
      <c r="G49" s="18" t="s">
        <v>189</v>
      </c>
      <c r="H49" s="19" t="s">
        <v>189</v>
      </c>
      <c r="I49" s="19" t="s">
        <v>60</v>
      </c>
      <c r="J49" s="20" t="s">
        <v>40</v>
      </c>
      <c r="K49" s="19" t="s">
        <v>41</v>
      </c>
      <c r="L49" s="19" t="s">
        <v>43</v>
      </c>
      <c r="M49" s="19" t="s">
        <v>190</v>
      </c>
      <c r="N49" s="19" t="s">
        <v>68</v>
      </c>
      <c r="O49" s="21" t="s">
        <v>46</v>
      </c>
      <c r="P49" s="21" t="s">
        <v>191</v>
      </c>
      <c r="Q49" s="19">
        <v>2874528.7</v>
      </c>
      <c r="R49" s="19">
        <v>2874528.7</v>
      </c>
      <c r="S49" s="19">
        <v>2874528.7</v>
      </c>
      <c r="T49" s="19">
        <v>2874528.7</v>
      </c>
      <c r="U49" s="19">
        <v>2874528.7</v>
      </c>
      <c r="V49" s="19">
        <v>2874528.7</v>
      </c>
      <c r="W49" s="19">
        <v>2874528.7</v>
      </c>
      <c r="X49" s="22">
        <f t="shared" si="1"/>
        <v>100</v>
      </c>
      <c r="Y49" s="21">
        <v>0</v>
      </c>
      <c r="Z49" s="21" t="s">
        <v>117</v>
      </c>
      <c r="AA49" s="23">
        <v>3876</v>
      </c>
      <c r="AB49" s="22">
        <v>0</v>
      </c>
      <c r="AC49" s="22">
        <v>100</v>
      </c>
      <c r="AD49" s="24" t="s">
        <v>192</v>
      </c>
      <c r="AE49" s="8"/>
    </row>
    <row r="50" spans="2:31" ht="60.75">
      <c r="B50" s="8"/>
      <c r="C50" s="17" t="s">
        <v>193</v>
      </c>
      <c r="D50" s="17" t="s">
        <v>194</v>
      </c>
      <c r="E50" s="18" t="s">
        <v>76</v>
      </c>
      <c r="F50" s="18" t="s">
        <v>1</v>
      </c>
      <c r="G50" s="18" t="s">
        <v>77</v>
      </c>
      <c r="H50" s="19" t="s">
        <v>38</v>
      </c>
      <c r="I50" s="19" t="s">
        <v>42</v>
      </c>
      <c r="J50" s="20" t="s">
        <v>40</v>
      </c>
      <c r="K50" s="19" t="s">
        <v>41</v>
      </c>
      <c r="L50" s="19" t="s">
        <v>43</v>
      </c>
      <c r="M50" s="19" t="s">
        <v>78</v>
      </c>
      <c r="N50" s="19" t="s">
        <v>79</v>
      </c>
      <c r="O50" s="21" t="s">
        <v>46</v>
      </c>
      <c r="P50" s="21" t="s">
        <v>42</v>
      </c>
      <c r="Q50" s="19"/>
      <c r="R50" s="19"/>
      <c r="S50" s="19"/>
      <c r="T50" s="19"/>
      <c r="U50" s="19"/>
      <c r="V50" s="19"/>
      <c r="W50" s="19"/>
      <c r="X50" s="22">
        <f t="shared" si="1"/>
        <v>0</v>
      </c>
      <c r="Y50" s="21"/>
      <c r="Z50" s="21" t="s">
        <v>42</v>
      </c>
      <c r="AA50" s="23"/>
      <c r="AB50" s="22"/>
      <c r="AC50" s="22"/>
      <c r="AD50" s="24" t="s">
        <v>47</v>
      </c>
      <c r="AE50" s="8"/>
    </row>
    <row r="51" spans="2:31" ht="60.75">
      <c r="B51" s="8"/>
      <c r="C51" s="17" t="s">
        <v>195</v>
      </c>
      <c r="D51" s="17" t="s">
        <v>196</v>
      </c>
      <c r="E51" s="18" t="s">
        <v>71</v>
      </c>
      <c r="F51" s="18" t="s">
        <v>1</v>
      </c>
      <c r="G51" s="18" t="s">
        <v>197</v>
      </c>
      <c r="H51" s="19" t="s">
        <v>197</v>
      </c>
      <c r="I51" s="19" t="s">
        <v>60</v>
      </c>
      <c r="J51" s="20" t="s">
        <v>40</v>
      </c>
      <c r="K51" s="19" t="s">
        <v>41</v>
      </c>
      <c r="L51" s="19" t="s">
        <v>43</v>
      </c>
      <c r="M51" s="19" t="s">
        <v>198</v>
      </c>
      <c r="N51" s="19" t="s">
        <v>45</v>
      </c>
      <c r="O51" s="21" t="s">
        <v>46</v>
      </c>
      <c r="P51" s="21" t="s">
        <v>116</v>
      </c>
      <c r="Q51" s="19">
        <v>542880</v>
      </c>
      <c r="R51" s="19">
        <v>542880</v>
      </c>
      <c r="S51" s="19">
        <v>542880</v>
      </c>
      <c r="T51" s="19">
        <v>542880</v>
      </c>
      <c r="U51" s="19">
        <v>510353.87</v>
      </c>
      <c r="V51" s="19">
        <v>510353.87</v>
      </c>
      <c r="W51" s="19">
        <v>510353.87</v>
      </c>
      <c r="X51" s="22">
        <f t="shared" si="1"/>
        <v>94.008596743295016</v>
      </c>
      <c r="Y51" s="21">
        <v>0</v>
      </c>
      <c r="Z51" s="21" t="s">
        <v>199</v>
      </c>
      <c r="AA51" s="23">
        <v>0</v>
      </c>
      <c r="AB51" s="22">
        <v>0</v>
      </c>
      <c r="AC51" s="22">
        <v>100</v>
      </c>
      <c r="AD51" s="24" t="s">
        <v>200</v>
      </c>
      <c r="AE51" s="8"/>
    </row>
    <row r="52" spans="2:31" ht="60.75">
      <c r="B52" s="8"/>
      <c r="C52" s="17" t="s">
        <v>201</v>
      </c>
      <c r="D52" s="17" t="s">
        <v>202</v>
      </c>
      <c r="E52" s="18" t="s">
        <v>71</v>
      </c>
      <c r="F52" s="18" t="s">
        <v>1</v>
      </c>
      <c r="G52" s="18" t="s">
        <v>197</v>
      </c>
      <c r="H52" s="19" t="s">
        <v>197</v>
      </c>
      <c r="I52" s="19" t="s">
        <v>60</v>
      </c>
      <c r="J52" s="20" t="s">
        <v>40</v>
      </c>
      <c r="K52" s="19" t="s">
        <v>41</v>
      </c>
      <c r="L52" s="19" t="s">
        <v>43</v>
      </c>
      <c r="M52" s="19" t="s">
        <v>198</v>
      </c>
      <c r="N52" s="19" t="s">
        <v>45</v>
      </c>
      <c r="O52" s="21" t="s">
        <v>46</v>
      </c>
      <c r="P52" s="21" t="s">
        <v>116</v>
      </c>
      <c r="Q52" s="19">
        <v>1000000</v>
      </c>
      <c r="R52" s="19">
        <v>1000000</v>
      </c>
      <c r="S52" s="19">
        <v>1000000</v>
      </c>
      <c r="T52" s="19">
        <v>1000000</v>
      </c>
      <c r="U52" s="19">
        <v>999382.9</v>
      </c>
      <c r="V52" s="19">
        <v>999382.9</v>
      </c>
      <c r="W52" s="19">
        <v>999382.9</v>
      </c>
      <c r="X52" s="22">
        <f t="shared" si="1"/>
        <v>99.938290000000009</v>
      </c>
      <c r="Y52" s="21">
        <v>0</v>
      </c>
      <c r="Z52" s="21" t="s">
        <v>203</v>
      </c>
      <c r="AA52" s="23">
        <v>0</v>
      </c>
      <c r="AB52" s="22">
        <v>0</v>
      </c>
      <c r="AC52" s="22">
        <v>100</v>
      </c>
      <c r="AD52" s="24" t="s">
        <v>204</v>
      </c>
      <c r="AE52" s="8"/>
    </row>
    <row r="53" spans="2:31" ht="81">
      <c r="B53" s="8"/>
      <c r="C53" s="17" t="s">
        <v>205</v>
      </c>
      <c r="D53" s="17" t="s">
        <v>206</v>
      </c>
      <c r="E53" s="18" t="s">
        <v>207</v>
      </c>
      <c r="F53" s="18" t="s">
        <v>1</v>
      </c>
      <c r="G53" s="18" t="s">
        <v>64</v>
      </c>
      <c r="H53" s="19" t="s">
        <v>38</v>
      </c>
      <c r="I53" s="19" t="s">
        <v>42</v>
      </c>
      <c r="J53" s="20" t="s">
        <v>40</v>
      </c>
      <c r="K53" s="19" t="s">
        <v>41</v>
      </c>
      <c r="L53" s="19" t="s">
        <v>43</v>
      </c>
      <c r="M53" s="19" t="s">
        <v>208</v>
      </c>
      <c r="N53" s="19" t="s">
        <v>79</v>
      </c>
      <c r="O53" s="21" t="s">
        <v>46</v>
      </c>
      <c r="P53" s="21" t="s">
        <v>116</v>
      </c>
      <c r="Q53" s="19">
        <v>360000</v>
      </c>
      <c r="R53" s="19">
        <v>360000</v>
      </c>
      <c r="S53" s="19">
        <v>360000</v>
      </c>
      <c r="T53" s="19">
        <v>360000</v>
      </c>
      <c r="U53" s="19">
        <v>360000</v>
      </c>
      <c r="V53" s="19">
        <v>360000</v>
      </c>
      <c r="W53" s="19">
        <v>360000</v>
      </c>
      <c r="X53" s="22">
        <f t="shared" si="1"/>
        <v>100</v>
      </c>
      <c r="Y53" s="21">
        <v>0</v>
      </c>
      <c r="Z53" s="21" t="s">
        <v>209</v>
      </c>
      <c r="AA53" s="23">
        <v>10176</v>
      </c>
      <c r="AB53" s="22">
        <v>0</v>
      </c>
      <c r="AC53" s="22">
        <v>100</v>
      </c>
      <c r="AD53" s="24" t="s">
        <v>210</v>
      </c>
      <c r="AE53" s="8"/>
    </row>
    <row r="54" spans="2:31" ht="60.75">
      <c r="B54" s="8"/>
      <c r="C54" s="17" t="s">
        <v>211</v>
      </c>
      <c r="D54" s="17" t="s">
        <v>212</v>
      </c>
      <c r="E54" s="18" t="s">
        <v>71</v>
      </c>
      <c r="F54" s="18" t="s">
        <v>1</v>
      </c>
      <c r="G54" s="18" t="s">
        <v>72</v>
      </c>
      <c r="H54" s="19" t="s">
        <v>213</v>
      </c>
      <c r="I54" s="19" t="s">
        <v>66</v>
      </c>
      <c r="J54" s="20" t="s">
        <v>40</v>
      </c>
      <c r="K54" s="19" t="s">
        <v>41</v>
      </c>
      <c r="L54" s="19" t="s">
        <v>43</v>
      </c>
      <c r="M54" s="19" t="s">
        <v>214</v>
      </c>
      <c r="N54" s="19" t="s">
        <v>45</v>
      </c>
      <c r="O54" s="21" t="s">
        <v>46</v>
      </c>
      <c r="P54" s="21" t="s">
        <v>42</v>
      </c>
      <c r="Q54" s="19"/>
      <c r="R54" s="19"/>
      <c r="S54" s="19"/>
      <c r="T54" s="19"/>
      <c r="U54" s="19"/>
      <c r="V54" s="19"/>
      <c r="W54" s="19"/>
      <c r="X54" s="22">
        <f t="shared" si="1"/>
        <v>0</v>
      </c>
      <c r="Y54" s="21"/>
      <c r="Z54" s="21" t="s">
        <v>42</v>
      </c>
      <c r="AA54" s="23"/>
      <c r="AB54" s="22"/>
      <c r="AC54" s="22"/>
      <c r="AD54" s="24" t="s">
        <v>47</v>
      </c>
      <c r="AE54" s="8"/>
    </row>
    <row r="55" spans="2:31" ht="60.75">
      <c r="B55" s="8"/>
      <c r="C55" s="17" t="s">
        <v>215</v>
      </c>
      <c r="D55" s="17" t="s">
        <v>216</v>
      </c>
      <c r="E55" s="18" t="s">
        <v>71</v>
      </c>
      <c r="F55" s="18" t="s">
        <v>1</v>
      </c>
      <c r="G55" s="18" t="s">
        <v>72</v>
      </c>
      <c r="H55" s="19" t="s">
        <v>217</v>
      </c>
      <c r="I55" s="19" t="s">
        <v>66</v>
      </c>
      <c r="J55" s="20" t="s">
        <v>40</v>
      </c>
      <c r="K55" s="19" t="s">
        <v>41</v>
      </c>
      <c r="L55" s="19" t="s">
        <v>43</v>
      </c>
      <c r="M55" s="19" t="s">
        <v>214</v>
      </c>
      <c r="N55" s="19" t="s">
        <v>45</v>
      </c>
      <c r="O55" s="21" t="s">
        <v>46</v>
      </c>
      <c r="P55" s="21" t="s">
        <v>42</v>
      </c>
      <c r="Q55" s="19"/>
      <c r="R55" s="19"/>
      <c r="S55" s="19"/>
      <c r="T55" s="19"/>
      <c r="U55" s="19"/>
      <c r="V55" s="19"/>
      <c r="W55" s="19"/>
      <c r="X55" s="22">
        <f t="shared" si="1"/>
        <v>0</v>
      </c>
      <c r="Y55" s="21"/>
      <c r="Z55" s="21" t="s">
        <v>42</v>
      </c>
      <c r="AA55" s="23"/>
      <c r="AB55" s="22"/>
      <c r="AC55" s="22"/>
      <c r="AD55" s="24" t="s">
        <v>47</v>
      </c>
      <c r="AE55" s="8"/>
    </row>
    <row r="56" spans="2:31" ht="60.75">
      <c r="B56" s="8"/>
      <c r="C56" s="17" t="s">
        <v>218</v>
      </c>
      <c r="D56" s="17" t="s">
        <v>219</v>
      </c>
      <c r="E56" s="18" t="s">
        <v>71</v>
      </c>
      <c r="F56" s="18" t="s">
        <v>1</v>
      </c>
      <c r="G56" s="18" t="s">
        <v>72</v>
      </c>
      <c r="H56" s="19" t="s">
        <v>213</v>
      </c>
      <c r="I56" s="19" t="s">
        <v>66</v>
      </c>
      <c r="J56" s="20" t="s">
        <v>40</v>
      </c>
      <c r="K56" s="19" t="s">
        <v>41</v>
      </c>
      <c r="L56" s="19" t="s">
        <v>43</v>
      </c>
      <c r="M56" s="19" t="s">
        <v>214</v>
      </c>
      <c r="N56" s="19" t="s">
        <v>45</v>
      </c>
      <c r="O56" s="21" t="s">
        <v>46</v>
      </c>
      <c r="P56" s="21" t="s">
        <v>42</v>
      </c>
      <c r="Q56" s="19"/>
      <c r="R56" s="19"/>
      <c r="S56" s="19"/>
      <c r="T56" s="19"/>
      <c r="U56" s="19"/>
      <c r="V56" s="19"/>
      <c r="W56" s="19"/>
      <c r="X56" s="22">
        <f t="shared" si="1"/>
        <v>0</v>
      </c>
      <c r="Y56" s="21"/>
      <c r="Z56" s="21" t="s">
        <v>42</v>
      </c>
      <c r="AA56" s="23"/>
      <c r="AB56" s="22"/>
      <c r="AC56" s="22"/>
      <c r="AD56" s="24" t="s">
        <v>47</v>
      </c>
      <c r="AE56" s="8"/>
    </row>
    <row r="57" spans="2:31" ht="60.75">
      <c r="B57" s="8"/>
      <c r="C57" s="17" t="s">
        <v>220</v>
      </c>
      <c r="D57" s="17" t="s">
        <v>221</v>
      </c>
      <c r="E57" s="18" t="s">
        <v>222</v>
      </c>
      <c r="F57" s="18" t="s">
        <v>1</v>
      </c>
      <c r="G57" s="18" t="s">
        <v>223</v>
      </c>
      <c r="H57" s="19" t="s">
        <v>223</v>
      </c>
      <c r="I57" s="19" t="s">
        <v>60</v>
      </c>
      <c r="J57" s="20" t="s">
        <v>40</v>
      </c>
      <c r="K57" s="19" t="s">
        <v>41</v>
      </c>
      <c r="L57" s="19" t="s">
        <v>43</v>
      </c>
      <c r="M57" s="19" t="s">
        <v>224</v>
      </c>
      <c r="N57" s="19" t="s">
        <v>225</v>
      </c>
      <c r="O57" s="21" t="s">
        <v>46</v>
      </c>
      <c r="P57" s="21" t="s">
        <v>116</v>
      </c>
      <c r="Q57" s="19">
        <v>758486.59</v>
      </c>
      <c r="R57" s="19">
        <v>758486.59</v>
      </c>
      <c r="S57" s="19">
        <v>758486.59</v>
      </c>
      <c r="T57" s="19">
        <v>758486.59</v>
      </c>
      <c r="U57" s="19">
        <v>758486.59</v>
      </c>
      <c r="V57" s="19">
        <v>758486.59</v>
      </c>
      <c r="W57" s="19">
        <v>758486.59</v>
      </c>
      <c r="X57" s="22">
        <f t="shared" si="1"/>
        <v>100</v>
      </c>
      <c r="Y57" s="21">
        <v>0</v>
      </c>
      <c r="Z57" s="21" t="s">
        <v>203</v>
      </c>
      <c r="AA57" s="23">
        <v>50</v>
      </c>
      <c r="AB57" s="22">
        <v>0</v>
      </c>
      <c r="AC57" s="22">
        <v>100</v>
      </c>
      <c r="AD57" s="24" t="s">
        <v>226</v>
      </c>
      <c r="AE57" s="8"/>
    </row>
    <row r="58" spans="2:31" ht="60.75">
      <c r="B58" s="8"/>
      <c r="C58" s="17" t="s">
        <v>227</v>
      </c>
      <c r="D58" s="17" t="s">
        <v>228</v>
      </c>
      <c r="E58" s="18" t="s">
        <v>71</v>
      </c>
      <c r="F58" s="18" t="s">
        <v>1</v>
      </c>
      <c r="G58" s="18" t="s">
        <v>72</v>
      </c>
      <c r="H58" s="19" t="s">
        <v>38</v>
      </c>
      <c r="I58" s="19" t="s">
        <v>39</v>
      </c>
      <c r="J58" s="20" t="s">
        <v>40</v>
      </c>
      <c r="K58" s="19" t="s">
        <v>41</v>
      </c>
      <c r="L58" s="19" t="s">
        <v>43</v>
      </c>
      <c r="M58" s="19" t="s">
        <v>214</v>
      </c>
      <c r="N58" s="19" t="s">
        <v>45</v>
      </c>
      <c r="O58" s="21" t="s">
        <v>46</v>
      </c>
      <c r="P58" s="21" t="s">
        <v>42</v>
      </c>
      <c r="Q58" s="19"/>
      <c r="R58" s="19"/>
      <c r="S58" s="19"/>
      <c r="T58" s="19"/>
      <c r="U58" s="19"/>
      <c r="V58" s="19"/>
      <c r="W58" s="19"/>
      <c r="X58" s="22">
        <f t="shared" si="1"/>
        <v>0</v>
      </c>
      <c r="Y58" s="21"/>
      <c r="Z58" s="21" t="s">
        <v>42</v>
      </c>
      <c r="AA58" s="23"/>
      <c r="AB58" s="22"/>
      <c r="AC58" s="22"/>
      <c r="AD58" s="24" t="s">
        <v>47</v>
      </c>
      <c r="AE58" s="8"/>
    </row>
    <row r="59" spans="2:31" ht="94.5">
      <c r="B59" s="8"/>
      <c r="C59" s="17" t="s">
        <v>229</v>
      </c>
      <c r="D59" s="17" t="s">
        <v>230</v>
      </c>
      <c r="E59" s="18" t="s">
        <v>231</v>
      </c>
      <c r="F59" s="18" t="s">
        <v>1</v>
      </c>
      <c r="G59" s="18" t="s">
        <v>232</v>
      </c>
      <c r="H59" s="19" t="s">
        <v>232</v>
      </c>
      <c r="I59" s="19" t="s">
        <v>60</v>
      </c>
      <c r="J59" s="20" t="s">
        <v>40</v>
      </c>
      <c r="K59" s="19" t="s">
        <v>41</v>
      </c>
      <c r="L59" s="19" t="s">
        <v>43</v>
      </c>
      <c r="M59" s="19" t="s">
        <v>78</v>
      </c>
      <c r="N59" s="19" t="s">
        <v>233</v>
      </c>
      <c r="O59" s="21" t="s">
        <v>46</v>
      </c>
      <c r="P59" s="21" t="s">
        <v>116</v>
      </c>
      <c r="Q59" s="19">
        <v>365000</v>
      </c>
      <c r="R59" s="19"/>
      <c r="S59" s="19"/>
      <c r="T59" s="19"/>
      <c r="U59" s="19"/>
      <c r="V59" s="19"/>
      <c r="W59" s="19"/>
      <c r="X59" s="22">
        <f t="shared" si="1"/>
        <v>0</v>
      </c>
      <c r="Y59" s="21"/>
      <c r="Z59" s="21" t="s">
        <v>209</v>
      </c>
      <c r="AA59" s="23">
        <v>13291</v>
      </c>
      <c r="AB59" s="22">
        <v>0</v>
      </c>
      <c r="AC59" s="22"/>
      <c r="AD59" s="24" t="s">
        <v>127</v>
      </c>
      <c r="AE59" s="8"/>
    </row>
    <row r="60" spans="2:31" ht="60.75">
      <c r="B60" s="8"/>
      <c r="C60" s="17" t="s">
        <v>234</v>
      </c>
      <c r="D60" s="17" t="s">
        <v>235</v>
      </c>
      <c r="E60" s="18" t="s">
        <v>71</v>
      </c>
      <c r="F60" s="18" t="s">
        <v>1</v>
      </c>
      <c r="G60" s="18" t="s">
        <v>72</v>
      </c>
      <c r="H60" s="19" t="s">
        <v>38</v>
      </c>
      <c r="I60" s="19" t="s">
        <v>39</v>
      </c>
      <c r="J60" s="20" t="s">
        <v>40</v>
      </c>
      <c r="K60" s="19" t="s">
        <v>41</v>
      </c>
      <c r="L60" s="19" t="s">
        <v>43</v>
      </c>
      <c r="M60" s="19" t="s">
        <v>214</v>
      </c>
      <c r="N60" s="19" t="s">
        <v>45</v>
      </c>
      <c r="O60" s="21" t="s">
        <v>46</v>
      </c>
      <c r="P60" s="21" t="s">
        <v>42</v>
      </c>
      <c r="Q60" s="19"/>
      <c r="R60" s="19"/>
      <c r="S60" s="19"/>
      <c r="T60" s="19"/>
      <c r="U60" s="19"/>
      <c r="V60" s="19"/>
      <c r="W60" s="19"/>
      <c r="X60" s="22">
        <f t="shared" si="1"/>
        <v>0</v>
      </c>
      <c r="Y60" s="21"/>
      <c r="Z60" s="21" t="s">
        <v>42</v>
      </c>
      <c r="AA60" s="23"/>
      <c r="AB60" s="22"/>
      <c r="AC60" s="22"/>
      <c r="AD60" s="24" t="s">
        <v>47</v>
      </c>
      <c r="AE60" s="8"/>
    </row>
    <row r="61" spans="2:31" ht="60.75">
      <c r="B61" s="8"/>
      <c r="C61" s="17" t="s">
        <v>236</v>
      </c>
      <c r="D61" s="17" t="s">
        <v>237</v>
      </c>
      <c r="E61" s="18" t="s">
        <v>71</v>
      </c>
      <c r="F61" s="18" t="s">
        <v>1</v>
      </c>
      <c r="G61" s="18" t="s">
        <v>72</v>
      </c>
      <c r="H61" s="19" t="s">
        <v>38</v>
      </c>
      <c r="I61" s="19" t="s">
        <v>39</v>
      </c>
      <c r="J61" s="20" t="s">
        <v>40</v>
      </c>
      <c r="K61" s="19" t="s">
        <v>41</v>
      </c>
      <c r="L61" s="19" t="s">
        <v>43</v>
      </c>
      <c r="M61" s="19" t="s">
        <v>214</v>
      </c>
      <c r="N61" s="19" t="s">
        <v>45</v>
      </c>
      <c r="O61" s="21" t="s">
        <v>46</v>
      </c>
      <c r="P61" s="21" t="s">
        <v>42</v>
      </c>
      <c r="Q61" s="19"/>
      <c r="R61" s="19"/>
      <c r="S61" s="19"/>
      <c r="T61" s="19"/>
      <c r="U61" s="19"/>
      <c r="V61" s="19"/>
      <c r="W61" s="19"/>
      <c r="X61" s="22">
        <f t="shared" si="1"/>
        <v>0</v>
      </c>
      <c r="Y61" s="21"/>
      <c r="Z61" s="21" t="s">
        <v>42</v>
      </c>
      <c r="AA61" s="23"/>
      <c r="AB61" s="22"/>
      <c r="AC61" s="22"/>
      <c r="AD61" s="24" t="s">
        <v>47</v>
      </c>
      <c r="AE61" s="8"/>
    </row>
    <row r="62" spans="2:31" ht="60.75">
      <c r="B62" s="8"/>
      <c r="C62" s="17" t="s">
        <v>238</v>
      </c>
      <c r="D62" s="17" t="s">
        <v>239</v>
      </c>
      <c r="E62" s="18" t="s">
        <v>63</v>
      </c>
      <c r="F62" s="18" t="s">
        <v>1</v>
      </c>
      <c r="G62" s="18" t="s">
        <v>240</v>
      </c>
      <c r="H62" s="19" t="s">
        <v>241</v>
      </c>
      <c r="I62" s="19" t="s">
        <v>60</v>
      </c>
      <c r="J62" s="20" t="s">
        <v>40</v>
      </c>
      <c r="K62" s="19" t="s">
        <v>41</v>
      </c>
      <c r="L62" s="19" t="s">
        <v>43</v>
      </c>
      <c r="M62" s="19" t="s">
        <v>78</v>
      </c>
      <c r="N62" s="19" t="s">
        <v>51</v>
      </c>
      <c r="O62" s="21" t="s">
        <v>46</v>
      </c>
      <c r="P62" s="21" t="s">
        <v>116</v>
      </c>
      <c r="Q62" s="19">
        <v>147991</v>
      </c>
      <c r="R62" s="19">
        <v>147991.47</v>
      </c>
      <c r="S62" s="19">
        <v>147991.47</v>
      </c>
      <c r="T62" s="19">
        <v>147991.47</v>
      </c>
      <c r="U62" s="19">
        <v>147991.47</v>
      </c>
      <c r="V62" s="19">
        <v>147991.47</v>
      </c>
      <c r="W62" s="19">
        <v>147991.47</v>
      </c>
      <c r="X62" s="22">
        <f t="shared" si="1"/>
        <v>100</v>
      </c>
      <c r="Y62" s="21">
        <v>0</v>
      </c>
      <c r="Z62" s="21" t="s">
        <v>242</v>
      </c>
      <c r="AA62" s="23">
        <v>85</v>
      </c>
      <c r="AB62" s="22">
        <v>0</v>
      </c>
      <c r="AC62" s="22">
        <v>100</v>
      </c>
      <c r="AD62" s="24" t="s">
        <v>243</v>
      </c>
      <c r="AE62" s="8"/>
    </row>
    <row r="63" spans="2:31" ht="60.75">
      <c r="B63" s="8"/>
      <c r="C63" s="17" t="s">
        <v>244</v>
      </c>
      <c r="D63" s="17" t="s">
        <v>245</v>
      </c>
      <c r="E63" s="18" t="s">
        <v>76</v>
      </c>
      <c r="F63" s="18" t="s">
        <v>1</v>
      </c>
      <c r="G63" s="18" t="s">
        <v>77</v>
      </c>
      <c r="H63" s="19" t="s">
        <v>38</v>
      </c>
      <c r="I63" s="19" t="s">
        <v>42</v>
      </c>
      <c r="J63" s="20" t="s">
        <v>40</v>
      </c>
      <c r="K63" s="19" t="s">
        <v>41</v>
      </c>
      <c r="L63" s="19" t="s">
        <v>43</v>
      </c>
      <c r="M63" s="19" t="s">
        <v>78</v>
      </c>
      <c r="N63" s="19" t="s">
        <v>79</v>
      </c>
      <c r="O63" s="21" t="s">
        <v>46</v>
      </c>
      <c r="P63" s="21" t="s">
        <v>42</v>
      </c>
      <c r="Q63" s="19"/>
      <c r="R63" s="19"/>
      <c r="S63" s="19"/>
      <c r="T63" s="19"/>
      <c r="U63" s="19"/>
      <c r="V63" s="19"/>
      <c r="W63" s="19"/>
      <c r="X63" s="22">
        <f t="shared" si="1"/>
        <v>0</v>
      </c>
      <c r="Y63" s="21"/>
      <c r="Z63" s="21" t="s">
        <v>42</v>
      </c>
      <c r="AA63" s="23"/>
      <c r="AB63" s="22"/>
      <c r="AC63" s="22"/>
      <c r="AD63" s="24" t="s">
        <v>47</v>
      </c>
      <c r="AE63" s="8"/>
    </row>
    <row r="64" spans="2:31" ht="60.75">
      <c r="B64" s="8"/>
      <c r="C64" s="17" t="s">
        <v>246</v>
      </c>
      <c r="D64" s="17" t="s">
        <v>247</v>
      </c>
      <c r="E64" s="18" t="s">
        <v>248</v>
      </c>
      <c r="F64" s="18" t="s">
        <v>1</v>
      </c>
      <c r="G64" s="18" t="s">
        <v>240</v>
      </c>
      <c r="H64" s="19" t="s">
        <v>240</v>
      </c>
      <c r="I64" s="19" t="s">
        <v>60</v>
      </c>
      <c r="J64" s="20" t="s">
        <v>40</v>
      </c>
      <c r="K64" s="19" t="s">
        <v>41</v>
      </c>
      <c r="L64" s="19" t="s">
        <v>43</v>
      </c>
      <c r="M64" s="19" t="s">
        <v>78</v>
      </c>
      <c r="N64" s="19" t="s">
        <v>225</v>
      </c>
      <c r="O64" s="21" t="s">
        <v>46</v>
      </c>
      <c r="P64" s="21" t="s">
        <v>116</v>
      </c>
      <c r="Q64" s="19">
        <v>390000</v>
      </c>
      <c r="R64" s="19">
        <v>390000</v>
      </c>
      <c r="S64" s="19">
        <v>390000</v>
      </c>
      <c r="T64" s="19">
        <v>390000</v>
      </c>
      <c r="U64" s="19">
        <v>332657.57</v>
      </c>
      <c r="V64" s="19">
        <v>332657.57</v>
      </c>
      <c r="W64" s="19">
        <v>332657.57</v>
      </c>
      <c r="X64" s="22">
        <f t="shared" si="1"/>
        <v>85.296812820512827</v>
      </c>
      <c r="Y64" s="21">
        <v>0</v>
      </c>
      <c r="Z64" s="21" t="s">
        <v>117</v>
      </c>
      <c r="AA64" s="23">
        <v>30060</v>
      </c>
      <c r="AB64" s="22">
        <v>0</v>
      </c>
      <c r="AC64" s="22">
        <v>85</v>
      </c>
      <c r="AD64" s="24" t="s">
        <v>210</v>
      </c>
      <c r="AE64" s="8"/>
    </row>
    <row r="65" spans="2:31" ht="60.75">
      <c r="B65" s="8"/>
      <c r="C65" s="17" t="s">
        <v>249</v>
      </c>
      <c r="D65" s="17" t="s">
        <v>250</v>
      </c>
      <c r="E65" s="18" t="s">
        <v>251</v>
      </c>
      <c r="F65" s="18" t="s">
        <v>1</v>
      </c>
      <c r="G65" s="18" t="s">
        <v>240</v>
      </c>
      <c r="H65" s="19" t="s">
        <v>240</v>
      </c>
      <c r="I65" s="19" t="s">
        <v>60</v>
      </c>
      <c r="J65" s="20" t="s">
        <v>40</v>
      </c>
      <c r="K65" s="19" t="s">
        <v>41</v>
      </c>
      <c r="L65" s="19" t="s">
        <v>43</v>
      </c>
      <c r="M65" s="19" t="s">
        <v>78</v>
      </c>
      <c r="N65" s="19" t="s">
        <v>252</v>
      </c>
      <c r="O65" s="21" t="s">
        <v>46</v>
      </c>
      <c r="P65" s="21" t="s">
        <v>116</v>
      </c>
      <c r="Q65" s="19">
        <v>357167</v>
      </c>
      <c r="R65" s="19">
        <v>357167.17</v>
      </c>
      <c r="S65" s="19">
        <v>357167.17</v>
      </c>
      <c r="T65" s="19">
        <v>357167.17</v>
      </c>
      <c r="U65" s="19">
        <v>357167.17</v>
      </c>
      <c r="V65" s="19">
        <v>357167.17</v>
      </c>
      <c r="W65" s="19">
        <v>357167.17</v>
      </c>
      <c r="X65" s="22">
        <f t="shared" si="1"/>
        <v>100</v>
      </c>
      <c r="Y65" s="21">
        <v>0</v>
      </c>
      <c r="Z65" s="21" t="s">
        <v>117</v>
      </c>
      <c r="AA65" s="23">
        <v>30060</v>
      </c>
      <c r="AB65" s="22">
        <v>0</v>
      </c>
      <c r="AC65" s="22">
        <v>100</v>
      </c>
      <c r="AD65" s="24" t="s">
        <v>253</v>
      </c>
      <c r="AE65" s="8"/>
    </row>
    <row r="66" spans="2:31" ht="60.75">
      <c r="B66" s="8"/>
      <c r="C66" s="17" t="s">
        <v>254</v>
      </c>
      <c r="D66" s="17" t="s">
        <v>255</v>
      </c>
      <c r="E66" s="18" t="s">
        <v>256</v>
      </c>
      <c r="F66" s="18" t="s">
        <v>1</v>
      </c>
      <c r="G66" s="18" t="s">
        <v>240</v>
      </c>
      <c r="H66" s="19" t="s">
        <v>257</v>
      </c>
      <c r="I66" s="19" t="s">
        <v>66</v>
      </c>
      <c r="J66" s="20" t="s">
        <v>40</v>
      </c>
      <c r="K66" s="19" t="s">
        <v>41</v>
      </c>
      <c r="L66" s="19" t="s">
        <v>43</v>
      </c>
      <c r="M66" s="19" t="s">
        <v>78</v>
      </c>
      <c r="N66" s="19" t="s">
        <v>233</v>
      </c>
      <c r="O66" s="21" t="s">
        <v>46</v>
      </c>
      <c r="P66" s="21" t="s">
        <v>116</v>
      </c>
      <c r="Q66" s="19">
        <v>400000</v>
      </c>
      <c r="R66" s="19">
        <v>400000</v>
      </c>
      <c r="S66" s="19">
        <v>400000</v>
      </c>
      <c r="T66" s="19">
        <v>400000</v>
      </c>
      <c r="U66" s="19">
        <v>303789.90999999997</v>
      </c>
      <c r="V66" s="19">
        <v>303789.90999999997</v>
      </c>
      <c r="W66" s="19">
        <v>303789.90999999997</v>
      </c>
      <c r="X66" s="22">
        <f t="shared" si="1"/>
        <v>75.947477499999991</v>
      </c>
      <c r="Y66" s="21">
        <v>0</v>
      </c>
      <c r="Z66" s="21" t="s">
        <v>117</v>
      </c>
      <c r="AA66" s="23">
        <v>313</v>
      </c>
      <c r="AB66" s="22">
        <v>0</v>
      </c>
      <c r="AC66" s="22">
        <v>75</v>
      </c>
      <c r="AD66" s="24" t="s">
        <v>258</v>
      </c>
      <c r="AE66" s="8"/>
    </row>
    <row r="67" spans="2:31" ht="60.75">
      <c r="B67" s="8"/>
      <c r="C67" s="17" t="s">
        <v>259</v>
      </c>
      <c r="D67" s="17" t="s">
        <v>260</v>
      </c>
      <c r="E67" s="18" t="s">
        <v>71</v>
      </c>
      <c r="F67" s="18" t="s">
        <v>1</v>
      </c>
      <c r="G67" s="18" t="s">
        <v>197</v>
      </c>
      <c r="H67" s="19" t="s">
        <v>197</v>
      </c>
      <c r="I67" s="19" t="s">
        <v>60</v>
      </c>
      <c r="J67" s="20" t="s">
        <v>40</v>
      </c>
      <c r="K67" s="19" t="s">
        <v>41</v>
      </c>
      <c r="L67" s="19" t="s">
        <v>43</v>
      </c>
      <c r="M67" s="19" t="s">
        <v>261</v>
      </c>
      <c r="N67" s="19" t="s">
        <v>252</v>
      </c>
      <c r="O67" s="21" t="s">
        <v>46</v>
      </c>
      <c r="P67" s="21" t="s">
        <v>116</v>
      </c>
      <c r="Q67" s="19">
        <v>309918.52</v>
      </c>
      <c r="R67" s="19">
        <v>309918.52</v>
      </c>
      <c r="S67" s="19">
        <v>309918.52</v>
      </c>
      <c r="T67" s="19">
        <v>309918.52</v>
      </c>
      <c r="U67" s="19">
        <v>309918.52</v>
      </c>
      <c r="V67" s="19">
        <v>309918.52</v>
      </c>
      <c r="W67" s="19">
        <v>309918.52</v>
      </c>
      <c r="X67" s="22">
        <f t="shared" si="1"/>
        <v>100</v>
      </c>
      <c r="Y67" s="21">
        <v>0</v>
      </c>
      <c r="Z67" s="21" t="s">
        <v>117</v>
      </c>
      <c r="AA67" s="23">
        <v>0</v>
      </c>
      <c r="AB67" s="22">
        <v>0</v>
      </c>
      <c r="AC67" s="22">
        <v>100</v>
      </c>
      <c r="AD67" s="24" t="s">
        <v>262</v>
      </c>
      <c r="AE67" s="8"/>
    </row>
    <row r="68" spans="2:31" ht="60.75">
      <c r="B68" s="8"/>
      <c r="C68" s="17" t="s">
        <v>263</v>
      </c>
      <c r="D68" s="17" t="s">
        <v>264</v>
      </c>
      <c r="E68" s="18" t="s">
        <v>104</v>
      </c>
      <c r="F68" s="18" t="s">
        <v>1</v>
      </c>
      <c r="G68" s="18" t="s">
        <v>265</v>
      </c>
      <c r="H68" s="19" t="s">
        <v>38</v>
      </c>
      <c r="I68" s="19" t="s">
        <v>42</v>
      </c>
      <c r="J68" s="20" t="s">
        <v>40</v>
      </c>
      <c r="K68" s="19" t="s">
        <v>41</v>
      </c>
      <c r="L68" s="19" t="s">
        <v>43</v>
      </c>
      <c r="M68" s="19" t="s">
        <v>266</v>
      </c>
      <c r="N68" s="19" t="s">
        <v>68</v>
      </c>
      <c r="O68" s="21" t="s">
        <v>46</v>
      </c>
      <c r="P68" s="21" t="s">
        <v>116</v>
      </c>
      <c r="Q68" s="19">
        <v>3492520</v>
      </c>
      <c r="R68" s="19">
        <v>3492520</v>
      </c>
      <c r="S68" s="19">
        <v>1746260</v>
      </c>
      <c r="T68" s="19">
        <v>3492520</v>
      </c>
      <c r="U68" s="19">
        <v>3492520</v>
      </c>
      <c r="V68" s="19">
        <v>1746260</v>
      </c>
      <c r="W68" s="19">
        <v>1746260</v>
      </c>
      <c r="X68" s="22">
        <f t="shared" si="1"/>
        <v>50</v>
      </c>
      <c r="Y68" s="21">
        <v>0</v>
      </c>
      <c r="Z68" s="21" t="s">
        <v>267</v>
      </c>
      <c r="AA68" s="23">
        <v>0</v>
      </c>
      <c r="AB68" s="22">
        <v>0</v>
      </c>
      <c r="AC68" s="22">
        <v>50</v>
      </c>
      <c r="AD68" s="24" t="s">
        <v>268</v>
      </c>
      <c r="AE68" s="8"/>
    </row>
    <row r="69" spans="2:31" ht="67.5">
      <c r="B69" s="8"/>
      <c r="C69" s="17" t="s">
        <v>269</v>
      </c>
      <c r="D69" s="17" t="s">
        <v>270</v>
      </c>
      <c r="E69" s="18" t="s">
        <v>271</v>
      </c>
      <c r="F69" s="18" t="s">
        <v>1</v>
      </c>
      <c r="G69" s="18" t="s">
        <v>265</v>
      </c>
      <c r="H69" s="19" t="s">
        <v>272</v>
      </c>
      <c r="I69" s="19" t="s">
        <v>66</v>
      </c>
      <c r="J69" s="20" t="s">
        <v>40</v>
      </c>
      <c r="K69" s="19" t="s">
        <v>41</v>
      </c>
      <c r="L69" s="19" t="s">
        <v>43</v>
      </c>
      <c r="M69" s="19" t="s">
        <v>273</v>
      </c>
      <c r="N69" s="19" t="s">
        <v>225</v>
      </c>
      <c r="O69" s="21" t="s">
        <v>46</v>
      </c>
      <c r="P69" s="21" t="s">
        <v>116</v>
      </c>
      <c r="Q69" s="19">
        <v>1196483.08</v>
      </c>
      <c r="R69" s="19">
        <v>1196483.08</v>
      </c>
      <c r="S69" s="19">
        <v>598241.54</v>
      </c>
      <c r="T69" s="19">
        <v>598241.54</v>
      </c>
      <c r="U69" s="19">
        <v>598241.54</v>
      </c>
      <c r="V69" s="19">
        <v>598241.54</v>
      </c>
      <c r="W69" s="19">
        <v>598241.54</v>
      </c>
      <c r="X69" s="22">
        <f t="shared" si="1"/>
        <v>50</v>
      </c>
      <c r="Y69" s="21">
        <v>0</v>
      </c>
      <c r="Z69" s="21" t="s">
        <v>117</v>
      </c>
      <c r="AA69" s="23">
        <v>0</v>
      </c>
      <c r="AB69" s="22">
        <v>0</v>
      </c>
      <c r="AC69" s="22">
        <v>50</v>
      </c>
      <c r="AD69" s="24" t="s">
        <v>274</v>
      </c>
      <c r="AE69" s="8"/>
    </row>
    <row r="70" spans="2:31" ht="60.75">
      <c r="B70" s="8"/>
      <c r="C70" s="17" t="s">
        <v>275</v>
      </c>
      <c r="D70" s="17" t="s">
        <v>276</v>
      </c>
      <c r="E70" s="18" t="s">
        <v>277</v>
      </c>
      <c r="F70" s="18" t="s">
        <v>1</v>
      </c>
      <c r="G70" s="18" t="s">
        <v>265</v>
      </c>
      <c r="H70" s="19" t="s">
        <v>278</v>
      </c>
      <c r="I70" s="19" t="s">
        <v>66</v>
      </c>
      <c r="J70" s="20" t="s">
        <v>40</v>
      </c>
      <c r="K70" s="19" t="s">
        <v>41</v>
      </c>
      <c r="L70" s="19" t="s">
        <v>43</v>
      </c>
      <c r="M70" s="19" t="s">
        <v>273</v>
      </c>
      <c r="N70" s="19" t="s">
        <v>225</v>
      </c>
      <c r="O70" s="21" t="s">
        <v>46</v>
      </c>
      <c r="P70" s="21" t="s">
        <v>116</v>
      </c>
      <c r="Q70" s="19">
        <v>1012200</v>
      </c>
      <c r="R70" s="19">
        <v>1012200</v>
      </c>
      <c r="S70" s="19">
        <v>506100</v>
      </c>
      <c r="T70" s="19">
        <v>506100</v>
      </c>
      <c r="U70" s="19">
        <v>506100</v>
      </c>
      <c r="V70" s="19">
        <v>506100</v>
      </c>
      <c r="W70" s="19">
        <v>506100</v>
      </c>
      <c r="X70" s="22">
        <f t="shared" si="1"/>
        <v>50</v>
      </c>
      <c r="Y70" s="21">
        <v>0</v>
      </c>
      <c r="Z70" s="21" t="s">
        <v>117</v>
      </c>
      <c r="AA70" s="23">
        <v>0</v>
      </c>
      <c r="AB70" s="22">
        <v>0</v>
      </c>
      <c r="AC70" s="22">
        <v>55</v>
      </c>
      <c r="AD70" s="24" t="s">
        <v>279</v>
      </c>
      <c r="AE70" s="8"/>
    </row>
    <row r="71" spans="2:31" ht="81">
      <c r="B71" s="8"/>
      <c r="C71" s="17" t="s">
        <v>280</v>
      </c>
      <c r="D71" s="17" t="s">
        <v>281</v>
      </c>
      <c r="E71" s="18" t="s">
        <v>282</v>
      </c>
      <c r="F71" s="18" t="s">
        <v>1</v>
      </c>
      <c r="G71" s="18" t="s">
        <v>265</v>
      </c>
      <c r="H71" s="19" t="s">
        <v>283</v>
      </c>
      <c r="I71" s="19" t="s">
        <v>66</v>
      </c>
      <c r="J71" s="20" t="s">
        <v>40</v>
      </c>
      <c r="K71" s="19" t="s">
        <v>41</v>
      </c>
      <c r="L71" s="19" t="s">
        <v>43</v>
      </c>
      <c r="M71" s="19" t="s">
        <v>273</v>
      </c>
      <c r="N71" s="19" t="s">
        <v>68</v>
      </c>
      <c r="O71" s="21" t="s">
        <v>46</v>
      </c>
      <c r="P71" s="21" t="s">
        <v>116</v>
      </c>
      <c r="Q71" s="19">
        <v>724844.84</v>
      </c>
      <c r="R71" s="19">
        <v>724844.84</v>
      </c>
      <c r="S71" s="19">
        <v>362422.42</v>
      </c>
      <c r="T71" s="19">
        <v>362422.42</v>
      </c>
      <c r="U71" s="19">
        <v>362422.42</v>
      </c>
      <c r="V71" s="19">
        <v>362422.42</v>
      </c>
      <c r="W71" s="19">
        <v>362422.42</v>
      </c>
      <c r="X71" s="22">
        <f t="shared" si="1"/>
        <v>50</v>
      </c>
      <c r="Y71" s="21">
        <v>0</v>
      </c>
      <c r="Z71" s="21" t="s">
        <v>284</v>
      </c>
      <c r="AA71" s="23">
        <v>0</v>
      </c>
      <c r="AB71" s="22">
        <v>0</v>
      </c>
      <c r="AC71" s="22">
        <v>50</v>
      </c>
      <c r="AD71" s="24" t="s">
        <v>285</v>
      </c>
      <c r="AE71" s="8"/>
    </row>
    <row r="72" spans="2:31" ht="81">
      <c r="B72" s="8"/>
      <c r="C72" s="17" t="s">
        <v>286</v>
      </c>
      <c r="D72" s="17" t="s">
        <v>287</v>
      </c>
      <c r="E72" s="18" t="s">
        <v>288</v>
      </c>
      <c r="F72" s="18" t="s">
        <v>1</v>
      </c>
      <c r="G72" s="18" t="s">
        <v>265</v>
      </c>
      <c r="H72" s="19" t="s">
        <v>289</v>
      </c>
      <c r="I72" s="19" t="s">
        <v>66</v>
      </c>
      <c r="J72" s="20" t="s">
        <v>40</v>
      </c>
      <c r="K72" s="19" t="s">
        <v>41</v>
      </c>
      <c r="L72" s="19" t="s">
        <v>43</v>
      </c>
      <c r="M72" s="19" t="s">
        <v>290</v>
      </c>
      <c r="N72" s="19" t="s">
        <v>68</v>
      </c>
      <c r="O72" s="21" t="s">
        <v>46</v>
      </c>
      <c r="P72" s="21" t="s">
        <v>116</v>
      </c>
      <c r="Q72" s="19">
        <v>1896770</v>
      </c>
      <c r="R72" s="19">
        <v>1896770</v>
      </c>
      <c r="S72" s="19">
        <v>569031</v>
      </c>
      <c r="T72" s="19">
        <v>569031</v>
      </c>
      <c r="U72" s="19">
        <v>569031</v>
      </c>
      <c r="V72" s="19">
        <v>569031</v>
      </c>
      <c r="W72" s="19">
        <v>569031</v>
      </c>
      <c r="X72" s="22">
        <f t="shared" si="1"/>
        <v>30</v>
      </c>
      <c r="Y72" s="21">
        <v>0</v>
      </c>
      <c r="Z72" s="21" t="s">
        <v>284</v>
      </c>
      <c r="AA72" s="23">
        <v>0</v>
      </c>
      <c r="AB72" s="22">
        <v>0</v>
      </c>
      <c r="AC72" s="22">
        <v>30</v>
      </c>
      <c r="AD72" s="24" t="s">
        <v>285</v>
      </c>
      <c r="AE72" s="8"/>
    </row>
    <row r="73" spans="2:31" ht="81">
      <c r="B73" s="8"/>
      <c r="C73" s="17" t="s">
        <v>291</v>
      </c>
      <c r="D73" s="17" t="s">
        <v>292</v>
      </c>
      <c r="E73" s="18" t="s">
        <v>293</v>
      </c>
      <c r="F73" s="18" t="s">
        <v>1</v>
      </c>
      <c r="G73" s="18" t="s">
        <v>265</v>
      </c>
      <c r="H73" s="19" t="s">
        <v>294</v>
      </c>
      <c r="I73" s="19" t="s">
        <v>66</v>
      </c>
      <c r="J73" s="20" t="s">
        <v>40</v>
      </c>
      <c r="K73" s="19" t="s">
        <v>41</v>
      </c>
      <c r="L73" s="19" t="s">
        <v>43</v>
      </c>
      <c r="M73" s="19" t="s">
        <v>273</v>
      </c>
      <c r="N73" s="19" t="s">
        <v>51</v>
      </c>
      <c r="O73" s="21" t="s">
        <v>46</v>
      </c>
      <c r="P73" s="21" t="s">
        <v>116</v>
      </c>
      <c r="Q73" s="19">
        <v>987800</v>
      </c>
      <c r="R73" s="19">
        <v>987800</v>
      </c>
      <c r="S73" s="19">
        <v>493900</v>
      </c>
      <c r="T73" s="19">
        <v>493900</v>
      </c>
      <c r="U73" s="19">
        <v>493900</v>
      </c>
      <c r="V73" s="19">
        <v>493900</v>
      </c>
      <c r="W73" s="19">
        <v>493900</v>
      </c>
      <c r="X73" s="22">
        <f t="shared" si="1"/>
        <v>50</v>
      </c>
      <c r="Y73" s="21">
        <v>0</v>
      </c>
      <c r="Z73" s="21" t="s">
        <v>203</v>
      </c>
      <c r="AA73" s="23">
        <v>0</v>
      </c>
      <c r="AB73" s="22">
        <v>0</v>
      </c>
      <c r="AC73" s="22">
        <v>50</v>
      </c>
      <c r="AD73" s="24" t="s">
        <v>285</v>
      </c>
      <c r="AE73" s="8"/>
    </row>
    <row r="74" spans="2:31" ht="67.5">
      <c r="B74" s="8"/>
      <c r="C74" s="17" t="s">
        <v>295</v>
      </c>
      <c r="D74" s="17" t="s">
        <v>296</v>
      </c>
      <c r="E74" s="18" t="s">
        <v>297</v>
      </c>
      <c r="F74" s="18" t="s">
        <v>1</v>
      </c>
      <c r="G74" s="18" t="s">
        <v>265</v>
      </c>
      <c r="H74" s="19" t="s">
        <v>298</v>
      </c>
      <c r="I74" s="19" t="s">
        <v>66</v>
      </c>
      <c r="J74" s="20" t="s">
        <v>40</v>
      </c>
      <c r="K74" s="19" t="s">
        <v>41</v>
      </c>
      <c r="L74" s="19" t="s">
        <v>43</v>
      </c>
      <c r="M74" s="19" t="s">
        <v>273</v>
      </c>
      <c r="N74" s="19" t="s">
        <v>51</v>
      </c>
      <c r="O74" s="21" t="s">
        <v>46</v>
      </c>
      <c r="P74" s="21" t="s">
        <v>116</v>
      </c>
      <c r="Q74" s="19">
        <v>1227000</v>
      </c>
      <c r="R74" s="19">
        <v>1227000</v>
      </c>
      <c r="S74" s="19">
        <v>613500</v>
      </c>
      <c r="T74" s="19">
        <v>613500</v>
      </c>
      <c r="U74" s="19">
        <v>613500</v>
      </c>
      <c r="V74" s="19">
        <v>613500</v>
      </c>
      <c r="W74" s="19">
        <v>613500</v>
      </c>
      <c r="X74" s="22">
        <f t="shared" si="1"/>
        <v>50</v>
      </c>
      <c r="Y74" s="21">
        <v>0</v>
      </c>
      <c r="Z74" s="21" t="s">
        <v>117</v>
      </c>
      <c r="AA74" s="23">
        <v>0</v>
      </c>
      <c r="AB74" s="22">
        <v>0</v>
      </c>
      <c r="AC74" s="22">
        <v>50</v>
      </c>
      <c r="AD74" s="24" t="s">
        <v>285</v>
      </c>
      <c r="AE74" s="8"/>
    </row>
    <row r="75" spans="2:31" ht="67.5">
      <c r="B75" s="8"/>
      <c r="C75" s="17" t="s">
        <v>299</v>
      </c>
      <c r="D75" s="17" t="s">
        <v>300</v>
      </c>
      <c r="E75" s="18" t="s">
        <v>301</v>
      </c>
      <c r="F75" s="18" t="s">
        <v>1</v>
      </c>
      <c r="G75" s="18" t="s">
        <v>265</v>
      </c>
      <c r="H75" s="19" t="s">
        <v>302</v>
      </c>
      <c r="I75" s="19" t="s">
        <v>66</v>
      </c>
      <c r="J75" s="20" t="s">
        <v>40</v>
      </c>
      <c r="K75" s="19" t="s">
        <v>41</v>
      </c>
      <c r="L75" s="19" t="s">
        <v>43</v>
      </c>
      <c r="M75" s="19" t="s">
        <v>273</v>
      </c>
      <c r="N75" s="19" t="s">
        <v>68</v>
      </c>
      <c r="O75" s="21" t="s">
        <v>46</v>
      </c>
      <c r="P75" s="21" t="s">
        <v>116</v>
      </c>
      <c r="Q75" s="19">
        <v>3300000</v>
      </c>
      <c r="R75" s="19">
        <v>3300000</v>
      </c>
      <c r="S75" s="19">
        <v>1650000</v>
      </c>
      <c r="T75" s="19">
        <v>1650000</v>
      </c>
      <c r="U75" s="19">
        <v>1650000</v>
      </c>
      <c r="V75" s="19">
        <v>1650000</v>
      </c>
      <c r="W75" s="19">
        <v>1650000</v>
      </c>
      <c r="X75" s="22">
        <f t="shared" ref="X75:X106" si="2">IF(ISERROR(V75/R75),0,((V75/R75)*100))</f>
        <v>50</v>
      </c>
      <c r="Y75" s="21">
        <v>0</v>
      </c>
      <c r="Z75" s="21" t="s">
        <v>117</v>
      </c>
      <c r="AA75" s="23">
        <v>0</v>
      </c>
      <c r="AB75" s="22">
        <v>0</v>
      </c>
      <c r="AC75" s="22">
        <v>50</v>
      </c>
      <c r="AD75" s="24" t="s">
        <v>285</v>
      </c>
      <c r="AE75" s="8"/>
    </row>
    <row r="76" spans="2:31" ht="94.5">
      <c r="B76" s="8"/>
      <c r="C76" s="17" t="s">
        <v>303</v>
      </c>
      <c r="D76" s="17" t="s">
        <v>304</v>
      </c>
      <c r="E76" s="18" t="s">
        <v>305</v>
      </c>
      <c r="F76" s="18" t="s">
        <v>1</v>
      </c>
      <c r="G76" s="18" t="s">
        <v>265</v>
      </c>
      <c r="H76" s="19" t="s">
        <v>306</v>
      </c>
      <c r="I76" s="19" t="s">
        <v>66</v>
      </c>
      <c r="J76" s="20" t="s">
        <v>40</v>
      </c>
      <c r="K76" s="19" t="s">
        <v>41</v>
      </c>
      <c r="L76" s="19" t="s">
        <v>43</v>
      </c>
      <c r="M76" s="19" t="s">
        <v>273</v>
      </c>
      <c r="N76" s="19" t="s">
        <v>225</v>
      </c>
      <c r="O76" s="21" t="s">
        <v>46</v>
      </c>
      <c r="P76" s="21" t="s">
        <v>116</v>
      </c>
      <c r="Q76" s="19">
        <v>1785460.98</v>
      </c>
      <c r="R76" s="19">
        <v>1785460.98</v>
      </c>
      <c r="S76" s="19">
        <v>892730.49</v>
      </c>
      <c r="T76" s="19">
        <v>892730.49</v>
      </c>
      <c r="U76" s="19">
        <v>892730.49</v>
      </c>
      <c r="V76" s="19">
        <v>892730.49</v>
      </c>
      <c r="W76" s="19">
        <v>892730.49</v>
      </c>
      <c r="X76" s="22">
        <f t="shared" si="2"/>
        <v>50</v>
      </c>
      <c r="Y76" s="21">
        <v>0</v>
      </c>
      <c r="Z76" s="21" t="s">
        <v>117</v>
      </c>
      <c r="AA76" s="23">
        <v>0</v>
      </c>
      <c r="AB76" s="22">
        <v>0</v>
      </c>
      <c r="AC76" s="22">
        <v>50</v>
      </c>
      <c r="AD76" s="24" t="s">
        <v>307</v>
      </c>
      <c r="AE76" s="8"/>
    </row>
    <row r="77" spans="2:31" ht="94.5">
      <c r="B77" s="8"/>
      <c r="C77" s="17" t="s">
        <v>308</v>
      </c>
      <c r="D77" s="17" t="s">
        <v>309</v>
      </c>
      <c r="E77" s="18" t="s">
        <v>310</v>
      </c>
      <c r="F77" s="18" t="s">
        <v>1</v>
      </c>
      <c r="G77" s="18" t="s">
        <v>265</v>
      </c>
      <c r="H77" s="19" t="s">
        <v>311</v>
      </c>
      <c r="I77" s="19" t="s">
        <v>66</v>
      </c>
      <c r="J77" s="20" t="s">
        <v>40</v>
      </c>
      <c r="K77" s="19" t="s">
        <v>41</v>
      </c>
      <c r="L77" s="19" t="s">
        <v>43</v>
      </c>
      <c r="M77" s="19" t="s">
        <v>273</v>
      </c>
      <c r="N77" s="19" t="s">
        <v>45</v>
      </c>
      <c r="O77" s="21" t="s">
        <v>46</v>
      </c>
      <c r="P77" s="21" t="s">
        <v>116</v>
      </c>
      <c r="Q77" s="19">
        <v>1585341.8</v>
      </c>
      <c r="R77" s="19">
        <v>1585341.8</v>
      </c>
      <c r="S77" s="19">
        <v>792670.9</v>
      </c>
      <c r="T77" s="19">
        <v>792670.9</v>
      </c>
      <c r="U77" s="19">
        <v>792670.9</v>
      </c>
      <c r="V77" s="19">
        <v>792670.9</v>
      </c>
      <c r="W77" s="19">
        <v>792670.9</v>
      </c>
      <c r="X77" s="22">
        <f t="shared" si="2"/>
        <v>50</v>
      </c>
      <c r="Y77" s="21">
        <v>0</v>
      </c>
      <c r="Z77" s="21" t="s">
        <v>267</v>
      </c>
      <c r="AA77" s="23">
        <v>0</v>
      </c>
      <c r="AB77" s="22">
        <v>0</v>
      </c>
      <c r="AC77" s="22">
        <v>50</v>
      </c>
      <c r="AD77" s="24" t="s">
        <v>285</v>
      </c>
      <c r="AE77" s="8"/>
    </row>
    <row r="78" spans="2:31" ht="81">
      <c r="B78" s="8"/>
      <c r="C78" s="17" t="s">
        <v>312</v>
      </c>
      <c r="D78" s="17" t="s">
        <v>313</v>
      </c>
      <c r="E78" s="18" t="s">
        <v>314</v>
      </c>
      <c r="F78" s="18" t="s">
        <v>1</v>
      </c>
      <c r="G78" s="18" t="s">
        <v>265</v>
      </c>
      <c r="H78" s="19" t="s">
        <v>315</v>
      </c>
      <c r="I78" s="19" t="s">
        <v>66</v>
      </c>
      <c r="J78" s="20" t="s">
        <v>40</v>
      </c>
      <c r="K78" s="19" t="s">
        <v>41</v>
      </c>
      <c r="L78" s="19" t="s">
        <v>43</v>
      </c>
      <c r="M78" s="19" t="s">
        <v>290</v>
      </c>
      <c r="N78" s="19" t="s">
        <v>68</v>
      </c>
      <c r="O78" s="21" t="s">
        <v>46</v>
      </c>
      <c r="P78" s="21" t="s">
        <v>116</v>
      </c>
      <c r="Q78" s="19">
        <v>1706433</v>
      </c>
      <c r="R78" s="19">
        <v>1706433</v>
      </c>
      <c r="S78" s="19">
        <v>511929.9</v>
      </c>
      <c r="T78" s="19">
        <v>511929.9</v>
      </c>
      <c r="U78" s="19">
        <v>511929.9</v>
      </c>
      <c r="V78" s="19">
        <v>511929.9</v>
      </c>
      <c r="W78" s="19">
        <v>511929.9</v>
      </c>
      <c r="X78" s="22">
        <f t="shared" si="2"/>
        <v>30</v>
      </c>
      <c r="Y78" s="21">
        <v>0</v>
      </c>
      <c r="Z78" s="21" t="s">
        <v>267</v>
      </c>
      <c r="AA78" s="23">
        <v>0</v>
      </c>
      <c r="AB78" s="22">
        <v>0</v>
      </c>
      <c r="AC78" s="22">
        <v>30</v>
      </c>
      <c r="AD78" s="24" t="s">
        <v>285</v>
      </c>
      <c r="AE78" s="8"/>
    </row>
    <row r="79" spans="2:31" ht="67.5">
      <c r="B79" s="8"/>
      <c r="C79" s="17" t="s">
        <v>316</v>
      </c>
      <c r="D79" s="17" t="s">
        <v>317</v>
      </c>
      <c r="E79" s="18" t="s">
        <v>318</v>
      </c>
      <c r="F79" s="18" t="s">
        <v>1</v>
      </c>
      <c r="G79" s="18" t="s">
        <v>265</v>
      </c>
      <c r="H79" s="19" t="s">
        <v>265</v>
      </c>
      <c r="I79" s="19" t="s">
        <v>60</v>
      </c>
      <c r="J79" s="20" t="s">
        <v>40</v>
      </c>
      <c r="K79" s="19" t="s">
        <v>41</v>
      </c>
      <c r="L79" s="19" t="s">
        <v>43</v>
      </c>
      <c r="M79" s="19" t="s">
        <v>266</v>
      </c>
      <c r="N79" s="19" t="s">
        <v>51</v>
      </c>
      <c r="O79" s="21" t="s">
        <v>46</v>
      </c>
      <c r="P79" s="21" t="s">
        <v>116</v>
      </c>
      <c r="Q79" s="19">
        <v>1924262</v>
      </c>
      <c r="R79" s="19">
        <v>1924262</v>
      </c>
      <c r="S79" s="19">
        <v>962131</v>
      </c>
      <c r="T79" s="19">
        <v>962131</v>
      </c>
      <c r="U79" s="19">
        <v>962131</v>
      </c>
      <c r="V79" s="19">
        <v>962131</v>
      </c>
      <c r="W79" s="19">
        <v>962131</v>
      </c>
      <c r="X79" s="22">
        <f t="shared" si="2"/>
        <v>50</v>
      </c>
      <c r="Y79" s="21">
        <v>0</v>
      </c>
      <c r="Z79" s="21" t="s">
        <v>117</v>
      </c>
      <c r="AA79" s="23">
        <v>0</v>
      </c>
      <c r="AB79" s="22">
        <v>0</v>
      </c>
      <c r="AC79" s="22">
        <v>50</v>
      </c>
      <c r="AD79" s="24" t="s">
        <v>285</v>
      </c>
      <c r="AE79" s="8"/>
    </row>
    <row r="80" spans="2:31" ht="60.75">
      <c r="B80" s="8"/>
      <c r="C80" s="17" t="s">
        <v>319</v>
      </c>
      <c r="D80" s="17" t="s">
        <v>320</v>
      </c>
      <c r="E80" s="18" t="s">
        <v>76</v>
      </c>
      <c r="F80" s="18" t="s">
        <v>1</v>
      </c>
      <c r="G80" s="18" t="s">
        <v>77</v>
      </c>
      <c r="H80" s="19" t="s">
        <v>77</v>
      </c>
      <c r="I80" s="19" t="s">
        <v>60</v>
      </c>
      <c r="J80" s="20" t="s">
        <v>40</v>
      </c>
      <c r="K80" s="19" t="s">
        <v>41</v>
      </c>
      <c r="L80" s="19" t="s">
        <v>43</v>
      </c>
      <c r="M80" s="19" t="s">
        <v>78</v>
      </c>
      <c r="N80" s="19" t="s">
        <v>79</v>
      </c>
      <c r="O80" s="21" t="s">
        <v>46</v>
      </c>
      <c r="P80" s="21" t="s">
        <v>42</v>
      </c>
      <c r="Q80" s="19"/>
      <c r="R80" s="19"/>
      <c r="S80" s="19"/>
      <c r="T80" s="19"/>
      <c r="U80" s="19"/>
      <c r="V80" s="19"/>
      <c r="W80" s="19"/>
      <c r="X80" s="22">
        <f t="shared" si="2"/>
        <v>0</v>
      </c>
      <c r="Y80" s="21"/>
      <c r="Z80" s="21" t="s">
        <v>42</v>
      </c>
      <c r="AA80" s="23"/>
      <c r="AB80" s="22"/>
      <c r="AC80" s="22"/>
      <c r="AD80" s="24" t="s">
        <v>47</v>
      </c>
      <c r="AE80" s="8"/>
    </row>
    <row r="81" spans="2:31" ht="60.75">
      <c r="B81" s="8"/>
      <c r="C81" s="17" t="s">
        <v>321</v>
      </c>
      <c r="D81" s="17" t="s">
        <v>322</v>
      </c>
      <c r="E81" s="18" t="s">
        <v>76</v>
      </c>
      <c r="F81" s="18" t="s">
        <v>1</v>
      </c>
      <c r="G81" s="18" t="s">
        <v>77</v>
      </c>
      <c r="H81" s="19" t="s">
        <v>77</v>
      </c>
      <c r="I81" s="19" t="s">
        <v>60</v>
      </c>
      <c r="J81" s="20" t="s">
        <v>40</v>
      </c>
      <c r="K81" s="19" t="s">
        <v>41</v>
      </c>
      <c r="L81" s="19" t="s">
        <v>43</v>
      </c>
      <c r="M81" s="19" t="s">
        <v>78</v>
      </c>
      <c r="N81" s="19" t="s">
        <v>79</v>
      </c>
      <c r="O81" s="21" t="s">
        <v>46</v>
      </c>
      <c r="P81" s="21" t="s">
        <v>42</v>
      </c>
      <c r="Q81" s="19"/>
      <c r="R81" s="19"/>
      <c r="S81" s="19"/>
      <c r="T81" s="19"/>
      <c r="U81" s="19"/>
      <c r="V81" s="19"/>
      <c r="W81" s="19"/>
      <c r="X81" s="22">
        <f t="shared" si="2"/>
        <v>0</v>
      </c>
      <c r="Y81" s="21"/>
      <c r="Z81" s="21" t="s">
        <v>42</v>
      </c>
      <c r="AA81" s="23"/>
      <c r="AB81" s="22"/>
      <c r="AC81" s="22"/>
      <c r="AD81" s="24" t="s">
        <v>47</v>
      </c>
      <c r="AE81" s="8"/>
    </row>
    <row r="82" spans="2:31" ht="94.5">
      <c r="B82" s="8"/>
      <c r="C82" s="17" t="s">
        <v>323</v>
      </c>
      <c r="D82" s="17" t="s">
        <v>324</v>
      </c>
      <c r="E82" s="18" t="s">
        <v>325</v>
      </c>
      <c r="F82" s="18" t="s">
        <v>1</v>
      </c>
      <c r="G82" s="18" t="s">
        <v>232</v>
      </c>
      <c r="H82" s="19" t="s">
        <v>232</v>
      </c>
      <c r="I82" s="19" t="s">
        <v>60</v>
      </c>
      <c r="J82" s="20" t="s">
        <v>40</v>
      </c>
      <c r="K82" s="19" t="s">
        <v>41</v>
      </c>
      <c r="L82" s="19" t="s">
        <v>43</v>
      </c>
      <c r="M82" s="19" t="s">
        <v>326</v>
      </c>
      <c r="N82" s="19" t="s">
        <v>45</v>
      </c>
      <c r="O82" s="21" t="s">
        <v>46</v>
      </c>
      <c r="P82" s="21" t="s">
        <v>116</v>
      </c>
      <c r="Q82" s="19">
        <v>26798.58</v>
      </c>
      <c r="R82" s="19"/>
      <c r="S82" s="19"/>
      <c r="T82" s="19"/>
      <c r="U82" s="19"/>
      <c r="V82" s="19"/>
      <c r="W82" s="19"/>
      <c r="X82" s="22">
        <f t="shared" si="2"/>
        <v>0</v>
      </c>
      <c r="Y82" s="21"/>
      <c r="Z82" s="21" t="s">
        <v>327</v>
      </c>
      <c r="AA82" s="23">
        <v>13291</v>
      </c>
      <c r="AB82" s="22">
        <v>0</v>
      </c>
      <c r="AC82" s="22"/>
      <c r="AD82" s="24" t="s">
        <v>127</v>
      </c>
      <c r="AE82" s="8"/>
    </row>
    <row r="83" spans="2:31" ht="60.75">
      <c r="B83" s="8"/>
      <c r="C83" s="17" t="s">
        <v>328</v>
      </c>
      <c r="D83" s="17" t="s">
        <v>87</v>
      </c>
      <c r="E83" s="18" t="s">
        <v>76</v>
      </c>
      <c r="F83" s="18" t="s">
        <v>1</v>
      </c>
      <c r="G83" s="18" t="s">
        <v>77</v>
      </c>
      <c r="H83" s="19" t="s">
        <v>329</v>
      </c>
      <c r="I83" s="19" t="s">
        <v>66</v>
      </c>
      <c r="J83" s="20" t="s">
        <v>40</v>
      </c>
      <c r="K83" s="19" t="s">
        <v>41</v>
      </c>
      <c r="L83" s="19" t="s">
        <v>43</v>
      </c>
      <c r="M83" s="19" t="s">
        <v>78</v>
      </c>
      <c r="N83" s="19" t="s">
        <v>91</v>
      </c>
      <c r="O83" s="21" t="s">
        <v>46</v>
      </c>
      <c r="P83" s="21" t="s">
        <v>42</v>
      </c>
      <c r="Q83" s="19"/>
      <c r="R83" s="19"/>
      <c r="S83" s="19"/>
      <c r="T83" s="19"/>
      <c r="U83" s="19"/>
      <c r="V83" s="19"/>
      <c r="W83" s="19"/>
      <c r="X83" s="22">
        <f t="shared" si="2"/>
        <v>0</v>
      </c>
      <c r="Y83" s="21"/>
      <c r="Z83" s="21" t="s">
        <v>42</v>
      </c>
      <c r="AA83" s="23"/>
      <c r="AB83" s="22"/>
      <c r="AC83" s="22"/>
      <c r="AD83" s="24" t="s">
        <v>47</v>
      </c>
      <c r="AE83" s="8"/>
    </row>
    <row r="84" spans="2:31" ht="60.75">
      <c r="B84" s="8"/>
      <c r="C84" s="17" t="s">
        <v>330</v>
      </c>
      <c r="D84" s="17" t="s">
        <v>331</v>
      </c>
      <c r="E84" s="18" t="s">
        <v>332</v>
      </c>
      <c r="F84" s="18" t="s">
        <v>1</v>
      </c>
      <c r="G84" s="18" t="s">
        <v>184</v>
      </c>
      <c r="H84" s="19" t="s">
        <v>38</v>
      </c>
      <c r="I84" s="19" t="s">
        <v>42</v>
      </c>
      <c r="J84" s="20" t="s">
        <v>40</v>
      </c>
      <c r="K84" s="19" t="s">
        <v>41</v>
      </c>
      <c r="L84" s="19" t="s">
        <v>43</v>
      </c>
      <c r="M84" s="19" t="s">
        <v>333</v>
      </c>
      <c r="N84" s="19" t="s">
        <v>68</v>
      </c>
      <c r="O84" s="21" t="s">
        <v>46</v>
      </c>
      <c r="P84" s="21" t="s">
        <v>116</v>
      </c>
      <c r="Q84" s="19">
        <v>64512.01</v>
      </c>
      <c r="R84" s="19">
        <v>64512.01</v>
      </c>
      <c r="S84" s="19">
        <v>64512.01</v>
      </c>
      <c r="T84" s="19">
        <v>64512.01</v>
      </c>
      <c r="U84" s="19">
        <v>64512.01</v>
      </c>
      <c r="V84" s="19">
        <v>64512.01</v>
      </c>
      <c r="W84" s="19">
        <v>64512.01</v>
      </c>
      <c r="X84" s="22">
        <f t="shared" si="2"/>
        <v>100</v>
      </c>
      <c r="Y84" s="21">
        <v>0</v>
      </c>
      <c r="Z84" s="21" t="s">
        <v>203</v>
      </c>
      <c r="AA84" s="23">
        <v>200</v>
      </c>
      <c r="AB84" s="22">
        <v>0</v>
      </c>
      <c r="AC84" s="22">
        <v>100</v>
      </c>
      <c r="AD84" s="24" t="s">
        <v>334</v>
      </c>
      <c r="AE84" s="8"/>
    </row>
    <row r="85" spans="2:31" ht="60.75">
      <c r="B85" s="8"/>
      <c r="C85" s="17" t="s">
        <v>335</v>
      </c>
      <c r="D85" s="17" t="s">
        <v>336</v>
      </c>
      <c r="E85" s="18" t="s">
        <v>337</v>
      </c>
      <c r="F85" s="18" t="s">
        <v>1</v>
      </c>
      <c r="G85" s="18" t="s">
        <v>37</v>
      </c>
      <c r="H85" s="19" t="s">
        <v>37</v>
      </c>
      <c r="I85" s="19" t="s">
        <v>60</v>
      </c>
      <c r="J85" s="20" t="s">
        <v>40</v>
      </c>
      <c r="K85" s="19" t="s">
        <v>41</v>
      </c>
      <c r="L85" s="19" t="s">
        <v>43</v>
      </c>
      <c r="M85" s="19" t="s">
        <v>44</v>
      </c>
      <c r="N85" s="19" t="s">
        <v>79</v>
      </c>
      <c r="O85" s="21" t="s">
        <v>46</v>
      </c>
      <c r="P85" s="21" t="s">
        <v>116</v>
      </c>
      <c r="Q85" s="19">
        <v>5212612.08</v>
      </c>
      <c r="R85" s="19">
        <v>5212612.08</v>
      </c>
      <c r="S85" s="19">
        <v>5212612.08</v>
      </c>
      <c r="T85" s="19">
        <v>5212612.08</v>
      </c>
      <c r="U85" s="19">
        <v>3446546.43</v>
      </c>
      <c r="V85" s="19">
        <v>3446546.43</v>
      </c>
      <c r="W85" s="19">
        <v>3446546.43</v>
      </c>
      <c r="X85" s="22">
        <f t="shared" si="2"/>
        <v>66.119373110918318</v>
      </c>
      <c r="Y85" s="21">
        <v>0</v>
      </c>
      <c r="Z85" s="21" t="s">
        <v>117</v>
      </c>
      <c r="AA85" s="23">
        <v>21038</v>
      </c>
      <c r="AB85" s="22">
        <v>0</v>
      </c>
      <c r="AC85" s="22">
        <v>66.12</v>
      </c>
      <c r="AD85" s="24" t="s">
        <v>338</v>
      </c>
      <c r="AE85" s="8"/>
    </row>
    <row r="86" spans="2:31" ht="60.75">
      <c r="B86" s="8"/>
      <c r="C86" s="17" t="s">
        <v>339</v>
      </c>
      <c r="D86" s="17" t="s">
        <v>340</v>
      </c>
      <c r="E86" s="18" t="s">
        <v>341</v>
      </c>
      <c r="F86" s="18" t="s">
        <v>1</v>
      </c>
      <c r="G86" s="18" t="s">
        <v>37</v>
      </c>
      <c r="H86" s="19" t="s">
        <v>37</v>
      </c>
      <c r="I86" s="19" t="s">
        <v>60</v>
      </c>
      <c r="J86" s="20" t="s">
        <v>40</v>
      </c>
      <c r="K86" s="19" t="s">
        <v>41</v>
      </c>
      <c r="L86" s="19" t="s">
        <v>43</v>
      </c>
      <c r="M86" s="19" t="s">
        <v>44</v>
      </c>
      <c r="N86" s="19" t="s">
        <v>79</v>
      </c>
      <c r="O86" s="21" t="s">
        <v>46</v>
      </c>
      <c r="P86" s="21" t="s">
        <v>116</v>
      </c>
      <c r="Q86" s="19">
        <v>142380</v>
      </c>
      <c r="R86" s="19">
        <v>142380</v>
      </c>
      <c r="S86" s="19">
        <v>142380</v>
      </c>
      <c r="T86" s="19">
        <v>142380</v>
      </c>
      <c r="U86" s="19">
        <v>45600</v>
      </c>
      <c r="V86" s="19">
        <v>45600</v>
      </c>
      <c r="W86" s="19">
        <v>45600</v>
      </c>
      <c r="X86" s="22">
        <f t="shared" si="2"/>
        <v>32.026970080067422</v>
      </c>
      <c r="Y86" s="21">
        <v>0</v>
      </c>
      <c r="Z86" s="21" t="s">
        <v>117</v>
      </c>
      <c r="AA86" s="23">
        <v>21038</v>
      </c>
      <c r="AB86" s="22">
        <v>0</v>
      </c>
      <c r="AC86" s="22">
        <v>32.03</v>
      </c>
      <c r="AD86" s="24" t="s">
        <v>342</v>
      </c>
      <c r="AE86" s="8"/>
    </row>
    <row r="87" spans="2:31" ht="60.75">
      <c r="B87" s="8"/>
      <c r="C87" s="17" t="s">
        <v>343</v>
      </c>
      <c r="D87" s="17" t="s">
        <v>344</v>
      </c>
      <c r="E87" s="18" t="s">
        <v>345</v>
      </c>
      <c r="F87" s="18" t="s">
        <v>1</v>
      </c>
      <c r="G87" s="18" t="s">
        <v>37</v>
      </c>
      <c r="H87" s="19" t="s">
        <v>37</v>
      </c>
      <c r="I87" s="19" t="s">
        <v>60</v>
      </c>
      <c r="J87" s="20" t="s">
        <v>40</v>
      </c>
      <c r="K87" s="19" t="s">
        <v>41</v>
      </c>
      <c r="L87" s="19" t="s">
        <v>43</v>
      </c>
      <c r="M87" s="19" t="s">
        <v>44</v>
      </c>
      <c r="N87" s="19" t="s">
        <v>45</v>
      </c>
      <c r="O87" s="21" t="s">
        <v>46</v>
      </c>
      <c r="P87" s="21" t="s">
        <v>116</v>
      </c>
      <c r="Q87" s="19">
        <v>973039.35</v>
      </c>
      <c r="R87" s="19">
        <v>973039.35</v>
      </c>
      <c r="S87" s="19">
        <v>973039.35</v>
      </c>
      <c r="T87" s="19">
        <v>973039.35</v>
      </c>
      <c r="U87" s="19">
        <v>533654.51</v>
      </c>
      <c r="V87" s="19">
        <v>533654.51</v>
      </c>
      <c r="W87" s="19">
        <v>533654.51</v>
      </c>
      <c r="X87" s="22">
        <f t="shared" si="2"/>
        <v>54.844083129834374</v>
      </c>
      <c r="Y87" s="21">
        <v>0</v>
      </c>
      <c r="Z87" s="21" t="s">
        <v>117</v>
      </c>
      <c r="AA87" s="23">
        <v>21038</v>
      </c>
      <c r="AB87" s="22">
        <v>0</v>
      </c>
      <c r="AC87" s="22">
        <v>0.54</v>
      </c>
      <c r="AD87" s="24" t="s">
        <v>346</v>
      </c>
      <c r="AE87" s="8"/>
    </row>
    <row r="88" spans="2:31" ht="60.75">
      <c r="B88" s="8"/>
      <c r="C88" s="17" t="s">
        <v>347</v>
      </c>
      <c r="D88" s="17" t="s">
        <v>348</v>
      </c>
      <c r="E88" s="18" t="s">
        <v>349</v>
      </c>
      <c r="F88" s="18" t="s">
        <v>1</v>
      </c>
      <c r="G88" s="18" t="s">
        <v>37</v>
      </c>
      <c r="H88" s="19" t="s">
        <v>37</v>
      </c>
      <c r="I88" s="19" t="s">
        <v>60</v>
      </c>
      <c r="J88" s="20" t="s">
        <v>40</v>
      </c>
      <c r="K88" s="19" t="s">
        <v>41</v>
      </c>
      <c r="L88" s="19" t="s">
        <v>43</v>
      </c>
      <c r="M88" s="19" t="s">
        <v>350</v>
      </c>
      <c r="N88" s="19" t="s">
        <v>45</v>
      </c>
      <c r="O88" s="21" t="s">
        <v>46</v>
      </c>
      <c r="P88" s="21" t="s">
        <v>116</v>
      </c>
      <c r="Q88" s="19">
        <v>150920</v>
      </c>
      <c r="R88" s="19">
        <v>150920</v>
      </c>
      <c r="S88" s="19">
        <v>150920</v>
      </c>
      <c r="T88" s="19">
        <v>150920</v>
      </c>
      <c r="U88" s="19">
        <v>62120</v>
      </c>
      <c r="V88" s="19">
        <v>62120</v>
      </c>
      <c r="W88" s="19">
        <v>62120</v>
      </c>
      <c r="X88" s="22">
        <f t="shared" si="2"/>
        <v>41.160879936390138</v>
      </c>
      <c r="Y88" s="21">
        <v>0</v>
      </c>
      <c r="Z88" s="21" t="s">
        <v>117</v>
      </c>
      <c r="AA88" s="23">
        <v>21038</v>
      </c>
      <c r="AB88" s="22">
        <v>0</v>
      </c>
      <c r="AC88" s="22">
        <v>0.41</v>
      </c>
      <c r="AD88" s="24" t="s">
        <v>351</v>
      </c>
      <c r="AE88" s="8"/>
    </row>
    <row r="89" spans="2:31" ht="60.75">
      <c r="B89" s="8"/>
      <c r="C89" s="17" t="s">
        <v>352</v>
      </c>
      <c r="D89" s="17" t="s">
        <v>353</v>
      </c>
      <c r="E89" s="18" t="s">
        <v>354</v>
      </c>
      <c r="F89" s="18" t="s">
        <v>1</v>
      </c>
      <c r="G89" s="18" t="s">
        <v>37</v>
      </c>
      <c r="H89" s="19" t="s">
        <v>37</v>
      </c>
      <c r="I89" s="19" t="s">
        <v>60</v>
      </c>
      <c r="J89" s="20" t="s">
        <v>40</v>
      </c>
      <c r="K89" s="19" t="s">
        <v>41</v>
      </c>
      <c r="L89" s="19" t="s">
        <v>43</v>
      </c>
      <c r="M89" s="19" t="s">
        <v>44</v>
      </c>
      <c r="N89" s="19" t="s">
        <v>45</v>
      </c>
      <c r="O89" s="21" t="s">
        <v>46</v>
      </c>
      <c r="P89" s="21" t="s">
        <v>116</v>
      </c>
      <c r="Q89" s="19">
        <v>3117109.8</v>
      </c>
      <c r="R89" s="19">
        <v>3117109.8</v>
      </c>
      <c r="S89" s="19">
        <v>3117109.8</v>
      </c>
      <c r="T89" s="19">
        <v>3117109.8</v>
      </c>
      <c r="U89" s="19">
        <v>1894044.42</v>
      </c>
      <c r="V89" s="19">
        <v>1894044.42</v>
      </c>
      <c r="W89" s="19">
        <v>1894044.42</v>
      </c>
      <c r="X89" s="22">
        <f t="shared" si="2"/>
        <v>60.762839345601492</v>
      </c>
      <c r="Y89" s="21">
        <v>0</v>
      </c>
      <c r="Z89" s="21" t="s">
        <v>117</v>
      </c>
      <c r="AA89" s="23">
        <v>21038</v>
      </c>
      <c r="AB89" s="22">
        <v>0</v>
      </c>
      <c r="AC89" s="22">
        <v>0.61</v>
      </c>
      <c r="AD89" s="24" t="s">
        <v>355</v>
      </c>
      <c r="AE89" s="8"/>
    </row>
    <row r="90" spans="2:31" ht="60.75">
      <c r="B90" s="8"/>
      <c r="C90" s="17" t="s">
        <v>356</v>
      </c>
      <c r="D90" s="17" t="s">
        <v>357</v>
      </c>
      <c r="E90" s="18" t="s">
        <v>358</v>
      </c>
      <c r="F90" s="18" t="s">
        <v>1</v>
      </c>
      <c r="G90" s="18" t="s">
        <v>359</v>
      </c>
      <c r="H90" s="19" t="s">
        <v>38</v>
      </c>
      <c r="I90" s="19" t="s">
        <v>42</v>
      </c>
      <c r="J90" s="20" t="s">
        <v>40</v>
      </c>
      <c r="K90" s="19" t="s">
        <v>41</v>
      </c>
      <c r="L90" s="19" t="s">
        <v>43</v>
      </c>
      <c r="M90" s="19" t="s">
        <v>360</v>
      </c>
      <c r="N90" s="19" t="s">
        <v>68</v>
      </c>
      <c r="O90" s="21" t="s">
        <v>46</v>
      </c>
      <c r="P90" s="21" t="s">
        <v>116</v>
      </c>
      <c r="Q90" s="19">
        <v>1996400.01</v>
      </c>
      <c r="R90" s="19">
        <v>1996400.01</v>
      </c>
      <c r="S90" s="19">
        <v>1996400.01</v>
      </c>
      <c r="T90" s="19">
        <v>1996400.01</v>
      </c>
      <c r="U90" s="19">
        <v>1996400.01</v>
      </c>
      <c r="V90" s="19">
        <v>1081358.31</v>
      </c>
      <c r="W90" s="19">
        <v>1081358.31</v>
      </c>
      <c r="X90" s="22">
        <f t="shared" si="2"/>
        <v>54.165412972523477</v>
      </c>
      <c r="Y90" s="21">
        <v>0</v>
      </c>
      <c r="Z90" s="21" t="s">
        <v>117</v>
      </c>
      <c r="AA90" s="23">
        <v>0</v>
      </c>
      <c r="AB90" s="22">
        <v>0</v>
      </c>
      <c r="AC90" s="22">
        <v>100</v>
      </c>
      <c r="AD90" s="24" t="s">
        <v>361</v>
      </c>
      <c r="AE90" s="8"/>
    </row>
    <row r="91" spans="2:31" ht="60.75">
      <c r="B91" s="8"/>
      <c r="C91" s="17" t="s">
        <v>362</v>
      </c>
      <c r="D91" s="17" t="s">
        <v>363</v>
      </c>
      <c r="E91" s="18" t="s">
        <v>364</v>
      </c>
      <c r="F91" s="18" t="s">
        <v>1</v>
      </c>
      <c r="G91" s="18" t="s">
        <v>359</v>
      </c>
      <c r="H91" s="19" t="s">
        <v>38</v>
      </c>
      <c r="I91" s="19" t="s">
        <v>42</v>
      </c>
      <c r="J91" s="20" t="s">
        <v>40</v>
      </c>
      <c r="K91" s="19" t="s">
        <v>41</v>
      </c>
      <c r="L91" s="19" t="s">
        <v>43</v>
      </c>
      <c r="M91" s="19" t="s">
        <v>360</v>
      </c>
      <c r="N91" s="19" t="s">
        <v>68</v>
      </c>
      <c r="O91" s="21" t="s">
        <v>46</v>
      </c>
      <c r="P91" s="21" t="s">
        <v>116</v>
      </c>
      <c r="Q91" s="19">
        <v>1328565.78</v>
      </c>
      <c r="R91" s="19">
        <v>1328565.78</v>
      </c>
      <c r="S91" s="19">
        <v>1328565.78</v>
      </c>
      <c r="T91" s="19">
        <v>1328565.78</v>
      </c>
      <c r="U91" s="19">
        <v>1328565.78</v>
      </c>
      <c r="V91" s="19">
        <v>1079984.92</v>
      </c>
      <c r="W91" s="19">
        <v>1079984.92</v>
      </c>
      <c r="X91" s="22">
        <f t="shared" si="2"/>
        <v>81.289533138509711</v>
      </c>
      <c r="Y91" s="21">
        <v>0</v>
      </c>
      <c r="Z91" s="21" t="s">
        <v>117</v>
      </c>
      <c r="AA91" s="23">
        <v>0</v>
      </c>
      <c r="AB91" s="22">
        <v>0</v>
      </c>
      <c r="AC91" s="22">
        <v>100</v>
      </c>
      <c r="AD91" s="24" t="s">
        <v>365</v>
      </c>
      <c r="AE91" s="8"/>
    </row>
    <row r="92" spans="2:31" ht="60.75">
      <c r="B92" s="8"/>
      <c r="C92" s="17" t="s">
        <v>366</v>
      </c>
      <c r="D92" s="17" t="s">
        <v>367</v>
      </c>
      <c r="E92" s="18" t="s">
        <v>368</v>
      </c>
      <c r="F92" s="18" t="s">
        <v>1</v>
      </c>
      <c r="G92" s="18" t="s">
        <v>359</v>
      </c>
      <c r="H92" s="19" t="s">
        <v>38</v>
      </c>
      <c r="I92" s="19" t="s">
        <v>42</v>
      </c>
      <c r="J92" s="20" t="s">
        <v>40</v>
      </c>
      <c r="K92" s="19" t="s">
        <v>41</v>
      </c>
      <c r="L92" s="19" t="s">
        <v>43</v>
      </c>
      <c r="M92" s="19" t="s">
        <v>360</v>
      </c>
      <c r="N92" s="19" t="s">
        <v>68</v>
      </c>
      <c r="O92" s="21" t="s">
        <v>46</v>
      </c>
      <c r="P92" s="21" t="s">
        <v>116</v>
      </c>
      <c r="Q92" s="19">
        <v>1187545.6000000001</v>
      </c>
      <c r="R92" s="19">
        <v>1187545.6000000001</v>
      </c>
      <c r="S92" s="19">
        <v>1187545.6000000001</v>
      </c>
      <c r="T92" s="19">
        <v>725545</v>
      </c>
      <c r="U92" s="19">
        <v>725545</v>
      </c>
      <c r="V92" s="19">
        <v>604574.84</v>
      </c>
      <c r="W92" s="19">
        <v>604574.84</v>
      </c>
      <c r="X92" s="22">
        <f t="shared" si="2"/>
        <v>50.909610544639293</v>
      </c>
      <c r="Y92" s="21">
        <v>0</v>
      </c>
      <c r="Z92" s="21" t="s">
        <v>117</v>
      </c>
      <c r="AA92" s="23">
        <v>0</v>
      </c>
      <c r="AB92" s="22">
        <v>0</v>
      </c>
      <c r="AC92" s="22">
        <v>30</v>
      </c>
      <c r="AD92" s="24" t="s">
        <v>369</v>
      </c>
      <c r="AE92" s="8"/>
    </row>
    <row r="93" spans="2:31" ht="60.75">
      <c r="B93" s="8"/>
      <c r="C93" s="17" t="s">
        <v>370</v>
      </c>
      <c r="D93" s="17" t="s">
        <v>371</v>
      </c>
      <c r="E93" s="18" t="s">
        <v>372</v>
      </c>
      <c r="F93" s="18" t="s">
        <v>1</v>
      </c>
      <c r="G93" s="18" t="s">
        <v>359</v>
      </c>
      <c r="H93" s="19" t="s">
        <v>38</v>
      </c>
      <c r="I93" s="19" t="s">
        <v>42</v>
      </c>
      <c r="J93" s="20" t="s">
        <v>40</v>
      </c>
      <c r="K93" s="19" t="s">
        <v>41</v>
      </c>
      <c r="L93" s="19" t="s">
        <v>43</v>
      </c>
      <c r="M93" s="19" t="s">
        <v>360</v>
      </c>
      <c r="N93" s="19" t="s">
        <v>233</v>
      </c>
      <c r="O93" s="21" t="s">
        <v>46</v>
      </c>
      <c r="P93" s="21" t="s">
        <v>116</v>
      </c>
      <c r="Q93" s="19">
        <v>4700000</v>
      </c>
      <c r="R93" s="19">
        <v>4700000</v>
      </c>
      <c r="S93" s="19">
        <v>4700000</v>
      </c>
      <c r="T93" s="19">
        <v>4700000</v>
      </c>
      <c r="U93" s="19">
        <v>0</v>
      </c>
      <c r="V93" s="19">
        <v>0</v>
      </c>
      <c r="W93" s="19">
        <v>0</v>
      </c>
      <c r="X93" s="22">
        <f t="shared" si="2"/>
        <v>0</v>
      </c>
      <c r="Y93" s="21">
        <v>0</v>
      </c>
      <c r="Z93" s="21" t="s">
        <v>117</v>
      </c>
      <c r="AA93" s="23">
        <v>0</v>
      </c>
      <c r="AB93" s="22">
        <v>0</v>
      </c>
      <c r="AC93" s="22">
        <v>0</v>
      </c>
      <c r="AD93" s="24" t="s">
        <v>210</v>
      </c>
      <c r="AE93" s="8"/>
    </row>
    <row r="94" spans="2:31" ht="67.5">
      <c r="B94" s="8"/>
      <c r="C94" s="17" t="s">
        <v>373</v>
      </c>
      <c r="D94" s="17" t="s">
        <v>374</v>
      </c>
      <c r="E94" s="18" t="s">
        <v>375</v>
      </c>
      <c r="F94" s="18" t="s">
        <v>1</v>
      </c>
      <c r="G94" s="18" t="s">
        <v>37</v>
      </c>
      <c r="H94" s="19" t="s">
        <v>376</v>
      </c>
      <c r="I94" s="19" t="s">
        <v>66</v>
      </c>
      <c r="J94" s="20" t="s">
        <v>40</v>
      </c>
      <c r="K94" s="19" t="s">
        <v>41</v>
      </c>
      <c r="L94" s="19" t="s">
        <v>43</v>
      </c>
      <c r="M94" s="19" t="s">
        <v>44</v>
      </c>
      <c r="N94" s="19" t="s">
        <v>377</v>
      </c>
      <c r="O94" s="21" t="s">
        <v>46</v>
      </c>
      <c r="P94" s="21" t="s">
        <v>116</v>
      </c>
      <c r="Q94" s="19">
        <v>200487.38</v>
      </c>
      <c r="R94" s="19">
        <v>200487.38</v>
      </c>
      <c r="S94" s="19">
        <v>200487.38</v>
      </c>
      <c r="T94" s="19">
        <v>200487.38</v>
      </c>
      <c r="U94" s="19">
        <v>200487.38</v>
      </c>
      <c r="V94" s="19">
        <v>200487.38</v>
      </c>
      <c r="W94" s="19">
        <v>200487.38</v>
      </c>
      <c r="X94" s="22">
        <f t="shared" si="2"/>
        <v>100</v>
      </c>
      <c r="Y94" s="21">
        <v>0</v>
      </c>
      <c r="Z94" s="21" t="s">
        <v>378</v>
      </c>
      <c r="AA94" s="23">
        <v>639</v>
      </c>
      <c r="AB94" s="22">
        <v>0</v>
      </c>
      <c r="AC94" s="22">
        <v>100</v>
      </c>
      <c r="AD94" s="24" t="s">
        <v>379</v>
      </c>
      <c r="AE94" s="8"/>
    </row>
    <row r="95" spans="2:31" ht="60.75">
      <c r="B95" s="8"/>
      <c r="C95" s="17" t="s">
        <v>380</v>
      </c>
      <c r="D95" s="17" t="s">
        <v>381</v>
      </c>
      <c r="E95" s="18" t="s">
        <v>382</v>
      </c>
      <c r="F95" s="18" t="s">
        <v>1</v>
      </c>
      <c r="G95" s="18" t="s">
        <v>359</v>
      </c>
      <c r="H95" s="19" t="s">
        <v>38</v>
      </c>
      <c r="I95" s="19" t="s">
        <v>42</v>
      </c>
      <c r="J95" s="20" t="s">
        <v>40</v>
      </c>
      <c r="K95" s="19" t="s">
        <v>41</v>
      </c>
      <c r="L95" s="19" t="s">
        <v>43</v>
      </c>
      <c r="M95" s="19" t="s">
        <v>383</v>
      </c>
      <c r="N95" s="19" t="s">
        <v>233</v>
      </c>
      <c r="O95" s="21" t="s">
        <v>46</v>
      </c>
      <c r="P95" s="21" t="s">
        <v>116</v>
      </c>
      <c r="Q95" s="19">
        <v>210510.14</v>
      </c>
      <c r="R95" s="19">
        <v>210510.14</v>
      </c>
      <c r="S95" s="19">
        <v>58000</v>
      </c>
      <c r="T95" s="19">
        <v>58000</v>
      </c>
      <c r="U95" s="19">
        <v>58000</v>
      </c>
      <c r="V95" s="19">
        <v>0</v>
      </c>
      <c r="W95" s="19">
        <v>0</v>
      </c>
      <c r="X95" s="22">
        <f t="shared" si="2"/>
        <v>0</v>
      </c>
      <c r="Y95" s="21">
        <v>0</v>
      </c>
      <c r="Z95" s="21" t="s">
        <v>117</v>
      </c>
      <c r="AA95" s="23">
        <v>0</v>
      </c>
      <c r="AB95" s="22">
        <v>0</v>
      </c>
      <c r="AC95" s="22">
        <v>0</v>
      </c>
      <c r="AD95" s="24" t="s">
        <v>365</v>
      </c>
      <c r="AE95" s="8"/>
    </row>
    <row r="96" spans="2:31" ht="60.75">
      <c r="B96" s="8"/>
      <c r="C96" s="17" t="s">
        <v>384</v>
      </c>
      <c r="D96" s="17" t="s">
        <v>385</v>
      </c>
      <c r="E96" s="18" t="s">
        <v>386</v>
      </c>
      <c r="F96" s="18" t="s">
        <v>1</v>
      </c>
      <c r="G96" s="18" t="s">
        <v>359</v>
      </c>
      <c r="H96" s="19" t="s">
        <v>38</v>
      </c>
      <c r="I96" s="19" t="s">
        <v>39</v>
      </c>
      <c r="J96" s="20" t="s">
        <v>40</v>
      </c>
      <c r="K96" s="19" t="s">
        <v>41</v>
      </c>
      <c r="L96" s="19" t="s">
        <v>43</v>
      </c>
      <c r="M96" s="19" t="s">
        <v>360</v>
      </c>
      <c r="N96" s="19" t="s">
        <v>233</v>
      </c>
      <c r="O96" s="21" t="s">
        <v>46</v>
      </c>
      <c r="P96" s="21" t="s">
        <v>116</v>
      </c>
      <c r="Q96" s="19">
        <v>122519.93</v>
      </c>
      <c r="R96" s="19">
        <v>122519.93</v>
      </c>
      <c r="S96" s="19">
        <v>122519.93</v>
      </c>
      <c r="T96" s="19">
        <v>122519.93</v>
      </c>
      <c r="U96" s="19">
        <v>0</v>
      </c>
      <c r="V96" s="19">
        <v>0</v>
      </c>
      <c r="W96" s="19">
        <v>0</v>
      </c>
      <c r="X96" s="22">
        <f t="shared" si="2"/>
        <v>0</v>
      </c>
      <c r="Y96" s="21">
        <v>0</v>
      </c>
      <c r="Z96" s="21" t="s">
        <v>117</v>
      </c>
      <c r="AA96" s="23">
        <v>0</v>
      </c>
      <c r="AB96" s="22">
        <v>0</v>
      </c>
      <c r="AC96" s="22">
        <v>0</v>
      </c>
      <c r="AD96" s="24" t="s">
        <v>210</v>
      </c>
      <c r="AE96" s="8"/>
    </row>
    <row r="97" spans="2:31" ht="60.75">
      <c r="B97" s="8"/>
      <c r="C97" s="17" t="s">
        <v>387</v>
      </c>
      <c r="D97" s="17" t="s">
        <v>388</v>
      </c>
      <c r="E97" s="18" t="s">
        <v>389</v>
      </c>
      <c r="F97" s="18" t="s">
        <v>1</v>
      </c>
      <c r="G97" s="18" t="s">
        <v>37</v>
      </c>
      <c r="H97" s="19" t="s">
        <v>37</v>
      </c>
      <c r="I97" s="19" t="s">
        <v>60</v>
      </c>
      <c r="J97" s="20" t="s">
        <v>40</v>
      </c>
      <c r="K97" s="19" t="s">
        <v>41</v>
      </c>
      <c r="L97" s="19" t="s">
        <v>43</v>
      </c>
      <c r="M97" s="19" t="s">
        <v>44</v>
      </c>
      <c r="N97" s="19" t="s">
        <v>45</v>
      </c>
      <c r="O97" s="21" t="s">
        <v>46</v>
      </c>
      <c r="P97" s="21" t="s">
        <v>116</v>
      </c>
      <c r="Q97" s="19">
        <v>149601.4</v>
      </c>
      <c r="R97" s="19">
        <v>149601.4</v>
      </c>
      <c r="S97" s="19">
        <v>149601.4</v>
      </c>
      <c r="T97" s="19">
        <v>149601.4</v>
      </c>
      <c r="U97" s="19">
        <v>40260</v>
      </c>
      <c r="V97" s="19">
        <v>40260</v>
      </c>
      <c r="W97" s="19">
        <v>40260</v>
      </c>
      <c r="X97" s="22">
        <f t="shared" si="2"/>
        <v>26.911512860173769</v>
      </c>
      <c r="Y97" s="21">
        <v>0</v>
      </c>
      <c r="Z97" s="21" t="s">
        <v>390</v>
      </c>
      <c r="AA97" s="23">
        <v>21038</v>
      </c>
      <c r="AB97" s="22">
        <v>0</v>
      </c>
      <c r="AC97" s="22">
        <v>0.27</v>
      </c>
      <c r="AD97" s="24" t="s">
        <v>391</v>
      </c>
      <c r="AE97" s="8"/>
    </row>
    <row r="98" spans="2:31" ht="60.75">
      <c r="B98" s="8"/>
      <c r="C98" s="17" t="s">
        <v>392</v>
      </c>
      <c r="D98" s="17" t="s">
        <v>393</v>
      </c>
      <c r="E98" s="18" t="s">
        <v>394</v>
      </c>
      <c r="F98" s="18" t="s">
        <v>1</v>
      </c>
      <c r="G98" s="18" t="s">
        <v>395</v>
      </c>
      <c r="H98" s="19" t="s">
        <v>396</v>
      </c>
      <c r="I98" s="19" t="s">
        <v>60</v>
      </c>
      <c r="J98" s="20" t="s">
        <v>40</v>
      </c>
      <c r="K98" s="19" t="s">
        <v>41</v>
      </c>
      <c r="L98" s="19" t="s">
        <v>43</v>
      </c>
      <c r="M98" s="19" t="s">
        <v>397</v>
      </c>
      <c r="N98" s="19" t="s">
        <v>79</v>
      </c>
      <c r="O98" s="21" t="s">
        <v>46</v>
      </c>
      <c r="P98" s="21" t="s">
        <v>116</v>
      </c>
      <c r="Q98" s="19">
        <v>8200000</v>
      </c>
      <c r="R98" s="19">
        <v>8200000</v>
      </c>
      <c r="S98" s="19">
        <v>8200000</v>
      </c>
      <c r="T98" s="19">
        <v>8200000</v>
      </c>
      <c r="U98" s="19">
        <v>5600000</v>
      </c>
      <c r="V98" s="19">
        <v>5600000</v>
      </c>
      <c r="W98" s="19">
        <v>5600000</v>
      </c>
      <c r="X98" s="22">
        <f t="shared" si="2"/>
        <v>68.292682926829272</v>
      </c>
      <c r="Y98" s="21">
        <v>0</v>
      </c>
      <c r="Z98" s="21" t="s">
        <v>209</v>
      </c>
      <c r="AA98" s="23">
        <v>320451</v>
      </c>
      <c r="AB98" s="22">
        <v>0</v>
      </c>
      <c r="AC98" s="22">
        <v>68</v>
      </c>
      <c r="AD98" s="24" t="s">
        <v>398</v>
      </c>
      <c r="AE98" s="8"/>
    </row>
    <row r="99" spans="2:31" ht="60.75">
      <c r="B99" s="8"/>
      <c r="C99" s="17" t="s">
        <v>399</v>
      </c>
      <c r="D99" s="17" t="s">
        <v>400</v>
      </c>
      <c r="E99" s="18" t="s">
        <v>401</v>
      </c>
      <c r="F99" s="18" t="s">
        <v>1</v>
      </c>
      <c r="G99" s="18" t="s">
        <v>395</v>
      </c>
      <c r="H99" s="19" t="s">
        <v>396</v>
      </c>
      <c r="I99" s="19" t="s">
        <v>60</v>
      </c>
      <c r="J99" s="20" t="s">
        <v>40</v>
      </c>
      <c r="K99" s="19" t="s">
        <v>41</v>
      </c>
      <c r="L99" s="19" t="s">
        <v>43</v>
      </c>
      <c r="M99" s="19" t="s">
        <v>397</v>
      </c>
      <c r="N99" s="19" t="s">
        <v>79</v>
      </c>
      <c r="O99" s="21" t="s">
        <v>46</v>
      </c>
      <c r="P99" s="21" t="s">
        <v>116</v>
      </c>
      <c r="Q99" s="19">
        <v>2238000</v>
      </c>
      <c r="R99" s="19">
        <v>2238000</v>
      </c>
      <c r="S99" s="19">
        <v>2238000</v>
      </c>
      <c r="T99" s="19">
        <v>2238000</v>
      </c>
      <c r="U99" s="19">
        <v>2238000</v>
      </c>
      <c r="V99" s="19">
        <v>2238000</v>
      </c>
      <c r="W99" s="19">
        <v>2238000</v>
      </c>
      <c r="X99" s="22">
        <f t="shared" si="2"/>
        <v>100</v>
      </c>
      <c r="Y99" s="21">
        <v>0</v>
      </c>
      <c r="Z99" s="21" t="s">
        <v>209</v>
      </c>
      <c r="AA99" s="23">
        <v>320451</v>
      </c>
      <c r="AB99" s="22">
        <v>0</v>
      </c>
      <c r="AC99" s="22">
        <v>100</v>
      </c>
      <c r="AD99" s="24" t="s">
        <v>402</v>
      </c>
      <c r="AE99" s="8"/>
    </row>
    <row r="100" spans="2:31" ht="60.75">
      <c r="B100" s="8"/>
      <c r="C100" s="17" t="s">
        <v>403</v>
      </c>
      <c r="D100" s="17" t="s">
        <v>404</v>
      </c>
      <c r="E100" s="18" t="s">
        <v>405</v>
      </c>
      <c r="F100" s="18" t="s">
        <v>1</v>
      </c>
      <c r="G100" s="18" t="s">
        <v>395</v>
      </c>
      <c r="H100" s="19" t="s">
        <v>396</v>
      </c>
      <c r="I100" s="19" t="s">
        <v>60</v>
      </c>
      <c r="J100" s="20" t="s">
        <v>40</v>
      </c>
      <c r="K100" s="19" t="s">
        <v>41</v>
      </c>
      <c r="L100" s="19" t="s">
        <v>43</v>
      </c>
      <c r="M100" s="19" t="s">
        <v>397</v>
      </c>
      <c r="N100" s="19" t="s">
        <v>79</v>
      </c>
      <c r="O100" s="21" t="s">
        <v>46</v>
      </c>
      <c r="P100" s="21" t="s">
        <v>116</v>
      </c>
      <c r="Q100" s="19">
        <v>529603.80000000005</v>
      </c>
      <c r="R100" s="19">
        <v>529603.80000000005</v>
      </c>
      <c r="S100" s="19">
        <v>529603.80000000005</v>
      </c>
      <c r="T100" s="19">
        <v>529603.80000000005</v>
      </c>
      <c r="U100" s="19">
        <v>529603.80000000005</v>
      </c>
      <c r="V100" s="19">
        <v>529603.80000000005</v>
      </c>
      <c r="W100" s="19">
        <v>529603.80000000005</v>
      </c>
      <c r="X100" s="22">
        <f t="shared" si="2"/>
        <v>100</v>
      </c>
      <c r="Y100" s="21">
        <v>0</v>
      </c>
      <c r="Z100" s="21" t="s">
        <v>327</v>
      </c>
      <c r="AA100" s="23">
        <v>320451</v>
      </c>
      <c r="AB100" s="22">
        <v>0</v>
      </c>
      <c r="AC100" s="22">
        <v>100</v>
      </c>
      <c r="AD100" s="24" t="s">
        <v>402</v>
      </c>
      <c r="AE100" s="8"/>
    </row>
    <row r="101" spans="2:31" ht="60.75">
      <c r="B101" s="8"/>
      <c r="C101" s="17" t="s">
        <v>406</v>
      </c>
      <c r="D101" s="17" t="s">
        <v>407</v>
      </c>
      <c r="E101" s="18" t="s">
        <v>408</v>
      </c>
      <c r="F101" s="18" t="s">
        <v>1</v>
      </c>
      <c r="G101" s="18" t="s">
        <v>223</v>
      </c>
      <c r="H101" s="19" t="s">
        <v>223</v>
      </c>
      <c r="I101" s="19" t="s">
        <v>60</v>
      </c>
      <c r="J101" s="20" t="s">
        <v>40</v>
      </c>
      <c r="K101" s="19" t="s">
        <v>41</v>
      </c>
      <c r="L101" s="19" t="s">
        <v>43</v>
      </c>
      <c r="M101" s="19" t="s">
        <v>409</v>
      </c>
      <c r="N101" s="19" t="s">
        <v>68</v>
      </c>
      <c r="O101" s="21" t="s">
        <v>46</v>
      </c>
      <c r="P101" s="21" t="s">
        <v>116</v>
      </c>
      <c r="Q101" s="19">
        <v>290674.2</v>
      </c>
      <c r="R101" s="19">
        <v>290674.2</v>
      </c>
      <c r="S101" s="19">
        <v>290674.2</v>
      </c>
      <c r="T101" s="19">
        <v>290674.2</v>
      </c>
      <c r="U101" s="19">
        <v>290674.2</v>
      </c>
      <c r="V101" s="19">
        <v>290674.2</v>
      </c>
      <c r="W101" s="19">
        <v>290674.2</v>
      </c>
      <c r="X101" s="22">
        <f t="shared" si="2"/>
        <v>100</v>
      </c>
      <c r="Y101" s="21">
        <v>0</v>
      </c>
      <c r="Z101" s="21" t="s">
        <v>117</v>
      </c>
      <c r="AA101" s="23">
        <v>5112</v>
      </c>
      <c r="AB101" s="22">
        <v>0</v>
      </c>
      <c r="AC101" s="22">
        <v>100</v>
      </c>
      <c r="AD101" s="24" t="s">
        <v>410</v>
      </c>
      <c r="AE101" s="8"/>
    </row>
    <row r="102" spans="2:31" ht="60.75">
      <c r="B102" s="8"/>
      <c r="C102" s="17" t="s">
        <v>411</v>
      </c>
      <c r="D102" s="17" t="s">
        <v>412</v>
      </c>
      <c r="E102" s="18" t="s">
        <v>413</v>
      </c>
      <c r="F102" s="18" t="s">
        <v>1</v>
      </c>
      <c r="G102" s="18" t="s">
        <v>223</v>
      </c>
      <c r="H102" s="19" t="s">
        <v>414</v>
      </c>
      <c r="I102" s="19" t="s">
        <v>66</v>
      </c>
      <c r="J102" s="20" t="s">
        <v>40</v>
      </c>
      <c r="K102" s="19" t="s">
        <v>41</v>
      </c>
      <c r="L102" s="19" t="s">
        <v>43</v>
      </c>
      <c r="M102" s="19" t="s">
        <v>415</v>
      </c>
      <c r="N102" s="19" t="s">
        <v>68</v>
      </c>
      <c r="O102" s="21" t="s">
        <v>46</v>
      </c>
      <c r="P102" s="21" t="s">
        <v>116</v>
      </c>
      <c r="Q102" s="19">
        <v>620405.51</v>
      </c>
      <c r="R102" s="19">
        <v>620405.51</v>
      </c>
      <c r="S102" s="19">
        <v>620405.51</v>
      </c>
      <c r="T102" s="19">
        <v>620405.51</v>
      </c>
      <c r="U102" s="19">
        <v>620405.51</v>
      </c>
      <c r="V102" s="19">
        <v>620405.51</v>
      </c>
      <c r="W102" s="19">
        <v>620405.51</v>
      </c>
      <c r="X102" s="22">
        <f t="shared" si="2"/>
        <v>100</v>
      </c>
      <c r="Y102" s="21">
        <v>0</v>
      </c>
      <c r="Z102" s="21" t="s">
        <v>117</v>
      </c>
      <c r="AA102" s="23">
        <v>1015</v>
      </c>
      <c r="AB102" s="22">
        <v>0</v>
      </c>
      <c r="AC102" s="22">
        <v>100</v>
      </c>
      <c r="AD102" s="24" t="s">
        <v>416</v>
      </c>
      <c r="AE102" s="8"/>
    </row>
    <row r="103" spans="2:31" ht="60.75">
      <c r="B103" s="8"/>
      <c r="C103" s="17" t="s">
        <v>417</v>
      </c>
      <c r="D103" s="17" t="s">
        <v>418</v>
      </c>
      <c r="E103" s="18" t="s">
        <v>419</v>
      </c>
      <c r="F103" s="18" t="s">
        <v>1</v>
      </c>
      <c r="G103" s="18" t="s">
        <v>420</v>
      </c>
      <c r="H103" s="19" t="s">
        <v>38</v>
      </c>
      <c r="I103" s="19" t="s">
        <v>42</v>
      </c>
      <c r="J103" s="20" t="s">
        <v>40</v>
      </c>
      <c r="K103" s="19" t="s">
        <v>41</v>
      </c>
      <c r="L103" s="19" t="s">
        <v>43</v>
      </c>
      <c r="M103" s="19" t="s">
        <v>421</v>
      </c>
      <c r="N103" s="19" t="s">
        <v>79</v>
      </c>
      <c r="O103" s="21" t="s">
        <v>46</v>
      </c>
      <c r="P103" s="21" t="s">
        <v>116</v>
      </c>
      <c r="Q103" s="19">
        <v>800000</v>
      </c>
      <c r="R103" s="19">
        <v>800000</v>
      </c>
      <c r="S103" s="19">
        <v>800000</v>
      </c>
      <c r="T103" s="19">
        <v>800000</v>
      </c>
      <c r="U103" s="19">
        <v>798807.7</v>
      </c>
      <c r="V103" s="19">
        <v>798807.7</v>
      </c>
      <c r="W103" s="19">
        <v>798807.7</v>
      </c>
      <c r="X103" s="22">
        <f t="shared" si="2"/>
        <v>99.850962499999994</v>
      </c>
      <c r="Y103" s="21">
        <v>0</v>
      </c>
      <c r="Z103" s="21" t="s">
        <v>327</v>
      </c>
      <c r="AA103" s="23">
        <v>206205</v>
      </c>
      <c r="AB103" s="22">
        <v>0</v>
      </c>
      <c r="AC103" s="22">
        <v>100</v>
      </c>
      <c r="AD103" s="24" t="s">
        <v>210</v>
      </c>
      <c r="AE103" s="8"/>
    </row>
    <row r="104" spans="2:31" ht="60.75">
      <c r="B104" s="8"/>
      <c r="C104" s="17" t="s">
        <v>422</v>
      </c>
      <c r="D104" s="17" t="s">
        <v>423</v>
      </c>
      <c r="E104" s="18" t="s">
        <v>256</v>
      </c>
      <c r="F104" s="18" t="s">
        <v>1</v>
      </c>
      <c r="G104" s="18" t="s">
        <v>420</v>
      </c>
      <c r="H104" s="19" t="s">
        <v>38</v>
      </c>
      <c r="I104" s="19" t="s">
        <v>42</v>
      </c>
      <c r="J104" s="20" t="s">
        <v>40</v>
      </c>
      <c r="K104" s="19" t="s">
        <v>41</v>
      </c>
      <c r="L104" s="19" t="s">
        <v>43</v>
      </c>
      <c r="M104" s="19" t="s">
        <v>421</v>
      </c>
      <c r="N104" s="19" t="s">
        <v>79</v>
      </c>
      <c r="O104" s="21" t="s">
        <v>46</v>
      </c>
      <c r="P104" s="21" t="s">
        <v>116</v>
      </c>
      <c r="Q104" s="19">
        <v>600000</v>
      </c>
      <c r="R104" s="19">
        <v>600000</v>
      </c>
      <c r="S104" s="19">
        <v>600000</v>
      </c>
      <c r="T104" s="19">
        <v>600000</v>
      </c>
      <c r="U104" s="19">
        <v>290000</v>
      </c>
      <c r="V104" s="19">
        <v>290000</v>
      </c>
      <c r="W104" s="19">
        <v>290000</v>
      </c>
      <c r="X104" s="22">
        <f t="shared" si="2"/>
        <v>48.333333333333336</v>
      </c>
      <c r="Y104" s="21">
        <v>0</v>
      </c>
      <c r="Z104" s="21" t="s">
        <v>327</v>
      </c>
      <c r="AA104" s="23">
        <v>206205</v>
      </c>
      <c r="AB104" s="22">
        <v>0</v>
      </c>
      <c r="AC104" s="22">
        <v>48.33</v>
      </c>
      <c r="AD104" s="24" t="s">
        <v>258</v>
      </c>
      <c r="AE104" s="8"/>
    </row>
    <row r="105" spans="2:31" ht="60.75">
      <c r="B105" s="8"/>
      <c r="C105" s="17" t="s">
        <v>424</v>
      </c>
      <c r="D105" s="17" t="s">
        <v>425</v>
      </c>
      <c r="E105" s="18" t="s">
        <v>426</v>
      </c>
      <c r="F105" s="18" t="s">
        <v>1</v>
      </c>
      <c r="G105" s="18" t="s">
        <v>420</v>
      </c>
      <c r="H105" s="19" t="s">
        <v>38</v>
      </c>
      <c r="I105" s="19" t="s">
        <v>42</v>
      </c>
      <c r="J105" s="20" t="s">
        <v>40</v>
      </c>
      <c r="K105" s="19" t="s">
        <v>41</v>
      </c>
      <c r="L105" s="19" t="s">
        <v>43</v>
      </c>
      <c r="M105" s="19" t="s">
        <v>421</v>
      </c>
      <c r="N105" s="19" t="s">
        <v>233</v>
      </c>
      <c r="O105" s="21" t="s">
        <v>46</v>
      </c>
      <c r="P105" s="21" t="s">
        <v>116</v>
      </c>
      <c r="Q105" s="19">
        <v>2102745.4500000002</v>
      </c>
      <c r="R105" s="19">
        <v>2102745.4500000002</v>
      </c>
      <c r="S105" s="19">
        <v>2102745.4500000002</v>
      </c>
      <c r="T105" s="19">
        <v>2102745.4500000002</v>
      </c>
      <c r="U105" s="19">
        <v>1051372.72</v>
      </c>
      <c r="V105" s="19">
        <v>1051372.72</v>
      </c>
      <c r="W105" s="19">
        <v>1051372.72</v>
      </c>
      <c r="X105" s="22">
        <f t="shared" si="2"/>
        <v>49.999999762215623</v>
      </c>
      <c r="Y105" s="21">
        <v>0</v>
      </c>
      <c r="Z105" s="21" t="s">
        <v>117</v>
      </c>
      <c r="AA105" s="23">
        <v>206205</v>
      </c>
      <c r="AB105" s="22">
        <v>0</v>
      </c>
      <c r="AC105" s="22">
        <v>50</v>
      </c>
      <c r="AD105" s="24" t="s">
        <v>258</v>
      </c>
      <c r="AE105" s="8"/>
    </row>
    <row r="106" spans="2:31" ht="60.75">
      <c r="B106" s="8"/>
      <c r="C106" s="17" t="s">
        <v>427</v>
      </c>
      <c r="D106" s="17" t="s">
        <v>428</v>
      </c>
      <c r="E106" s="18" t="s">
        <v>429</v>
      </c>
      <c r="F106" s="18" t="s">
        <v>1</v>
      </c>
      <c r="G106" s="18" t="s">
        <v>420</v>
      </c>
      <c r="H106" s="19" t="s">
        <v>38</v>
      </c>
      <c r="I106" s="19" t="s">
        <v>42</v>
      </c>
      <c r="J106" s="20" t="s">
        <v>40</v>
      </c>
      <c r="K106" s="19" t="s">
        <v>41</v>
      </c>
      <c r="L106" s="19" t="s">
        <v>43</v>
      </c>
      <c r="M106" s="19" t="s">
        <v>421</v>
      </c>
      <c r="N106" s="19" t="s">
        <v>79</v>
      </c>
      <c r="O106" s="21" t="s">
        <v>46</v>
      </c>
      <c r="P106" s="21" t="s">
        <v>116</v>
      </c>
      <c r="Q106" s="19">
        <v>195000</v>
      </c>
      <c r="R106" s="19">
        <v>195000</v>
      </c>
      <c r="S106" s="19">
        <v>195000</v>
      </c>
      <c r="T106" s="19">
        <v>195000</v>
      </c>
      <c r="U106" s="19">
        <v>69271.98</v>
      </c>
      <c r="V106" s="19">
        <v>69271.98</v>
      </c>
      <c r="W106" s="19">
        <v>69271.98</v>
      </c>
      <c r="X106" s="22">
        <f t="shared" si="2"/>
        <v>35.524092307692307</v>
      </c>
      <c r="Y106" s="21">
        <v>0</v>
      </c>
      <c r="Z106" s="21" t="s">
        <v>117</v>
      </c>
      <c r="AA106" s="23">
        <v>206205</v>
      </c>
      <c r="AB106" s="22">
        <v>0</v>
      </c>
      <c r="AC106" s="22">
        <v>35.520000000000003</v>
      </c>
      <c r="AD106" s="24" t="s">
        <v>258</v>
      </c>
      <c r="AE106" s="8"/>
    </row>
    <row r="107" spans="2:31" ht="60.75">
      <c r="B107" s="8"/>
      <c r="C107" s="17" t="s">
        <v>430</v>
      </c>
      <c r="D107" s="17" t="s">
        <v>431</v>
      </c>
      <c r="E107" s="18" t="s">
        <v>432</v>
      </c>
      <c r="F107" s="18" t="s">
        <v>1</v>
      </c>
      <c r="G107" s="18" t="s">
        <v>420</v>
      </c>
      <c r="H107" s="19" t="s">
        <v>38</v>
      </c>
      <c r="I107" s="19" t="s">
        <v>42</v>
      </c>
      <c r="J107" s="20" t="s">
        <v>40</v>
      </c>
      <c r="K107" s="19" t="s">
        <v>41</v>
      </c>
      <c r="L107" s="19" t="s">
        <v>43</v>
      </c>
      <c r="M107" s="19" t="s">
        <v>421</v>
      </c>
      <c r="N107" s="19" t="s">
        <v>68</v>
      </c>
      <c r="O107" s="21" t="s">
        <v>46</v>
      </c>
      <c r="P107" s="21" t="s">
        <v>116</v>
      </c>
      <c r="Q107" s="19">
        <v>797752.08</v>
      </c>
      <c r="R107" s="19">
        <v>797752.08</v>
      </c>
      <c r="S107" s="19">
        <v>797752.08</v>
      </c>
      <c r="T107" s="19">
        <v>797752.08</v>
      </c>
      <c r="U107" s="19">
        <v>797752.08</v>
      </c>
      <c r="V107" s="19">
        <v>797752.08</v>
      </c>
      <c r="W107" s="19">
        <v>797752.08</v>
      </c>
      <c r="X107" s="22">
        <f t="shared" ref="X107:X138" si="3">IF(ISERROR(V107/R107),0,((V107/R107)*100))</f>
        <v>100</v>
      </c>
      <c r="Y107" s="21">
        <v>0</v>
      </c>
      <c r="Z107" s="21" t="s">
        <v>117</v>
      </c>
      <c r="AA107" s="23">
        <v>206205</v>
      </c>
      <c r="AB107" s="22">
        <v>0</v>
      </c>
      <c r="AC107" s="22">
        <v>100</v>
      </c>
      <c r="AD107" s="24" t="s">
        <v>258</v>
      </c>
      <c r="AE107" s="8"/>
    </row>
    <row r="108" spans="2:31" ht="60.75">
      <c r="B108" s="8"/>
      <c r="C108" s="17" t="s">
        <v>433</v>
      </c>
      <c r="D108" s="17" t="s">
        <v>434</v>
      </c>
      <c r="E108" s="18" t="s">
        <v>435</v>
      </c>
      <c r="F108" s="18" t="s">
        <v>1</v>
      </c>
      <c r="G108" s="18" t="s">
        <v>420</v>
      </c>
      <c r="H108" s="19" t="s">
        <v>38</v>
      </c>
      <c r="I108" s="19" t="s">
        <v>42</v>
      </c>
      <c r="J108" s="20" t="s">
        <v>40</v>
      </c>
      <c r="K108" s="19" t="s">
        <v>41</v>
      </c>
      <c r="L108" s="19" t="s">
        <v>43</v>
      </c>
      <c r="M108" s="19" t="s">
        <v>421</v>
      </c>
      <c r="N108" s="19" t="s">
        <v>68</v>
      </c>
      <c r="O108" s="21" t="s">
        <v>46</v>
      </c>
      <c r="P108" s="21" t="s">
        <v>116</v>
      </c>
      <c r="Q108" s="19">
        <v>128209</v>
      </c>
      <c r="R108" s="19">
        <v>128209</v>
      </c>
      <c r="S108" s="19">
        <v>128209</v>
      </c>
      <c r="T108" s="19">
        <v>128209</v>
      </c>
      <c r="U108" s="19">
        <v>128209</v>
      </c>
      <c r="V108" s="19">
        <v>128209</v>
      </c>
      <c r="W108" s="19">
        <v>128209</v>
      </c>
      <c r="X108" s="22">
        <f t="shared" si="3"/>
        <v>100</v>
      </c>
      <c r="Y108" s="21">
        <v>0</v>
      </c>
      <c r="Z108" s="21" t="s">
        <v>117</v>
      </c>
      <c r="AA108" s="23">
        <v>206205</v>
      </c>
      <c r="AB108" s="22">
        <v>0</v>
      </c>
      <c r="AC108" s="22">
        <v>100</v>
      </c>
      <c r="AD108" s="24" t="s">
        <v>210</v>
      </c>
      <c r="AE108" s="8"/>
    </row>
    <row r="109" spans="2:31" ht="60.75">
      <c r="B109" s="8"/>
      <c r="C109" s="17" t="s">
        <v>436</v>
      </c>
      <c r="D109" s="17" t="s">
        <v>437</v>
      </c>
      <c r="E109" s="18" t="s">
        <v>438</v>
      </c>
      <c r="F109" s="18" t="s">
        <v>1</v>
      </c>
      <c r="G109" s="18" t="s">
        <v>420</v>
      </c>
      <c r="H109" s="19" t="s">
        <v>38</v>
      </c>
      <c r="I109" s="19" t="s">
        <v>42</v>
      </c>
      <c r="J109" s="20" t="s">
        <v>40</v>
      </c>
      <c r="K109" s="19" t="s">
        <v>41</v>
      </c>
      <c r="L109" s="19" t="s">
        <v>43</v>
      </c>
      <c r="M109" s="19" t="s">
        <v>421</v>
      </c>
      <c r="N109" s="19" t="s">
        <v>68</v>
      </c>
      <c r="O109" s="21" t="s">
        <v>46</v>
      </c>
      <c r="P109" s="21" t="s">
        <v>116</v>
      </c>
      <c r="Q109" s="19">
        <v>1818000</v>
      </c>
      <c r="R109" s="19">
        <v>1818000</v>
      </c>
      <c r="S109" s="19">
        <v>1818000</v>
      </c>
      <c r="T109" s="19">
        <v>1818000</v>
      </c>
      <c r="U109" s="19">
        <v>1818000</v>
      </c>
      <c r="V109" s="19">
        <v>1818000</v>
      </c>
      <c r="W109" s="19">
        <v>1818000</v>
      </c>
      <c r="X109" s="22">
        <f t="shared" si="3"/>
        <v>100</v>
      </c>
      <c r="Y109" s="21">
        <v>0</v>
      </c>
      <c r="Z109" s="21" t="s">
        <v>117</v>
      </c>
      <c r="AA109" s="23">
        <v>206205</v>
      </c>
      <c r="AB109" s="22">
        <v>0</v>
      </c>
      <c r="AC109" s="22">
        <v>100</v>
      </c>
      <c r="AD109" s="24" t="s">
        <v>210</v>
      </c>
      <c r="AE109" s="8"/>
    </row>
    <row r="110" spans="2:31" ht="60.75">
      <c r="B110" s="8"/>
      <c r="C110" s="17" t="s">
        <v>439</v>
      </c>
      <c r="D110" s="17" t="s">
        <v>440</v>
      </c>
      <c r="E110" s="18" t="s">
        <v>441</v>
      </c>
      <c r="F110" s="18" t="s">
        <v>1</v>
      </c>
      <c r="G110" s="18" t="s">
        <v>420</v>
      </c>
      <c r="H110" s="19" t="s">
        <v>38</v>
      </c>
      <c r="I110" s="19" t="s">
        <v>42</v>
      </c>
      <c r="J110" s="20" t="s">
        <v>40</v>
      </c>
      <c r="K110" s="19" t="s">
        <v>41</v>
      </c>
      <c r="L110" s="19" t="s">
        <v>43</v>
      </c>
      <c r="M110" s="19" t="s">
        <v>421</v>
      </c>
      <c r="N110" s="19" t="s">
        <v>442</v>
      </c>
      <c r="O110" s="21" t="s">
        <v>46</v>
      </c>
      <c r="P110" s="21" t="s">
        <v>116</v>
      </c>
      <c r="Q110" s="19">
        <v>102104.29</v>
      </c>
      <c r="R110" s="19">
        <v>102104.29</v>
      </c>
      <c r="S110" s="19">
        <v>102104.29</v>
      </c>
      <c r="T110" s="19">
        <v>102104.29</v>
      </c>
      <c r="U110" s="19">
        <v>36493</v>
      </c>
      <c r="V110" s="19">
        <v>36493</v>
      </c>
      <c r="W110" s="19">
        <v>36493</v>
      </c>
      <c r="X110" s="22">
        <f t="shared" si="3"/>
        <v>35.740907654320893</v>
      </c>
      <c r="Y110" s="21">
        <v>0</v>
      </c>
      <c r="Z110" s="21" t="s">
        <v>117</v>
      </c>
      <c r="AA110" s="23">
        <v>0</v>
      </c>
      <c r="AB110" s="22">
        <v>0</v>
      </c>
      <c r="AC110" s="22">
        <v>35.74</v>
      </c>
      <c r="AD110" s="24" t="s">
        <v>210</v>
      </c>
      <c r="AE110" s="8"/>
    </row>
    <row r="111" spans="2:31" ht="60.75">
      <c r="B111" s="8"/>
      <c r="C111" s="17" t="s">
        <v>443</v>
      </c>
      <c r="D111" s="17" t="s">
        <v>444</v>
      </c>
      <c r="E111" s="18" t="s">
        <v>71</v>
      </c>
      <c r="F111" s="18" t="s">
        <v>1</v>
      </c>
      <c r="G111" s="18" t="s">
        <v>197</v>
      </c>
      <c r="H111" s="19" t="s">
        <v>445</v>
      </c>
      <c r="I111" s="19" t="s">
        <v>66</v>
      </c>
      <c r="J111" s="20" t="s">
        <v>40</v>
      </c>
      <c r="K111" s="19" t="s">
        <v>41</v>
      </c>
      <c r="L111" s="19" t="s">
        <v>43</v>
      </c>
      <c r="M111" s="19" t="s">
        <v>446</v>
      </c>
      <c r="N111" s="19" t="s">
        <v>45</v>
      </c>
      <c r="O111" s="21" t="s">
        <v>46</v>
      </c>
      <c r="P111" s="21" t="s">
        <v>116</v>
      </c>
      <c r="Q111" s="19">
        <v>112718.46</v>
      </c>
      <c r="R111" s="19">
        <v>112718.46</v>
      </c>
      <c r="S111" s="19">
        <v>112718.46</v>
      </c>
      <c r="T111" s="19">
        <v>112718.46</v>
      </c>
      <c r="U111" s="19">
        <v>77164</v>
      </c>
      <c r="V111" s="19">
        <v>77164</v>
      </c>
      <c r="W111" s="19">
        <v>77164</v>
      </c>
      <c r="X111" s="22">
        <f t="shared" si="3"/>
        <v>68.457287297927948</v>
      </c>
      <c r="Y111" s="21">
        <v>0</v>
      </c>
      <c r="Z111" s="21" t="s">
        <v>117</v>
      </c>
      <c r="AA111" s="23">
        <v>145</v>
      </c>
      <c r="AB111" s="22">
        <v>0</v>
      </c>
      <c r="AC111" s="22">
        <v>100</v>
      </c>
      <c r="AD111" s="24" t="s">
        <v>447</v>
      </c>
      <c r="AE111" s="8"/>
    </row>
    <row r="112" spans="2:31" ht="60.75">
      <c r="B112" s="8"/>
      <c r="C112" s="17" t="s">
        <v>448</v>
      </c>
      <c r="D112" s="17" t="s">
        <v>449</v>
      </c>
      <c r="E112" s="18" t="s">
        <v>71</v>
      </c>
      <c r="F112" s="18" t="s">
        <v>1</v>
      </c>
      <c r="G112" s="18" t="s">
        <v>197</v>
      </c>
      <c r="H112" s="19" t="s">
        <v>197</v>
      </c>
      <c r="I112" s="19" t="s">
        <v>60</v>
      </c>
      <c r="J112" s="20" t="s">
        <v>40</v>
      </c>
      <c r="K112" s="19" t="s">
        <v>41</v>
      </c>
      <c r="L112" s="19" t="s">
        <v>43</v>
      </c>
      <c r="M112" s="19" t="s">
        <v>450</v>
      </c>
      <c r="N112" s="19" t="s">
        <v>252</v>
      </c>
      <c r="O112" s="21" t="s">
        <v>46</v>
      </c>
      <c r="P112" s="21" t="s">
        <v>116</v>
      </c>
      <c r="Q112" s="19">
        <v>44991.32</v>
      </c>
      <c r="R112" s="19">
        <v>44991.32</v>
      </c>
      <c r="S112" s="19">
        <v>44991.32</v>
      </c>
      <c r="T112" s="19">
        <v>44991.32</v>
      </c>
      <c r="U112" s="19">
        <v>44835.69</v>
      </c>
      <c r="V112" s="19">
        <v>44835.69</v>
      </c>
      <c r="W112" s="19">
        <v>44835.69</v>
      </c>
      <c r="X112" s="22">
        <f t="shared" si="3"/>
        <v>99.654088833134935</v>
      </c>
      <c r="Y112" s="21">
        <v>0</v>
      </c>
      <c r="Z112" s="21" t="s">
        <v>117</v>
      </c>
      <c r="AA112" s="23">
        <v>7755</v>
      </c>
      <c r="AB112" s="22">
        <v>0</v>
      </c>
      <c r="AC112" s="22">
        <v>100</v>
      </c>
      <c r="AD112" s="24" t="s">
        <v>451</v>
      </c>
      <c r="AE112" s="8"/>
    </row>
    <row r="113" spans="2:31" ht="60.75">
      <c r="B113" s="8"/>
      <c r="C113" s="17" t="s">
        <v>452</v>
      </c>
      <c r="D113" s="17" t="s">
        <v>453</v>
      </c>
      <c r="E113" s="18" t="s">
        <v>454</v>
      </c>
      <c r="F113" s="18" t="s">
        <v>1</v>
      </c>
      <c r="G113" s="18" t="s">
        <v>189</v>
      </c>
      <c r="H113" s="19" t="s">
        <v>455</v>
      </c>
      <c r="I113" s="19" t="s">
        <v>66</v>
      </c>
      <c r="J113" s="20" t="s">
        <v>40</v>
      </c>
      <c r="K113" s="19" t="s">
        <v>41</v>
      </c>
      <c r="L113" s="19" t="s">
        <v>43</v>
      </c>
      <c r="M113" s="19" t="s">
        <v>456</v>
      </c>
      <c r="N113" s="19" t="s">
        <v>68</v>
      </c>
      <c r="O113" s="21" t="s">
        <v>46</v>
      </c>
      <c r="P113" s="21" t="s">
        <v>116</v>
      </c>
      <c r="Q113" s="19">
        <v>109648</v>
      </c>
      <c r="R113" s="19">
        <v>109648</v>
      </c>
      <c r="S113" s="19">
        <v>109648</v>
      </c>
      <c r="T113" s="19">
        <v>109648</v>
      </c>
      <c r="U113" s="19">
        <v>106317</v>
      </c>
      <c r="V113" s="19">
        <v>106317</v>
      </c>
      <c r="W113" s="19">
        <v>106317</v>
      </c>
      <c r="X113" s="22">
        <f t="shared" si="3"/>
        <v>96.962096891872179</v>
      </c>
      <c r="Y113" s="21">
        <v>0</v>
      </c>
      <c r="Z113" s="21" t="s">
        <v>242</v>
      </c>
      <c r="AA113" s="23">
        <v>1088</v>
      </c>
      <c r="AB113" s="22">
        <v>0</v>
      </c>
      <c r="AC113" s="22">
        <v>80</v>
      </c>
      <c r="AD113" s="24" t="s">
        <v>258</v>
      </c>
      <c r="AE113" s="8"/>
    </row>
    <row r="114" spans="2:31" ht="60.75">
      <c r="B114" s="8"/>
      <c r="C114" s="17" t="s">
        <v>457</v>
      </c>
      <c r="D114" s="17" t="s">
        <v>453</v>
      </c>
      <c r="E114" s="18" t="s">
        <v>458</v>
      </c>
      <c r="F114" s="18" t="s">
        <v>1</v>
      </c>
      <c r="G114" s="18" t="s">
        <v>189</v>
      </c>
      <c r="H114" s="19" t="s">
        <v>459</v>
      </c>
      <c r="I114" s="19" t="s">
        <v>66</v>
      </c>
      <c r="J114" s="20" t="s">
        <v>40</v>
      </c>
      <c r="K114" s="19" t="s">
        <v>41</v>
      </c>
      <c r="L114" s="19" t="s">
        <v>43</v>
      </c>
      <c r="M114" s="19" t="s">
        <v>456</v>
      </c>
      <c r="N114" s="19" t="s">
        <v>68</v>
      </c>
      <c r="O114" s="21" t="s">
        <v>46</v>
      </c>
      <c r="P114" s="21" t="s">
        <v>116</v>
      </c>
      <c r="Q114" s="19">
        <v>196694</v>
      </c>
      <c r="R114" s="19">
        <v>196694</v>
      </c>
      <c r="S114" s="19">
        <v>196694</v>
      </c>
      <c r="T114" s="19">
        <v>196694</v>
      </c>
      <c r="U114" s="19">
        <v>143145</v>
      </c>
      <c r="V114" s="19">
        <v>143145</v>
      </c>
      <c r="W114" s="19">
        <v>143145</v>
      </c>
      <c r="X114" s="22">
        <f t="shared" si="3"/>
        <v>72.775478662287611</v>
      </c>
      <c r="Y114" s="21">
        <v>0</v>
      </c>
      <c r="Z114" s="21" t="s">
        <v>242</v>
      </c>
      <c r="AA114" s="23">
        <v>370</v>
      </c>
      <c r="AB114" s="22">
        <v>0</v>
      </c>
      <c r="AC114" s="22">
        <v>75</v>
      </c>
      <c r="AD114" s="24" t="s">
        <v>210</v>
      </c>
      <c r="AE114" s="8"/>
    </row>
    <row r="115" spans="2:31" ht="60.75">
      <c r="B115" s="8"/>
      <c r="C115" s="17" t="s">
        <v>460</v>
      </c>
      <c r="D115" s="17" t="s">
        <v>453</v>
      </c>
      <c r="E115" s="18" t="s">
        <v>461</v>
      </c>
      <c r="F115" s="18" t="s">
        <v>1</v>
      </c>
      <c r="G115" s="18" t="s">
        <v>189</v>
      </c>
      <c r="H115" s="19" t="s">
        <v>462</v>
      </c>
      <c r="I115" s="19" t="s">
        <v>66</v>
      </c>
      <c r="J115" s="20" t="s">
        <v>40</v>
      </c>
      <c r="K115" s="19" t="s">
        <v>41</v>
      </c>
      <c r="L115" s="19" t="s">
        <v>43</v>
      </c>
      <c r="M115" s="19" t="s">
        <v>456</v>
      </c>
      <c r="N115" s="19" t="s">
        <v>68</v>
      </c>
      <c r="O115" s="21" t="s">
        <v>46</v>
      </c>
      <c r="P115" s="21" t="s">
        <v>116</v>
      </c>
      <c r="Q115" s="19">
        <v>211969</v>
      </c>
      <c r="R115" s="19">
        <v>211969</v>
      </c>
      <c r="S115" s="19">
        <v>211969</v>
      </c>
      <c r="T115" s="19">
        <v>211969</v>
      </c>
      <c r="U115" s="19">
        <v>138970</v>
      </c>
      <c r="V115" s="19">
        <v>138970</v>
      </c>
      <c r="W115" s="19">
        <v>138970</v>
      </c>
      <c r="X115" s="22">
        <f t="shared" si="3"/>
        <v>65.56147361170737</v>
      </c>
      <c r="Y115" s="21">
        <v>0</v>
      </c>
      <c r="Z115" s="21" t="s">
        <v>242</v>
      </c>
      <c r="AA115" s="23">
        <v>516</v>
      </c>
      <c r="AB115" s="22">
        <v>0</v>
      </c>
      <c r="AC115" s="22">
        <v>70</v>
      </c>
      <c r="AD115" s="24" t="s">
        <v>258</v>
      </c>
      <c r="AE115" s="8"/>
    </row>
    <row r="116" spans="2:31" ht="60.75">
      <c r="B116" s="8"/>
      <c r="C116" s="17" t="s">
        <v>463</v>
      </c>
      <c r="D116" s="17" t="s">
        <v>464</v>
      </c>
      <c r="E116" s="18" t="s">
        <v>71</v>
      </c>
      <c r="F116" s="18" t="s">
        <v>1</v>
      </c>
      <c r="G116" s="18" t="s">
        <v>197</v>
      </c>
      <c r="H116" s="19" t="s">
        <v>465</v>
      </c>
      <c r="I116" s="19" t="s">
        <v>66</v>
      </c>
      <c r="J116" s="20" t="s">
        <v>40</v>
      </c>
      <c r="K116" s="19" t="s">
        <v>41</v>
      </c>
      <c r="L116" s="19" t="s">
        <v>43</v>
      </c>
      <c r="M116" s="19" t="s">
        <v>198</v>
      </c>
      <c r="N116" s="19" t="s">
        <v>68</v>
      </c>
      <c r="O116" s="21" t="s">
        <v>46</v>
      </c>
      <c r="P116" s="21" t="s">
        <v>116</v>
      </c>
      <c r="Q116" s="19">
        <v>144808.57999999999</v>
      </c>
      <c r="R116" s="19">
        <v>144808.57999999999</v>
      </c>
      <c r="S116" s="19">
        <v>144808.57999999999</v>
      </c>
      <c r="T116" s="19">
        <v>144808.57999999999</v>
      </c>
      <c r="U116" s="19">
        <v>144808.57999999999</v>
      </c>
      <c r="V116" s="19">
        <v>144808.57999999999</v>
      </c>
      <c r="W116" s="19">
        <v>144808.57999999999</v>
      </c>
      <c r="X116" s="22">
        <f t="shared" si="3"/>
        <v>100</v>
      </c>
      <c r="Y116" s="21">
        <v>0</v>
      </c>
      <c r="Z116" s="21" t="s">
        <v>117</v>
      </c>
      <c r="AA116" s="23">
        <v>1337</v>
      </c>
      <c r="AB116" s="22">
        <v>0</v>
      </c>
      <c r="AC116" s="22">
        <v>100</v>
      </c>
      <c r="AD116" s="24" t="s">
        <v>466</v>
      </c>
      <c r="AE116" s="8"/>
    </row>
    <row r="117" spans="2:31" ht="60.75">
      <c r="B117" s="8"/>
      <c r="C117" s="17" t="s">
        <v>467</v>
      </c>
      <c r="D117" s="17" t="s">
        <v>468</v>
      </c>
      <c r="E117" s="18" t="s">
        <v>469</v>
      </c>
      <c r="F117" s="18" t="s">
        <v>1</v>
      </c>
      <c r="G117" s="18" t="s">
        <v>189</v>
      </c>
      <c r="H117" s="19" t="s">
        <v>470</v>
      </c>
      <c r="I117" s="19" t="s">
        <v>66</v>
      </c>
      <c r="J117" s="20" t="s">
        <v>40</v>
      </c>
      <c r="K117" s="19" t="s">
        <v>41</v>
      </c>
      <c r="L117" s="19" t="s">
        <v>43</v>
      </c>
      <c r="M117" s="19" t="s">
        <v>456</v>
      </c>
      <c r="N117" s="19" t="s">
        <v>68</v>
      </c>
      <c r="O117" s="21" t="s">
        <v>46</v>
      </c>
      <c r="P117" s="21" t="s">
        <v>116</v>
      </c>
      <c r="Q117" s="19">
        <v>53072</v>
      </c>
      <c r="R117" s="19">
        <v>53072</v>
      </c>
      <c r="S117" s="19">
        <v>53072</v>
      </c>
      <c r="T117" s="19">
        <v>53072</v>
      </c>
      <c r="U117" s="19">
        <v>42872</v>
      </c>
      <c r="V117" s="19">
        <v>42872</v>
      </c>
      <c r="W117" s="19">
        <v>42872</v>
      </c>
      <c r="X117" s="22">
        <f t="shared" si="3"/>
        <v>80.780826047633397</v>
      </c>
      <c r="Y117" s="21">
        <v>0</v>
      </c>
      <c r="Z117" s="21" t="s">
        <v>203</v>
      </c>
      <c r="AA117" s="23">
        <v>597</v>
      </c>
      <c r="AB117" s="22">
        <v>0</v>
      </c>
      <c r="AC117" s="22">
        <v>80</v>
      </c>
      <c r="AD117" s="24" t="s">
        <v>258</v>
      </c>
      <c r="AE117" s="8"/>
    </row>
    <row r="118" spans="2:31" ht="60.75">
      <c r="B118" s="8"/>
      <c r="C118" s="17" t="s">
        <v>471</v>
      </c>
      <c r="D118" s="17" t="s">
        <v>472</v>
      </c>
      <c r="E118" s="18" t="s">
        <v>473</v>
      </c>
      <c r="F118" s="18" t="s">
        <v>1</v>
      </c>
      <c r="G118" s="18" t="s">
        <v>189</v>
      </c>
      <c r="H118" s="19" t="s">
        <v>474</v>
      </c>
      <c r="I118" s="19" t="s">
        <v>66</v>
      </c>
      <c r="J118" s="20" t="s">
        <v>40</v>
      </c>
      <c r="K118" s="19" t="s">
        <v>41</v>
      </c>
      <c r="L118" s="19" t="s">
        <v>43</v>
      </c>
      <c r="M118" s="19" t="s">
        <v>456</v>
      </c>
      <c r="N118" s="19" t="s">
        <v>68</v>
      </c>
      <c r="O118" s="21" t="s">
        <v>46</v>
      </c>
      <c r="P118" s="21" t="s">
        <v>116</v>
      </c>
      <c r="Q118" s="19">
        <v>97756.72</v>
      </c>
      <c r="R118" s="19">
        <v>97756.72</v>
      </c>
      <c r="S118" s="19">
        <v>97756.72</v>
      </c>
      <c r="T118" s="19">
        <v>97756.72</v>
      </c>
      <c r="U118" s="19">
        <v>59195.72</v>
      </c>
      <c r="V118" s="19">
        <v>59195.72</v>
      </c>
      <c r="W118" s="19">
        <v>59195.72</v>
      </c>
      <c r="X118" s="22">
        <f t="shared" si="3"/>
        <v>60.554118427868694</v>
      </c>
      <c r="Y118" s="21">
        <v>0</v>
      </c>
      <c r="Z118" s="21" t="s">
        <v>242</v>
      </c>
      <c r="AA118" s="23">
        <v>1210</v>
      </c>
      <c r="AB118" s="22">
        <v>0</v>
      </c>
      <c r="AC118" s="22">
        <v>78</v>
      </c>
      <c r="AD118" s="24" t="s">
        <v>210</v>
      </c>
      <c r="AE118" s="8"/>
    </row>
    <row r="119" spans="2:31" ht="60.75">
      <c r="B119" s="8"/>
      <c r="C119" s="17" t="s">
        <v>475</v>
      </c>
      <c r="D119" s="17" t="s">
        <v>412</v>
      </c>
      <c r="E119" s="18" t="s">
        <v>476</v>
      </c>
      <c r="F119" s="18" t="s">
        <v>1</v>
      </c>
      <c r="G119" s="18" t="s">
        <v>189</v>
      </c>
      <c r="H119" s="19" t="s">
        <v>477</v>
      </c>
      <c r="I119" s="19" t="s">
        <v>66</v>
      </c>
      <c r="J119" s="20" t="s">
        <v>40</v>
      </c>
      <c r="K119" s="19" t="s">
        <v>41</v>
      </c>
      <c r="L119" s="19" t="s">
        <v>43</v>
      </c>
      <c r="M119" s="19" t="s">
        <v>456</v>
      </c>
      <c r="N119" s="19" t="s">
        <v>252</v>
      </c>
      <c r="O119" s="21" t="s">
        <v>46</v>
      </c>
      <c r="P119" s="21" t="s">
        <v>116</v>
      </c>
      <c r="Q119" s="19">
        <v>140278</v>
      </c>
      <c r="R119" s="19">
        <v>140278</v>
      </c>
      <c r="S119" s="19">
        <v>140278</v>
      </c>
      <c r="T119" s="19">
        <v>140278</v>
      </c>
      <c r="U119" s="19">
        <v>140190</v>
      </c>
      <c r="V119" s="19">
        <v>140190</v>
      </c>
      <c r="W119" s="19">
        <v>140190</v>
      </c>
      <c r="X119" s="22">
        <f t="shared" si="3"/>
        <v>99.937267426111006</v>
      </c>
      <c r="Y119" s="21">
        <v>0</v>
      </c>
      <c r="Z119" s="21" t="s">
        <v>117</v>
      </c>
      <c r="AA119" s="23">
        <v>216</v>
      </c>
      <c r="AB119" s="22">
        <v>0</v>
      </c>
      <c r="AC119" s="22">
        <v>100</v>
      </c>
      <c r="AD119" s="24" t="s">
        <v>478</v>
      </c>
      <c r="AE119" s="8"/>
    </row>
    <row r="120" spans="2:31" ht="60.75">
      <c r="B120" s="8"/>
      <c r="C120" s="17" t="s">
        <v>479</v>
      </c>
      <c r="D120" s="17" t="s">
        <v>480</v>
      </c>
      <c r="E120" s="18" t="s">
        <v>71</v>
      </c>
      <c r="F120" s="18" t="s">
        <v>1</v>
      </c>
      <c r="G120" s="18" t="s">
        <v>197</v>
      </c>
      <c r="H120" s="19" t="s">
        <v>197</v>
      </c>
      <c r="I120" s="19" t="s">
        <v>60</v>
      </c>
      <c r="J120" s="20" t="s">
        <v>40</v>
      </c>
      <c r="K120" s="19" t="s">
        <v>41</v>
      </c>
      <c r="L120" s="19" t="s">
        <v>43</v>
      </c>
      <c r="M120" s="19" t="s">
        <v>198</v>
      </c>
      <c r="N120" s="19" t="s">
        <v>45</v>
      </c>
      <c r="O120" s="21" t="s">
        <v>46</v>
      </c>
      <c r="P120" s="21" t="s">
        <v>116</v>
      </c>
      <c r="Q120" s="19">
        <v>622284.54</v>
      </c>
      <c r="R120" s="19">
        <v>622284.54</v>
      </c>
      <c r="S120" s="19">
        <v>622284.54</v>
      </c>
      <c r="T120" s="19">
        <v>622284.54</v>
      </c>
      <c r="U120" s="19">
        <v>112172</v>
      </c>
      <c r="V120" s="19">
        <v>112172</v>
      </c>
      <c r="W120" s="19">
        <v>112172</v>
      </c>
      <c r="X120" s="22">
        <f t="shared" si="3"/>
        <v>18.025837505138725</v>
      </c>
      <c r="Y120" s="21">
        <v>0</v>
      </c>
      <c r="Z120" s="21" t="s">
        <v>203</v>
      </c>
      <c r="AA120" s="23">
        <v>7555</v>
      </c>
      <c r="AB120" s="22">
        <v>0</v>
      </c>
      <c r="AC120" s="22">
        <v>25</v>
      </c>
      <c r="AD120" s="24" t="s">
        <v>210</v>
      </c>
      <c r="AE120" s="8"/>
    </row>
    <row r="121" spans="2:31" ht="60.75">
      <c r="B121" s="8"/>
      <c r="C121" s="17" t="s">
        <v>481</v>
      </c>
      <c r="D121" s="17" t="s">
        <v>482</v>
      </c>
      <c r="E121" s="18" t="s">
        <v>71</v>
      </c>
      <c r="F121" s="18" t="s">
        <v>1</v>
      </c>
      <c r="G121" s="18" t="s">
        <v>197</v>
      </c>
      <c r="H121" s="19" t="s">
        <v>465</v>
      </c>
      <c r="I121" s="19" t="s">
        <v>66</v>
      </c>
      <c r="J121" s="20" t="s">
        <v>40</v>
      </c>
      <c r="K121" s="19" t="s">
        <v>41</v>
      </c>
      <c r="L121" s="19" t="s">
        <v>43</v>
      </c>
      <c r="M121" s="19" t="s">
        <v>198</v>
      </c>
      <c r="N121" s="19" t="s">
        <v>68</v>
      </c>
      <c r="O121" s="21" t="s">
        <v>46</v>
      </c>
      <c r="P121" s="21" t="s">
        <v>116</v>
      </c>
      <c r="Q121" s="19">
        <v>127573.68</v>
      </c>
      <c r="R121" s="19">
        <v>127573.68</v>
      </c>
      <c r="S121" s="19">
        <v>127573.68</v>
      </c>
      <c r="T121" s="19">
        <v>127573.68</v>
      </c>
      <c r="U121" s="19">
        <v>28851.35</v>
      </c>
      <c r="V121" s="19">
        <v>28851.35</v>
      </c>
      <c r="W121" s="19">
        <v>28851.35</v>
      </c>
      <c r="X121" s="22">
        <f t="shared" si="3"/>
        <v>22.615440739814044</v>
      </c>
      <c r="Y121" s="21">
        <v>0</v>
      </c>
      <c r="Z121" s="21" t="s">
        <v>117</v>
      </c>
      <c r="AA121" s="23">
        <v>0</v>
      </c>
      <c r="AB121" s="22">
        <v>0</v>
      </c>
      <c r="AC121" s="22">
        <v>50</v>
      </c>
      <c r="AD121" s="24" t="s">
        <v>483</v>
      </c>
      <c r="AE121" s="8"/>
    </row>
    <row r="122" spans="2:31" ht="60.75">
      <c r="B122" s="8"/>
      <c r="C122" s="17" t="s">
        <v>484</v>
      </c>
      <c r="D122" s="17" t="s">
        <v>412</v>
      </c>
      <c r="E122" s="18" t="s">
        <v>166</v>
      </c>
      <c r="F122" s="18" t="s">
        <v>1</v>
      </c>
      <c r="G122" s="18" t="s">
        <v>189</v>
      </c>
      <c r="H122" s="19" t="s">
        <v>485</v>
      </c>
      <c r="I122" s="19" t="s">
        <v>66</v>
      </c>
      <c r="J122" s="20" t="s">
        <v>40</v>
      </c>
      <c r="K122" s="19" t="s">
        <v>41</v>
      </c>
      <c r="L122" s="19" t="s">
        <v>43</v>
      </c>
      <c r="M122" s="19" t="s">
        <v>456</v>
      </c>
      <c r="N122" s="19" t="s">
        <v>252</v>
      </c>
      <c r="O122" s="21" t="s">
        <v>46</v>
      </c>
      <c r="P122" s="21" t="s">
        <v>116</v>
      </c>
      <c r="Q122" s="19">
        <v>118890</v>
      </c>
      <c r="R122" s="19">
        <v>118890</v>
      </c>
      <c r="S122" s="19">
        <v>118890</v>
      </c>
      <c r="T122" s="19">
        <v>118890</v>
      </c>
      <c r="U122" s="19">
        <v>114890</v>
      </c>
      <c r="V122" s="19">
        <v>114890</v>
      </c>
      <c r="W122" s="19">
        <v>114890</v>
      </c>
      <c r="X122" s="22">
        <f t="shared" si="3"/>
        <v>96.635545462191942</v>
      </c>
      <c r="Y122" s="21">
        <v>0</v>
      </c>
      <c r="Z122" s="21" t="s">
        <v>117</v>
      </c>
      <c r="AA122" s="23">
        <v>892</v>
      </c>
      <c r="AB122" s="22">
        <v>0</v>
      </c>
      <c r="AC122" s="22">
        <v>95</v>
      </c>
      <c r="AD122" s="24" t="s">
        <v>486</v>
      </c>
      <c r="AE122" s="8"/>
    </row>
    <row r="123" spans="2:31" ht="60.75">
      <c r="B123" s="8"/>
      <c r="C123" s="17" t="s">
        <v>487</v>
      </c>
      <c r="D123" s="17" t="s">
        <v>412</v>
      </c>
      <c r="E123" s="18" t="s">
        <v>170</v>
      </c>
      <c r="F123" s="18" t="s">
        <v>1</v>
      </c>
      <c r="G123" s="18" t="s">
        <v>189</v>
      </c>
      <c r="H123" s="19" t="s">
        <v>488</v>
      </c>
      <c r="I123" s="19" t="s">
        <v>66</v>
      </c>
      <c r="J123" s="20" t="s">
        <v>40</v>
      </c>
      <c r="K123" s="19" t="s">
        <v>41</v>
      </c>
      <c r="L123" s="19" t="s">
        <v>43</v>
      </c>
      <c r="M123" s="19" t="s">
        <v>456</v>
      </c>
      <c r="N123" s="19" t="s">
        <v>252</v>
      </c>
      <c r="O123" s="21" t="s">
        <v>46</v>
      </c>
      <c r="P123" s="21" t="s">
        <v>116</v>
      </c>
      <c r="Q123" s="19">
        <v>125690</v>
      </c>
      <c r="R123" s="19">
        <v>125690</v>
      </c>
      <c r="S123" s="19">
        <v>125690</v>
      </c>
      <c r="T123" s="19">
        <v>125690</v>
      </c>
      <c r="U123" s="19">
        <v>125690</v>
      </c>
      <c r="V123" s="19">
        <v>125690</v>
      </c>
      <c r="W123" s="19">
        <v>125690</v>
      </c>
      <c r="X123" s="22">
        <f t="shared" si="3"/>
        <v>100</v>
      </c>
      <c r="Y123" s="21">
        <v>0</v>
      </c>
      <c r="Z123" s="21" t="s">
        <v>117</v>
      </c>
      <c r="AA123" s="23">
        <v>3260</v>
      </c>
      <c r="AB123" s="22">
        <v>0</v>
      </c>
      <c r="AC123" s="22">
        <v>100</v>
      </c>
      <c r="AD123" s="24" t="s">
        <v>489</v>
      </c>
      <c r="AE123" s="8"/>
    </row>
    <row r="124" spans="2:31" ht="60.75">
      <c r="B124" s="8"/>
      <c r="C124" s="17" t="s">
        <v>490</v>
      </c>
      <c r="D124" s="17" t="s">
        <v>412</v>
      </c>
      <c r="E124" s="18" t="s">
        <v>121</v>
      </c>
      <c r="F124" s="18" t="s">
        <v>1</v>
      </c>
      <c r="G124" s="18" t="s">
        <v>189</v>
      </c>
      <c r="H124" s="19" t="s">
        <v>491</v>
      </c>
      <c r="I124" s="19" t="s">
        <v>66</v>
      </c>
      <c r="J124" s="20" t="s">
        <v>40</v>
      </c>
      <c r="K124" s="19" t="s">
        <v>41</v>
      </c>
      <c r="L124" s="19" t="s">
        <v>43</v>
      </c>
      <c r="M124" s="19" t="s">
        <v>456</v>
      </c>
      <c r="N124" s="19" t="s">
        <v>252</v>
      </c>
      <c r="O124" s="21" t="s">
        <v>46</v>
      </c>
      <c r="P124" s="21" t="s">
        <v>116</v>
      </c>
      <c r="Q124" s="19">
        <v>137286</v>
      </c>
      <c r="R124" s="19">
        <v>137286</v>
      </c>
      <c r="S124" s="19">
        <v>137286</v>
      </c>
      <c r="T124" s="19">
        <v>137286</v>
      </c>
      <c r="U124" s="19">
        <v>136760</v>
      </c>
      <c r="V124" s="19">
        <v>136760</v>
      </c>
      <c r="W124" s="19">
        <v>136760</v>
      </c>
      <c r="X124" s="22">
        <f t="shared" si="3"/>
        <v>99.616858237547888</v>
      </c>
      <c r="Y124" s="21">
        <v>0</v>
      </c>
      <c r="Z124" s="21" t="s">
        <v>117</v>
      </c>
      <c r="AA124" s="23">
        <v>1452</v>
      </c>
      <c r="AB124" s="22">
        <v>0</v>
      </c>
      <c r="AC124" s="22">
        <v>100</v>
      </c>
      <c r="AD124" s="24" t="s">
        <v>486</v>
      </c>
      <c r="AE124" s="8"/>
    </row>
    <row r="125" spans="2:31" ht="60.75">
      <c r="B125" s="8"/>
      <c r="C125" s="17" t="s">
        <v>492</v>
      </c>
      <c r="D125" s="17" t="s">
        <v>412</v>
      </c>
      <c r="E125" s="18" t="s">
        <v>493</v>
      </c>
      <c r="F125" s="18" t="s">
        <v>1</v>
      </c>
      <c r="G125" s="18" t="s">
        <v>189</v>
      </c>
      <c r="H125" s="19" t="s">
        <v>474</v>
      </c>
      <c r="I125" s="19" t="s">
        <v>66</v>
      </c>
      <c r="J125" s="20" t="s">
        <v>40</v>
      </c>
      <c r="K125" s="19" t="s">
        <v>41</v>
      </c>
      <c r="L125" s="19" t="s">
        <v>43</v>
      </c>
      <c r="M125" s="19" t="s">
        <v>456</v>
      </c>
      <c r="N125" s="19" t="s">
        <v>252</v>
      </c>
      <c r="O125" s="21" t="s">
        <v>46</v>
      </c>
      <c r="P125" s="21" t="s">
        <v>116</v>
      </c>
      <c r="Q125" s="19">
        <v>142940</v>
      </c>
      <c r="R125" s="19">
        <v>142940</v>
      </c>
      <c r="S125" s="19">
        <v>142940</v>
      </c>
      <c r="T125" s="19">
        <v>142940</v>
      </c>
      <c r="U125" s="19">
        <v>142940</v>
      </c>
      <c r="V125" s="19">
        <v>142940</v>
      </c>
      <c r="W125" s="19">
        <v>142940</v>
      </c>
      <c r="X125" s="22">
        <f t="shared" si="3"/>
        <v>100</v>
      </c>
      <c r="Y125" s="21">
        <v>0</v>
      </c>
      <c r="Z125" s="21" t="s">
        <v>117</v>
      </c>
      <c r="AA125" s="23">
        <v>1201</v>
      </c>
      <c r="AB125" s="22">
        <v>0</v>
      </c>
      <c r="AC125" s="22">
        <v>100</v>
      </c>
      <c r="AD125" s="24" t="s">
        <v>489</v>
      </c>
      <c r="AE125" s="8"/>
    </row>
    <row r="126" spans="2:31" ht="60.75">
      <c r="B126" s="8"/>
      <c r="C126" s="17" t="s">
        <v>494</v>
      </c>
      <c r="D126" s="17" t="s">
        <v>495</v>
      </c>
      <c r="E126" s="18" t="s">
        <v>162</v>
      </c>
      <c r="F126" s="18" t="s">
        <v>1</v>
      </c>
      <c r="G126" s="18" t="s">
        <v>189</v>
      </c>
      <c r="H126" s="19" t="s">
        <v>485</v>
      </c>
      <c r="I126" s="19" t="s">
        <v>66</v>
      </c>
      <c r="J126" s="20" t="s">
        <v>40</v>
      </c>
      <c r="K126" s="19" t="s">
        <v>41</v>
      </c>
      <c r="L126" s="19" t="s">
        <v>43</v>
      </c>
      <c r="M126" s="19" t="s">
        <v>456</v>
      </c>
      <c r="N126" s="19" t="s">
        <v>68</v>
      </c>
      <c r="O126" s="21" t="s">
        <v>46</v>
      </c>
      <c r="P126" s="21" t="s">
        <v>116</v>
      </c>
      <c r="Q126" s="19">
        <v>60177</v>
      </c>
      <c r="R126" s="19">
        <v>60177</v>
      </c>
      <c r="S126" s="19">
        <v>60177</v>
      </c>
      <c r="T126" s="19">
        <v>60177</v>
      </c>
      <c r="U126" s="19">
        <v>57320</v>
      </c>
      <c r="V126" s="19">
        <v>57320</v>
      </c>
      <c r="W126" s="19">
        <v>57320</v>
      </c>
      <c r="X126" s="22">
        <f t="shared" si="3"/>
        <v>95.252338933479564</v>
      </c>
      <c r="Y126" s="21">
        <v>0</v>
      </c>
      <c r="Z126" s="21" t="s">
        <v>203</v>
      </c>
      <c r="AA126" s="23">
        <v>892</v>
      </c>
      <c r="AB126" s="22">
        <v>0</v>
      </c>
      <c r="AC126" s="22">
        <v>95</v>
      </c>
      <c r="AD126" s="24" t="s">
        <v>258</v>
      </c>
      <c r="AE126" s="8"/>
    </row>
    <row r="127" spans="2:31" ht="60.75">
      <c r="B127" s="8"/>
      <c r="C127" s="17" t="s">
        <v>496</v>
      </c>
      <c r="D127" s="17" t="s">
        <v>495</v>
      </c>
      <c r="E127" s="18" t="s">
        <v>159</v>
      </c>
      <c r="F127" s="18" t="s">
        <v>1</v>
      </c>
      <c r="G127" s="18" t="s">
        <v>189</v>
      </c>
      <c r="H127" s="19" t="s">
        <v>497</v>
      </c>
      <c r="I127" s="19" t="s">
        <v>66</v>
      </c>
      <c r="J127" s="20" t="s">
        <v>40</v>
      </c>
      <c r="K127" s="19" t="s">
        <v>41</v>
      </c>
      <c r="L127" s="19" t="s">
        <v>43</v>
      </c>
      <c r="M127" s="19" t="s">
        <v>456</v>
      </c>
      <c r="N127" s="19" t="s">
        <v>68</v>
      </c>
      <c r="O127" s="21" t="s">
        <v>46</v>
      </c>
      <c r="P127" s="21" t="s">
        <v>116</v>
      </c>
      <c r="Q127" s="19">
        <v>23210</v>
      </c>
      <c r="R127" s="19">
        <v>23210</v>
      </c>
      <c r="S127" s="19">
        <v>23210</v>
      </c>
      <c r="T127" s="19">
        <v>23210</v>
      </c>
      <c r="U127" s="19">
        <v>23210</v>
      </c>
      <c r="V127" s="19">
        <v>23210</v>
      </c>
      <c r="W127" s="19">
        <v>23210</v>
      </c>
      <c r="X127" s="22">
        <f t="shared" si="3"/>
        <v>100</v>
      </c>
      <c r="Y127" s="21">
        <v>0</v>
      </c>
      <c r="Z127" s="21" t="s">
        <v>203</v>
      </c>
      <c r="AA127" s="23">
        <v>219</v>
      </c>
      <c r="AB127" s="22">
        <v>0</v>
      </c>
      <c r="AC127" s="22">
        <v>100</v>
      </c>
      <c r="AD127" s="24" t="s">
        <v>498</v>
      </c>
      <c r="AE127" s="8"/>
    </row>
    <row r="128" spans="2:31" ht="60.75">
      <c r="B128" s="8"/>
      <c r="C128" s="17" t="s">
        <v>499</v>
      </c>
      <c r="D128" s="17" t="s">
        <v>500</v>
      </c>
      <c r="E128" s="18" t="s">
        <v>501</v>
      </c>
      <c r="F128" s="18" t="s">
        <v>1</v>
      </c>
      <c r="G128" s="18" t="s">
        <v>189</v>
      </c>
      <c r="H128" s="19" t="s">
        <v>502</v>
      </c>
      <c r="I128" s="19" t="s">
        <v>66</v>
      </c>
      <c r="J128" s="20" t="s">
        <v>40</v>
      </c>
      <c r="K128" s="19" t="s">
        <v>41</v>
      </c>
      <c r="L128" s="19" t="s">
        <v>43</v>
      </c>
      <c r="M128" s="19" t="s">
        <v>456</v>
      </c>
      <c r="N128" s="19" t="s">
        <v>68</v>
      </c>
      <c r="O128" s="21" t="s">
        <v>46</v>
      </c>
      <c r="P128" s="21" t="s">
        <v>116</v>
      </c>
      <c r="Q128" s="19">
        <v>162642</v>
      </c>
      <c r="R128" s="19">
        <v>162642</v>
      </c>
      <c r="S128" s="19">
        <v>162642</v>
      </c>
      <c r="T128" s="19">
        <v>162642</v>
      </c>
      <c r="U128" s="19">
        <v>151880</v>
      </c>
      <c r="V128" s="19">
        <v>151880</v>
      </c>
      <c r="W128" s="19">
        <v>151880</v>
      </c>
      <c r="X128" s="22">
        <f t="shared" si="3"/>
        <v>93.383012997872626</v>
      </c>
      <c r="Y128" s="21">
        <v>0</v>
      </c>
      <c r="Z128" s="21" t="s">
        <v>203</v>
      </c>
      <c r="AA128" s="23">
        <v>476</v>
      </c>
      <c r="AB128" s="22">
        <v>0</v>
      </c>
      <c r="AC128" s="22">
        <v>95</v>
      </c>
      <c r="AD128" s="24" t="s">
        <v>210</v>
      </c>
      <c r="AE128" s="8"/>
    </row>
    <row r="129" spans="2:31" ht="60.75">
      <c r="B129" s="8"/>
      <c r="C129" s="17" t="s">
        <v>503</v>
      </c>
      <c r="D129" s="17" t="s">
        <v>504</v>
      </c>
      <c r="E129" s="18" t="s">
        <v>505</v>
      </c>
      <c r="F129" s="18" t="s">
        <v>1</v>
      </c>
      <c r="G129" s="18" t="s">
        <v>189</v>
      </c>
      <c r="H129" s="19" t="s">
        <v>38</v>
      </c>
      <c r="I129" s="19" t="s">
        <v>42</v>
      </c>
      <c r="J129" s="20" t="s">
        <v>40</v>
      </c>
      <c r="K129" s="19" t="s">
        <v>41</v>
      </c>
      <c r="L129" s="19" t="s">
        <v>43</v>
      </c>
      <c r="M129" s="19" t="s">
        <v>456</v>
      </c>
      <c r="N129" s="19" t="s">
        <v>442</v>
      </c>
      <c r="O129" s="21" t="s">
        <v>46</v>
      </c>
      <c r="P129" s="21" t="s">
        <v>116</v>
      </c>
      <c r="Q129" s="19">
        <v>683010.45</v>
      </c>
      <c r="R129" s="19">
        <v>683010.45</v>
      </c>
      <c r="S129" s="19">
        <v>683010.45</v>
      </c>
      <c r="T129" s="19">
        <v>683010.45</v>
      </c>
      <c r="U129" s="19">
        <v>683010.45</v>
      </c>
      <c r="V129" s="19">
        <v>683010.45</v>
      </c>
      <c r="W129" s="19">
        <v>683010.45</v>
      </c>
      <c r="X129" s="22">
        <f t="shared" si="3"/>
        <v>100</v>
      </c>
      <c r="Y129" s="21">
        <v>0</v>
      </c>
      <c r="Z129" s="21" t="s">
        <v>209</v>
      </c>
      <c r="AA129" s="23">
        <v>36489</v>
      </c>
      <c r="AB129" s="22">
        <v>0</v>
      </c>
      <c r="AC129" s="22">
        <v>100</v>
      </c>
      <c r="AD129" s="24" t="s">
        <v>210</v>
      </c>
      <c r="AE129" s="8"/>
    </row>
    <row r="130" spans="2:31" ht="60.75">
      <c r="B130" s="8"/>
      <c r="C130" s="17" t="s">
        <v>506</v>
      </c>
      <c r="D130" s="17" t="s">
        <v>507</v>
      </c>
      <c r="E130" s="18" t="s">
        <v>508</v>
      </c>
      <c r="F130" s="18" t="s">
        <v>1</v>
      </c>
      <c r="G130" s="18" t="s">
        <v>189</v>
      </c>
      <c r="H130" s="19" t="s">
        <v>509</v>
      </c>
      <c r="I130" s="19" t="s">
        <v>60</v>
      </c>
      <c r="J130" s="20" t="s">
        <v>40</v>
      </c>
      <c r="K130" s="19" t="s">
        <v>41</v>
      </c>
      <c r="L130" s="19" t="s">
        <v>43</v>
      </c>
      <c r="M130" s="19" t="s">
        <v>456</v>
      </c>
      <c r="N130" s="19" t="s">
        <v>225</v>
      </c>
      <c r="O130" s="21" t="s">
        <v>46</v>
      </c>
      <c r="P130" s="21" t="s">
        <v>116</v>
      </c>
      <c r="Q130" s="19">
        <v>195000</v>
      </c>
      <c r="R130" s="19">
        <v>195000</v>
      </c>
      <c r="S130" s="19">
        <v>195000</v>
      </c>
      <c r="T130" s="19">
        <v>195000</v>
      </c>
      <c r="U130" s="19">
        <v>145000</v>
      </c>
      <c r="V130" s="19">
        <v>145000</v>
      </c>
      <c r="W130" s="19">
        <v>145000</v>
      </c>
      <c r="X130" s="22">
        <f t="shared" si="3"/>
        <v>74.358974358974365</v>
      </c>
      <c r="Y130" s="21">
        <v>0</v>
      </c>
      <c r="Z130" s="21" t="s">
        <v>117</v>
      </c>
      <c r="AA130" s="23">
        <v>4625</v>
      </c>
      <c r="AB130" s="22">
        <v>0</v>
      </c>
      <c r="AC130" s="22">
        <v>88</v>
      </c>
      <c r="AD130" s="24" t="s">
        <v>210</v>
      </c>
      <c r="AE130" s="8"/>
    </row>
    <row r="131" spans="2:31" ht="60.75">
      <c r="B131" s="8"/>
      <c r="C131" s="17" t="s">
        <v>510</v>
      </c>
      <c r="D131" s="17" t="s">
        <v>511</v>
      </c>
      <c r="E131" s="18" t="s">
        <v>512</v>
      </c>
      <c r="F131" s="18" t="s">
        <v>1</v>
      </c>
      <c r="G131" s="18" t="s">
        <v>184</v>
      </c>
      <c r="H131" s="19" t="s">
        <v>38</v>
      </c>
      <c r="I131" s="19" t="s">
        <v>42</v>
      </c>
      <c r="J131" s="20" t="s">
        <v>40</v>
      </c>
      <c r="K131" s="19" t="s">
        <v>41</v>
      </c>
      <c r="L131" s="19" t="s">
        <v>43</v>
      </c>
      <c r="M131" s="19" t="s">
        <v>185</v>
      </c>
      <c r="N131" s="19" t="s">
        <v>51</v>
      </c>
      <c r="O131" s="21" t="s">
        <v>46</v>
      </c>
      <c r="P131" s="21" t="s">
        <v>116</v>
      </c>
      <c r="Q131" s="19">
        <v>83500</v>
      </c>
      <c r="R131" s="19">
        <v>83500</v>
      </c>
      <c r="S131" s="19">
        <v>83500</v>
      </c>
      <c r="T131" s="19">
        <v>83500</v>
      </c>
      <c r="U131" s="19">
        <v>83500</v>
      </c>
      <c r="V131" s="19">
        <v>83500</v>
      </c>
      <c r="W131" s="19">
        <v>83500</v>
      </c>
      <c r="X131" s="22">
        <f t="shared" si="3"/>
        <v>100</v>
      </c>
      <c r="Y131" s="21">
        <v>0</v>
      </c>
      <c r="Z131" s="21" t="s">
        <v>242</v>
      </c>
      <c r="AA131" s="23">
        <v>60</v>
      </c>
      <c r="AB131" s="22">
        <v>0</v>
      </c>
      <c r="AC131" s="22">
        <v>100</v>
      </c>
      <c r="AD131" s="24" t="s">
        <v>513</v>
      </c>
      <c r="AE131" s="8"/>
    </row>
    <row r="132" spans="2:31" ht="60.75">
      <c r="B132" s="8"/>
      <c r="C132" s="17" t="s">
        <v>514</v>
      </c>
      <c r="D132" s="17" t="s">
        <v>515</v>
      </c>
      <c r="E132" s="18" t="s">
        <v>516</v>
      </c>
      <c r="F132" s="18" t="s">
        <v>1</v>
      </c>
      <c r="G132" s="18" t="s">
        <v>184</v>
      </c>
      <c r="H132" s="19" t="s">
        <v>38</v>
      </c>
      <c r="I132" s="19" t="s">
        <v>42</v>
      </c>
      <c r="J132" s="20" t="s">
        <v>40</v>
      </c>
      <c r="K132" s="19" t="s">
        <v>41</v>
      </c>
      <c r="L132" s="19" t="s">
        <v>43</v>
      </c>
      <c r="M132" s="19" t="s">
        <v>333</v>
      </c>
      <c r="N132" s="19" t="s">
        <v>45</v>
      </c>
      <c r="O132" s="21" t="s">
        <v>46</v>
      </c>
      <c r="P132" s="21" t="s">
        <v>116</v>
      </c>
      <c r="Q132" s="19">
        <v>108491.6</v>
      </c>
      <c r="R132" s="19">
        <v>108491.6</v>
      </c>
      <c r="S132" s="19">
        <v>108491.6</v>
      </c>
      <c r="T132" s="19">
        <v>108491.6</v>
      </c>
      <c r="U132" s="19">
        <v>108491.6</v>
      </c>
      <c r="V132" s="19">
        <v>108491.6</v>
      </c>
      <c r="W132" s="19">
        <v>108491.6</v>
      </c>
      <c r="X132" s="22">
        <f t="shared" si="3"/>
        <v>100</v>
      </c>
      <c r="Y132" s="21">
        <v>0</v>
      </c>
      <c r="Z132" s="21" t="s">
        <v>117</v>
      </c>
      <c r="AA132" s="23">
        <v>97</v>
      </c>
      <c r="AB132" s="22">
        <v>0</v>
      </c>
      <c r="AC132" s="22">
        <v>100</v>
      </c>
      <c r="AD132" s="24" t="s">
        <v>517</v>
      </c>
      <c r="AE132" s="8"/>
    </row>
    <row r="133" spans="2:31" ht="60.75">
      <c r="B133" s="8"/>
      <c r="C133" s="17" t="s">
        <v>518</v>
      </c>
      <c r="D133" s="17" t="s">
        <v>519</v>
      </c>
      <c r="E133" s="18" t="s">
        <v>520</v>
      </c>
      <c r="F133" s="18" t="s">
        <v>1</v>
      </c>
      <c r="G133" s="18" t="s">
        <v>265</v>
      </c>
      <c r="H133" s="19" t="s">
        <v>265</v>
      </c>
      <c r="I133" s="19" t="s">
        <v>60</v>
      </c>
      <c r="J133" s="20" t="s">
        <v>40</v>
      </c>
      <c r="K133" s="19" t="s">
        <v>41</v>
      </c>
      <c r="L133" s="19" t="s">
        <v>43</v>
      </c>
      <c r="M133" s="19" t="s">
        <v>521</v>
      </c>
      <c r="N133" s="19" t="s">
        <v>225</v>
      </c>
      <c r="O133" s="21" t="s">
        <v>46</v>
      </c>
      <c r="P133" s="21" t="s">
        <v>116</v>
      </c>
      <c r="Q133" s="19">
        <v>1160000</v>
      </c>
      <c r="R133" s="19">
        <v>1049800</v>
      </c>
      <c r="S133" s="19">
        <v>1049800</v>
      </c>
      <c r="T133" s="19">
        <v>580000</v>
      </c>
      <c r="U133" s="19">
        <v>580000</v>
      </c>
      <c r="V133" s="19">
        <v>580000</v>
      </c>
      <c r="W133" s="19">
        <v>580000</v>
      </c>
      <c r="X133" s="22">
        <f t="shared" si="3"/>
        <v>55.248618784530393</v>
      </c>
      <c r="Y133" s="21">
        <v>0</v>
      </c>
      <c r="Z133" s="21" t="s">
        <v>203</v>
      </c>
      <c r="AA133" s="23">
        <v>0</v>
      </c>
      <c r="AB133" s="22">
        <v>0</v>
      </c>
      <c r="AC133" s="22">
        <v>50</v>
      </c>
      <c r="AD133" s="24" t="s">
        <v>258</v>
      </c>
      <c r="AE133" s="8"/>
    </row>
    <row r="134" spans="2:31" ht="60.75">
      <c r="B134" s="8"/>
      <c r="C134" s="17" t="s">
        <v>522</v>
      </c>
      <c r="D134" s="17" t="s">
        <v>523</v>
      </c>
      <c r="E134" s="18" t="s">
        <v>524</v>
      </c>
      <c r="F134" s="18" t="s">
        <v>1</v>
      </c>
      <c r="G134" s="18" t="s">
        <v>265</v>
      </c>
      <c r="H134" s="19" t="s">
        <v>265</v>
      </c>
      <c r="I134" s="19" t="s">
        <v>60</v>
      </c>
      <c r="J134" s="20" t="s">
        <v>40</v>
      </c>
      <c r="K134" s="19" t="s">
        <v>41</v>
      </c>
      <c r="L134" s="19" t="s">
        <v>43</v>
      </c>
      <c r="M134" s="19" t="s">
        <v>525</v>
      </c>
      <c r="N134" s="19" t="s">
        <v>68</v>
      </c>
      <c r="O134" s="21" t="s">
        <v>46</v>
      </c>
      <c r="P134" s="21" t="s">
        <v>116</v>
      </c>
      <c r="Q134" s="19">
        <v>1935550.06</v>
      </c>
      <c r="R134" s="19">
        <v>1935550</v>
      </c>
      <c r="S134" s="19">
        <v>1935550</v>
      </c>
      <c r="T134" s="19">
        <v>967775</v>
      </c>
      <c r="U134" s="19">
        <v>967775</v>
      </c>
      <c r="V134" s="19">
        <v>967775</v>
      </c>
      <c r="W134" s="19">
        <v>967775</v>
      </c>
      <c r="X134" s="22">
        <f t="shared" si="3"/>
        <v>50</v>
      </c>
      <c r="Y134" s="21">
        <v>0</v>
      </c>
      <c r="Z134" s="21" t="s">
        <v>203</v>
      </c>
      <c r="AA134" s="23">
        <v>0</v>
      </c>
      <c r="AB134" s="22">
        <v>0</v>
      </c>
      <c r="AC134" s="22">
        <v>65</v>
      </c>
      <c r="AD134" s="24" t="s">
        <v>210</v>
      </c>
      <c r="AE134" s="8"/>
    </row>
    <row r="135" spans="2:31" ht="94.5">
      <c r="B135" s="8"/>
      <c r="C135" s="17" t="s">
        <v>526</v>
      </c>
      <c r="D135" s="17" t="s">
        <v>527</v>
      </c>
      <c r="E135" s="18" t="s">
        <v>528</v>
      </c>
      <c r="F135" s="18" t="s">
        <v>1</v>
      </c>
      <c r="G135" s="18" t="s">
        <v>265</v>
      </c>
      <c r="H135" s="19" t="s">
        <v>529</v>
      </c>
      <c r="I135" s="19" t="s">
        <v>66</v>
      </c>
      <c r="J135" s="20" t="s">
        <v>40</v>
      </c>
      <c r="K135" s="19" t="s">
        <v>41</v>
      </c>
      <c r="L135" s="19" t="s">
        <v>43</v>
      </c>
      <c r="M135" s="19" t="s">
        <v>525</v>
      </c>
      <c r="N135" s="19" t="s">
        <v>91</v>
      </c>
      <c r="O135" s="21" t="s">
        <v>46</v>
      </c>
      <c r="P135" s="21" t="s">
        <v>116</v>
      </c>
      <c r="Q135" s="19">
        <v>644835.44999999995</v>
      </c>
      <c r="R135" s="19">
        <v>644835</v>
      </c>
      <c r="S135" s="19">
        <v>644835</v>
      </c>
      <c r="T135" s="19">
        <v>322417</v>
      </c>
      <c r="U135" s="19">
        <v>322417</v>
      </c>
      <c r="V135" s="19">
        <v>322417</v>
      </c>
      <c r="W135" s="19">
        <v>322417</v>
      </c>
      <c r="X135" s="22">
        <f t="shared" si="3"/>
        <v>49.999922460784539</v>
      </c>
      <c r="Y135" s="21">
        <v>0</v>
      </c>
      <c r="Z135" s="21" t="s">
        <v>284</v>
      </c>
      <c r="AA135" s="23">
        <v>0</v>
      </c>
      <c r="AB135" s="22">
        <v>0</v>
      </c>
      <c r="AC135" s="22">
        <v>50</v>
      </c>
      <c r="AD135" s="24" t="s">
        <v>210</v>
      </c>
      <c r="AE135" s="8"/>
    </row>
    <row r="136" spans="2:31" ht="81">
      <c r="B136" s="8"/>
      <c r="C136" s="17" t="s">
        <v>530</v>
      </c>
      <c r="D136" s="17" t="s">
        <v>531</v>
      </c>
      <c r="E136" s="18" t="s">
        <v>532</v>
      </c>
      <c r="F136" s="18" t="s">
        <v>1</v>
      </c>
      <c r="G136" s="18" t="s">
        <v>265</v>
      </c>
      <c r="H136" s="19" t="s">
        <v>533</v>
      </c>
      <c r="I136" s="19" t="s">
        <v>66</v>
      </c>
      <c r="J136" s="20" t="s">
        <v>40</v>
      </c>
      <c r="K136" s="19" t="s">
        <v>41</v>
      </c>
      <c r="L136" s="19" t="s">
        <v>43</v>
      </c>
      <c r="M136" s="19" t="s">
        <v>525</v>
      </c>
      <c r="N136" s="19" t="s">
        <v>91</v>
      </c>
      <c r="O136" s="21" t="s">
        <v>46</v>
      </c>
      <c r="P136" s="21" t="s">
        <v>116</v>
      </c>
      <c r="Q136" s="19">
        <v>566665.48</v>
      </c>
      <c r="R136" s="19">
        <v>566665</v>
      </c>
      <c r="S136" s="19">
        <v>566665</v>
      </c>
      <c r="T136" s="19">
        <v>283332</v>
      </c>
      <c r="U136" s="19">
        <v>283332</v>
      </c>
      <c r="V136" s="19">
        <v>283332</v>
      </c>
      <c r="W136" s="19">
        <v>283332</v>
      </c>
      <c r="X136" s="22">
        <f t="shared" si="3"/>
        <v>49.999911764446367</v>
      </c>
      <c r="Y136" s="21">
        <v>0</v>
      </c>
      <c r="Z136" s="21" t="s">
        <v>284</v>
      </c>
      <c r="AA136" s="23">
        <v>0</v>
      </c>
      <c r="AB136" s="22">
        <v>0</v>
      </c>
      <c r="AC136" s="22">
        <v>50</v>
      </c>
      <c r="AD136" s="24" t="s">
        <v>210</v>
      </c>
      <c r="AE136" s="8"/>
    </row>
    <row r="137" spans="2:31" ht="81">
      <c r="B137" s="8"/>
      <c r="C137" s="17" t="s">
        <v>534</v>
      </c>
      <c r="D137" s="17" t="s">
        <v>535</v>
      </c>
      <c r="E137" s="18" t="s">
        <v>536</v>
      </c>
      <c r="F137" s="18" t="s">
        <v>1</v>
      </c>
      <c r="G137" s="18" t="s">
        <v>265</v>
      </c>
      <c r="H137" s="19" t="s">
        <v>537</v>
      </c>
      <c r="I137" s="19" t="s">
        <v>66</v>
      </c>
      <c r="J137" s="20" t="s">
        <v>40</v>
      </c>
      <c r="K137" s="19" t="s">
        <v>41</v>
      </c>
      <c r="L137" s="19" t="s">
        <v>43</v>
      </c>
      <c r="M137" s="19" t="s">
        <v>525</v>
      </c>
      <c r="N137" s="19" t="s">
        <v>91</v>
      </c>
      <c r="O137" s="21" t="s">
        <v>46</v>
      </c>
      <c r="P137" s="21" t="s">
        <v>116</v>
      </c>
      <c r="Q137" s="19">
        <v>987701.32</v>
      </c>
      <c r="R137" s="19">
        <v>987701</v>
      </c>
      <c r="S137" s="19">
        <v>987701</v>
      </c>
      <c r="T137" s="19">
        <v>493850</v>
      </c>
      <c r="U137" s="19">
        <v>493850</v>
      </c>
      <c r="V137" s="19">
        <v>493850</v>
      </c>
      <c r="W137" s="19">
        <v>493850</v>
      </c>
      <c r="X137" s="22">
        <f t="shared" si="3"/>
        <v>49.999949377392547</v>
      </c>
      <c r="Y137" s="21">
        <v>0</v>
      </c>
      <c r="Z137" s="21" t="s">
        <v>284</v>
      </c>
      <c r="AA137" s="23">
        <v>0</v>
      </c>
      <c r="AB137" s="22">
        <v>0</v>
      </c>
      <c r="AC137" s="22">
        <v>50</v>
      </c>
      <c r="AD137" s="24" t="s">
        <v>258</v>
      </c>
      <c r="AE137" s="8"/>
    </row>
    <row r="138" spans="2:31" ht="60.75">
      <c r="B138" s="8"/>
      <c r="C138" s="17" t="s">
        <v>538</v>
      </c>
      <c r="D138" s="17" t="s">
        <v>539</v>
      </c>
      <c r="E138" s="18" t="s">
        <v>540</v>
      </c>
      <c r="F138" s="18" t="s">
        <v>1</v>
      </c>
      <c r="G138" s="18" t="s">
        <v>265</v>
      </c>
      <c r="H138" s="19" t="s">
        <v>541</v>
      </c>
      <c r="I138" s="19" t="s">
        <v>66</v>
      </c>
      <c r="J138" s="20" t="s">
        <v>40</v>
      </c>
      <c r="K138" s="19" t="s">
        <v>41</v>
      </c>
      <c r="L138" s="19" t="s">
        <v>43</v>
      </c>
      <c r="M138" s="19" t="s">
        <v>525</v>
      </c>
      <c r="N138" s="19" t="s">
        <v>225</v>
      </c>
      <c r="O138" s="21" t="s">
        <v>46</v>
      </c>
      <c r="P138" s="21" t="s">
        <v>116</v>
      </c>
      <c r="Q138" s="19">
        <v>1200000</v>
      </c>
      <c r="R138" s="19">
        <v>1200000</v>
      </c>
      <c r="S138" s="19">
        <v>1200000</v>
      </c>
      <c r="T138" s="19">
        <v>600000</v>
      </c>
      <c r="U138" s="19">
        <v>600000</v>
      </c>
      <c r="V138" s="19">
        <v>600000</v>
      </c>
      <c r="W138" s="19">
        <v>600000</v>
      </c>
      <c r="X138" s="22">
        <f t="shared" si="3"/>
        <v>50</v>
      </c>
      <c r="Y138" s="21">
        <v>0</v>
      </c>
      <c r="Z138" s="21" t="s">
        <v>203</v>
      </c>
      <c r="AA138" s="23">
        <v>0</v>
      </c>
      <c r="AB138" s="22">
        <v>0</v>
      </c>
      <c r="AC138" s="22">
        <v>50</v>
      </c>
      <c r="AD138" s="24" t="s">
        <v>210</v>
      </c>
      <c r="AE138" s="8"/>
    </row>
    <row r="139" spans="2:31" ht="60.75">
      <c r="B139" s="8"/>
      <c r="C139" s="17" t="s">
        <v>542</v>
      </c>
      <c r="D139" s="17" t="s">
        <v>543</v>
      </c>
      <c r="E139" s="18" t="s">
        <v>544</v>
      </c>
      <c r="F139" s="18" t="s">
        <v>1</v>
      </c>
      <c r="G139" s="18" t="s">
        <v>545</v>
      </c>
      <c r="H139" s="19" t="s">
        <v>38</v>
      </c>
      <c r="I139" s="19" t="s">
        <v>42</v>
      </c>
      <c r="J139" s="20" t="s">
        <v>40</v>
      </c>
      <c r="K139" s="19" t="s">
        <v>41</v>
      </c>
      <c r="L139" s="19" t="s">
        <v>43</v>
      </c>
      <c r="M139" s="19" t="s">
        <v>546</v>
      </c>
      <c r="N139" s="19" t="s">
        <v>547</v>
      </c>
      <c r="O139" s="21" t="s">
        <v>46</v>
      </c>
      <c r="P139" s="21" t="s">
        <v>116</v>
      </c>
      <c r="Q139" s="19">
        <v>1321974.28</v>
      </c>
      <c r="R139" s="19">
        <v>1321974.28</v>
      </c>
      <c r="S139" s="19">
        <v>1321974.28</v>
      </c>
      <c r="T139" s="19">
        <v>1321974.28</v>
      </c>
      <c r="U139" s="19">
        <v>0</v>
      </c>
      <c r="V139" s="19">
        <v>0</v>
      </c>
      <c r="W139" s="19">
        <v>0</v>
      </c>
      <c r="X139" s="22">
        <f t="shared" ref="X139:X145" si="4">IF(ISERROR(V139/R139),0,((V139/R139)*100))</f>
        <v>0</v>
      </c>
      <c r="Y139" s="21">
        <v>0</v>
      </c>
      <c r="Z139" s="21" t="s">
        <v>327</v>
      </c>
      <c r="AA139" s="23">
        <v>45</v>
      </c>
      <c r="AB139" s="22">
        <v>0</v>
      </c>
      <c r="AC139" s="22">
        <v>0</v>
      </c>
      <c r="AD139" s="24" t="s">
        <v>548</v>
      </c>
      <c r="AE139" s="8"/>
    </row>
    <row r="140" spans="2:31" ht="60.75">
      <c r="B140" s="8"/>
      <c r="C140" s="17" t="s">
        <v>549</v>
      </c>
      <c r="D140" s="17" t="s">
        <v>550</v>
      </c>
      <c r="E140" s="18" t="s">
        <v>551</v>
      </c>
      <c r="F140" s="18" t="s">
        <v>1</v>
      </c>
      <c r="G140" s="18" t="s">
        <v>552</v>
      </c>
      <c r="H140" s="19" t="s">
        <v>553</v>
      </c>
      <c r="I140" s="19" t="s">
        <v>66</v>
      </c>
      <c r="J140" s="20" t="s">
        <v>40</v>
      </c>
      <c r="K140" s="19" t="s">
        <v>41</v>
      </c>
      <c r="L140" s="19" t="s">
        <v>43</v>
      </c>
      <c r="M140" s="19" t="s">
        <v>554</v>
      </c>
      <c r="N140" s="19" t="s">
        <v>45</v>
      </c>
      <c r="O140" s="21" t="s">
        <v>46</v>
      </c>
      <c r="P140" s="21" t="s">
        <v>116</v>
      </c>
      <c r="Q140" s="19">
        <v>2588517</v>
      </c>
      <c r="R140" s="19">
        <v>2588517</v>
      </c>
      <c r="S140" s="19">
        <v>2588517</v>
      </c>
      <c r="T140" s="19">
        <v>2588517</v>
      </c>
      <c r="U140" s="19">
        <v>2588517</v>
      </c>
      <c r="V140" s="19">
        <v>2588517</v>
      </c>
      <c r="W140" s="19">
        <v>2588517</v>
      </c>
      <c r="X140" s="22">
        <f t="shared" si="4"/>
        <v>100</v>
      </c>
      <c r="Y140" s="21">
        <v>0</v>
      </c>
      <c r="Z140" s="21" t="s">
        <v>267</v>
      </c>
      <c r="AA140" s="23">
        <v>50</v>
      </c>
      <c r="AB140" s="22">
        <v>0</v>
      </c>
      <c r="AC140" s="22">
        <v>100</v>
      </c>
      <c r="AD140" s="24" t="s">
        <v>555</v>
      </c>
      <c r="AE140" s="8"/>
    </row>
    <row r="141" spans="2:31" ht="60.75">
      <c r="B141" s="8"/>
      <c r="C141" s="17" t="s">
        <v>556</v>
      </c>
      <c r="D141" s="17" t="s">
        <v>557</v>
      </c>
      <c r="E141" s="18" t="s">
        <v>558</v>
      </c>
      <c r="F141" s="18" t="s">
        <v>1</v>
      </c>
      <c r="G141" s="18" t="s">
        <v>552</v>
      </c>
      <c r="H141" s="19" t="s">
        <v>559</v>
      </c>
      <c r="I141" s="19" t="s">
        <v>66</v>
      </c>
      <c r="J141" s="20" t="s">
        <v>40</v>
      </c>
      <c r="K141" s="19" t="s">
        <v>41</v>
      </c>
      <c r="L141" s="19" t="s">
        <v>43</v>
      </c>
      <c r="M141" s="19" t="s">
        <v>560</v>
      </c>
      <c r="N141" s="19" t="s">
        <v>45</v>
      </c>
      <c r="O141" s="21" t="s">
        <v>46</v>
      </c>
      <c r="P141" s="21" t="s">
        <v>116</v>
      </c>
      <c r="Q141" s="19">
        <v>2119380</v>
      </c>
      <c r="R141" s="19">
        <v>2119380</v>
      </c>
      <c r="S141" s="19">
        <v>2119380</v>
      </c>
      <c r="T141" s="19">
        <v>2119380</v>
      </c>
      <c r="U141" s="19">
        <v>2119380</v>
      </c>
      <c r="V141" s="19">
        <v>2119380</v>
      </c>
      <c r="W141" s="19">
        <v>2119380</v>
      </c>
      <c r="X141" s="22">
        <f t="shared" si="4"/>
        <v>100</v>
      </c>
      <c r="Y141" s="21">
        <v>0</v>
      </c>
      <c r="Z141" s="21" t="s">
        <v>267</v>
      </c>
      <c r="AA141" s="23">
        <v>60</v>
      </c>
      <c r="AB141" s="22">
        <v>0</v>
      </c>
      <c r="AC141" s="22">
        <v>100</v>
      </c>
      <c r="AD141" s="24" t="s">
        <v>561</v>
      </c>
      <c r="AE141" s="8"/>
    </row>
    <row r="142" spans="2:31" ht="60.75">
      <c r="B142" s="8"/>
      <c r="C142" s="17" t="s">
        <v>562</v>
      </c>
      <c r="D142" s="17" t="s">
        <v>563</v>
      </c>
      <c r="E142" s="18" t="s">
        <v>564</v>
      </c>
      <c r="F142" s="18" t="s">
        <v>1</v>
      </c>
      <c r="G142" s="18" t="s">
        <v>552</v>
      </c>
      <c r="H142" s="19" t="s">
        <v>565</v>
      </c>
      <c r="I142" s="19" t="s">
        <v>66</v>
      </c>
      <c r="J142" s="20" t="s">
        <v>40</v>
      </c>
      <c r="K142" s="19" t="s">
        <v>41</v>
      </c>
      <c r="L142" s="19" t="s">
        <v>43</v>
      </c>
      <c r="M142" s="19" t="s">
        <v>560</v>
      </c>
      <c r="N142" s="19" t="s">
        <v>45</v>
      </c>
      <c r="O142" s="21" t="s">
        <v>46</v>
      </c>
      <c r="P142" s="21" t="s">
        <v>116</v>
      </c>
      <c r="Q142" s="19">
        <v>2167846</v>
      </c>
      <c r="R142" s="19">
        <v>2167846</v>
      </c>
      <c r="S142" s="19">
        <v>2167846</v>
      </c>
      <c r="T142" s="19">
        <v>2167846</v>
      </c>
      <c r="U142" s="19">
        <v>2167846</v>
      </c>
      <c r="V142" s="19">
        <v>2167846</v>
      </c>
      <c r="W142" s="19">
        <v>2167846</v>
      </c>
      <c r="X142" s="22">
        <f t="shared" si="4"/>
        <v>100</v>
      </c>
      <c r="Y142" s="21">
        <v>0</v>
      </c>
      <c r="Z142" s="21" t="s">
        <v>267</v>
      </c>
      <c r="AA142" s="23">
        <v>42</v>
      </c>
      <c r="AB142" s="22">
        <v>0</v>
      </c>
      <c r="AC142" s="22">
        <v>100</v>
      </c>
      <c r="AD142" s="24" t="s">
        <v>561</v>
      </c>
      <c r="AE142" s="8"/>
    </row>
    <row r="143" spans="2:31" ht="60.75">
      <c r="B143" s="8"/>
      <c r="C143" s="17" t="s">
        <v>566</v>
      </c>
      <c r="D143" s="17" t="s">
        <v>567</v>
      </c>
      <c r="E143" s="18" t="s">
        <v>568</v>
      </c>
      <c r="F143" s="18" t="s">
        <v>1</v>
      </c>
      <c r="G143" s="18" t="s">
        <v>552</v>
      </c>
      <c r="H143" s="19" t="s">
        <v>569</v>
      </c>
      <c r="I143" s="19" t="s">
        <v>66</v>
      </c>
      <c r="J143" s="20" t="s">
        <v>40</v>
      </c>
      <c r="K143" s="19" t="s">
        <v>41</v>
      </c>
      <c r="L143" s="19" t="s">
        <v>43</v>
      </c>
      <c r="M143" s="19" t="s">
        <v>560</v>
      </c>
      <c r="N143" s="19" t="s">
        <v>45</v>
      </c>
      <c r="O143" s="21" t="s">
        <v>46</v>
      </c>
      <c r="P143" s="21" t="s">
        <v>116</v>
      </c>
      <c r="Q143" s="19">
        <v>1438525</v>
      </c>
      <c r="R143" s="19">
        <v>1438525</v>
      </c>
      <c r="S143" s="19">
        <v>1438525</v>
      </c>
      <c r="T143" s="19">
        <v>1438525</v>
      </c>
      <c r="U143" s="19">
        <v>1438525</v>
      </c>
      <c r="V143" s="19">
        <v>1438525</v>
      </c>
      <c r="W143" s="19">
        <v>1438525</v>
      </c>
      <c r="X143" s="22">
        <f t="shared" si="4"/>
        <v>100</v>
      </c>
      <c r="Y143" s="21">
        <v>0</v>
      </c>
      <c r="Z143" s="21" t="s">
        <v>267</v>
      </c>
      <c r="AA143" s="23">
        <v>50</v>
      </c>
      <c r="AB143" s="22">
        <v>0</v>
      </c>
      <c r="AC143" s="22">
        <v>100</v>
      </c>
      <c r="AD143" s="24" t="s">
        <v>561</v>
      </c>
      <c r="AE143" s="8"/>
    </row>
    <row r="144" spans="2:31" ht="60.75">
      <c r="B144" s="8"/>
      <c r="C144" s="17" t="s">
        <v>570</v>
      </c>
      <c r="D144" s="17" t="s">
        <v>571</v>
      </c>
      <c r="E144" s="18" t="s">
        <v>572</v>
      </c>
      <c r="F144" s="18" t="s">
        <v>1</v>
      </c>
      <c r="G144" s="18" t="s">
        <v>552</v>
      </c>
      <c r="H144" s="19" t="s">
        <v>552</v>
      </c>
      <c r="I144" s="19" t="s">
        <v>60</v>
      </c>
      <c r="J144" s="20" t="s">
        <v>40</v>
      </c>
      <c r="K144" s="19" t="s">
        <v>41</v>
      </c>
      <c r="L144" s="19" t="s">
        <v>43</v>
      </c>
      <c r="M144" s="19" t="s">
        <v>554</v>
      </c>
      <c r="N144" s="19" t="s">
        <v>45</v>
      </c>
      <c r="O144" s="21" t="s">
        <v>46</v>
      </c>
      <c r="P144" s="21" t="s">
        <v>116</v>
      </c>
      <c r="Q144" s="19">
        <v>1800000</v>
      </c>
      <c r="R144" s="19">
        <v>1800000</v>
      </c>
      <c r="S144" s="19">
        <v>1800000</v>
      </c>
      <c r="T144" s="19">
        <v>1800000</v>
      </c>
      <c r="U144" s="19">
        <v>1800000</v>
      </c>
      <c r="V144" s="19">
        <v>1440000</v>
      </c>
      <c r="W144" s="19">
        <v>1440000</v>
      </c>
      <c r="X144" s="22">
        <f t="shared" si="4"/>
        <v>80</v>
      </c>
      <c r="Y144" s="21">
        <v>0</v>
      </c>
      <c r="Z144" s="21" t="s">
        <v>117</v>
      </c>
      <c r="AA144" s="23">
        <v>37237</v>
      </c>
      <c r="AB144" s="22">
        <v>0</v>
      </c>
      <c r="AC144" s="22">
        <v>70</v>
      </c>
      <c r="AD144" s="24" t="s">
        <v>573</v>
      </c>
      <c r="AE144" s="8"/>
    </row>
    <row r="145" spans="2:31" ht="60.75">
      <c r="B145" s="8"/>
      <c r="C145" s="17" t="s">
        <v>574</v>
      </c>
      <c r="D145" s="17" t="s">
        <v>575</v>
      </c>
      <c r="E145" s="18" t="s">
        <v>576</v>
      </c>
      <c r="F145" s="18" t="s">
        <v>1</v>
      </c>
      <c r="G145" s="18" t="s">
        <v>552</v>
      </c>
      <c r="H145" s="19" t="s">
        <v>552</v>
      </c>
      <c r="I145" s="19" t="s">
        <v>60</v>
      </c>
      <c r="J145" s="20" t="s">
        <v>40</v>
      </c>
      <c r="K145" s="19" t="s">
        <v>41</v>
      </c>
      <c r="L145" s="19" t="s">
        <v>43</v>
      </c>
      <c r="M145" s="19" t="s">
        <v>214</v>
      </c>
      <c r="N145" s="19" t="s">
        <v>45</v>
      </c>
      <c r="O145" s="21" t="s">
        <v>46</v>
      </c>
      <c r="P145" s="21" t="s">
        <v>116</v>
      </c>
      <c r="Q145" s="19">
        <v>1516086</v>
      </c>
      <c r="R145" s="19">
        <v>1516086</v>
      </c>
      <c r="S145" s="19">
        <v>1516086</v>
      </c>
      <c r="T145" s="19">
        <v>1516086</v>
      </c>
      <c r="U145" s="19">
        <v>1516086</v>
      </c>
      <c r="V145" s="19">
        <v>0</v>
      </c>
      <c r="W145" s="19">
        <v>0</v>
      </c>
      <c r="X145" s="22">
        <f t="shared" si="4"/>
        <v>0</v>
      </c>
      <c r="Y145" s="21">
        <v>0</v>
      </c>
      <c r="Z145" s="21" t="s">
        <v>117</v>
      </c>
      <c r="AA145" s="23">
        <v>98618</v>
      </c>
      <c r="AB145" s="22">
        <v>0</v>
      </c>
      <c r="AC145" s="22">
        <v>15</v>
      </c>
      <c r="AD145" s="24" t="s">
        <v>573</v>
      </c>
      <c r="AE145" s="8"/>
    </row>
  </sheetData>
  <autoFilter ref="C10:AD145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0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2017-11-01T02:21:19Z</cp:lastPrinted>
  <dcterms:created xsi:type="dcterms:W3CDTF">2009-03-25T01:44:41Z</dcterms:created>
  <dcterms:modified xsi:type="dcterms:W3CDTF">2017-11-01T02:22:24Z</dcterms:modified>
</cp:coreProperties>
</file>