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10" tabRatio="829"/>
  </bookViews>
  <sheets>
    <sheet name="ReporteTrimestral" sheetId="2" r:id="rId1"/>
  </sheets>
  <definedNames>
    <definedName name="_xlnm._FilterDatabase" localSheetId="0" hidden="1">ReporteTrimestral!$C$10:$AD$136</definedName>
    <definedName name="_xlnm.Print_Area" localSheetId="0">ReporteTrimestral!$B$2:$AD$138</definedName>
    <definedName name="_xlnm.Print_Titles" localSheetId="0">ReporteTrimestral!$1:$11</definedName>
  </definedNames>
  <calcPr calcId="145621"/>
</workbook>
</file>

<file path=xl/calcChain.xml><?xml version="1.0" encoding="utf-8"?>
<calcChain xmlns="http://schemas.openxmlformats.org/spreadsheetml/2006/main">
  <c r="X136" i="2" l="1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<sst xmlns="http://schemas.openxmlformats.org/spreadsheetml/2006/main" count="2049" uniqueCount="651">
  <si>
    <t xml:space="preserve">      Tercer Trimestre    2017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</si>
  <si>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</si>
  <si>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</si>
  <si>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</si>
  <si>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</si>
  <si>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</si>
  <si>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</si>
  <si>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</si>
  <si>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</si>
  <si>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</si>
  <si>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</si>
  <si>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</si>
  <si>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</si>
  <si>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</si>
  <si>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</si>
  <si>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</si>
  <si>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</si>
  <si>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</si>
  <si>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</si>
  <si>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</si>
  <si>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</si>
  <si>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</si>
  <si>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</si>
  <si>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</si>
  <si>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</si>
  <si>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</si>
  <si>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</si>
  <si>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</si>
  <si>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</si>
  <si>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</si>
  <si>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</si>
  <si>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</si>
  <si>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</si>
  <si>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</si>
  <si>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CHP13160200641130</t>
  </si>
  <si>
    <t>Primaria Presidente Juárez (Refrendo)</t>
  </si>
  <si>
    <t>21120730032512A01301E13B007-5825C</t>
  </si>
  <si>
    <t>Zinacantán</t>
  </si>
  <si>
    <t>Pasté</t>
  </si>
  <si>
    <t>Urbano</t>
  </si>
  <si>
    <t>Aportaciones Federales</t>
  </si>
  <si>
    <t>I007 FAM Infraestructura Educativa Básica</t>
  </si>
  <si>
    <t/>
  </si>
  <si>
    <t>33-Aportaciones Federales para Entidades Federativas y Municipios</t>
  </si>
  <si>
    <t>INSTITUTO DE LA INFRAESTRUCTURA FÍSICA EDUCATIVA DEL ESTADO DE CHIAPAS</t>
  </si>
  <si>
    <t>Educación</t>
  </si>
  <si>
    <t>En Ejecución</t>
  </si>
  <si>
    <t>Financiera:  / Física:  / Registro: La entidad federativa o el municipio no reportó información sobre el avance financiero y físico, y el proyecto se encuentra en ejecución.</t>
  </si>
  <si>
    <t>CHP13170100835615</t>
  </si>
  <si>
    <t>17901002.- Primaria Juan Aldama.</t>
  </si>
  <si>
    <t>21120730022512A01001E13B004-5825B</t>
  </si>
  <si>
    <t>Tuxtla Gutiérrez</t>
  </si>
  <si>
    <t>2013</t>
  </si>
  <si>
    <t>Metros Cuadrados</t>
  </si>
  <si>
    <t>Financiera:  / Física: Terminada  / Registro: Meta : Construccion de Servicios Sanitarios.  EL AVANCE CORRESPONDE AL TERCER TRIMESTRE 2017   - SISTEMA: Pasa al siguiente nivel.</t>
  </si>
  <si>
    <t>CHP14170100835611</t>
  </si>
  <si>
    <t>Primaria Miguel Lara Vassallo  (O.P.E.).</t>
  </si>
  <si>
    <t>21120730032512A01001E13B007-5825C</t>
  </si>
  <si>
    <t>Tonalá</t>
  </si>
  <si>
    <t>El Naranjo</t>
  </si>
  <si>
    <t>Rural</t>
  </si>
  <si>
    <t>2017</t>
  </si>
  <si>
    <t>Financiera:  / Física: En proceso de ejecucion / Registro: Meta: Terminación de la Instalación Hidrosanitaria. EL AVANCE CORRESPONDE AL TERCER TRIMESTRE 2017  - SISTEMA: Pasa al siguiente nivel.</t>
  </si>
  <si>
    <t>CHP14170100835632</t>
  </si>
  <si>
    <t>Jardín De Niños Heroe Juan De La Barreara.</t>
  </si>
  <si>
    <t>21120730032511A01001E13B001-5825C</t>
  </si>
  <si>
    <t>Yúquiz</t>
  </si>
  <si>
    <t xml:space="preserve">Financiera:  / Física: En proceso de ejecución / Registro: Meta: Construcción de un aula didáctica y plaza cívica. EL AVANCE CORRESPONDE AL TERCER TRIMESTRE 2017 </t>
  </si>
  <si>
    <t>CHP15170100835604</t>
  </si>
  <si>
    <t>Primaria 5 De Febrero  (O.P.E.)</t>
  </si>
  <si>
    <t>21120730032512A01001E13B009-5825C</t>
  </si>
  <si>
    <t>Tapachula</t>
  </si>
  <si>
    <t>Tapachula de Córdova y Ordóñez</t>
  </si>
  <si>
    <t>Financiera:  / Física: terminado / Registro: MEta: Terminado de Techado EL AVANCE CORRESPONDE AL TERCER TRIMESTRE 2017  - SISTEMA: Pasa al siguiente nivel.</t>
  </si>
  <si>
    <t>CHP16160300732555</t>
  </si>
  <si>
    <t>169334.- Jardín De Niños Josefa Gomez Cruz</t>
  </si>
  <si>
    <t>21120730022511A01301E13B046-5825S</t>
  </si>
  <si>
    <t>Villaflores</t>
  </si>
  <si>
    <t>CHP16170100835535</t>
  </si>
  <si>
    <t>Secundaria Federal Rodulfo Figueroa Esquinca (Refrendo).</t>
  </si>
  <si>
    <t>21120730032513A01001E13B001-5825C</t>
  </si>
  <si>
    <t>Cintalapa</t>
  </si>
  <si>
    <t>Cintalapa de Figueroa</t>
  </si>
  <si>
    <t xml:space="preserve">Financiera:  / Física: Terminado / Registro: Meta: Construcción de Barda, Rehabilitación de Edificio, Conexión de Transformador y Trámites ante CFE. EL AVANCE CORRESPONDE AL TERCER TRIMESTRE 2017 </t>
  </si>
  <si>
    <t>CHP16170100835574</t>
  </si>
  <si>
    <t>Escuela Secundaria General Estatal Leona Vicario (Refrendo).</t>
  </si>
  <si>
    <t>21120730032513A01001E13B002-5825C</t>
  </si>
  <si>
    <t>Pueblo Nuevo Solistahuacán</t>
  </si>
  <si>
    <t xml:space="preserve">Financiera:  / Física: Terminada / Registro: Meta: Construcción de 6 Aulas Didácticas y Obra Exterior. EL AVANCE CORRESPONDE AL TERCER TRIMESTRE 2017 </t>
  </si>
  <si>
    <t>CHP16170100835599</t>
  </si>
  <si>
    <t>Primaria  Josefa Ortiz De Dominguez (O.P.E.).</t>
  </si>
  <si>
    <t>21120730032512A01001E13B005-5825C</t>
  </si>
  <si>
    <t xml:space="preserve">Financiera:  / Física: Terminada / Registro: Meta: Construccion de 6 Aulas Didacticas y Obra Exterior. EL AVANCE CORRESPONDE AL TERCER TRIMESTRE 2017 </t>
  </si>
  <si>
    <t>CHP16170100835619</t>
  </si>
  <si>
    <t>Primaria Jaime Sabines Gutierrez (O.P.E.).</t>
  </si>
  <si>
    <t>21120730032512A01001E13B004-5825C</t>
  </si>
  <si>
    <t>Financiera:  / Física: Terminada / Registro: Meta: Terminación de 1 Aula y Rehabilitación EL AVANCE CORRESPONDE AL TERCER TRIMESTRE 2017  - SISTEMA: Pasa al siguiente nivel.</t>
  </si>
  <si>
    <t>CHP16170100835623</t>
  </si>
  <si>
    <t>Primaria Jaime Torres Bodet (O.P.E.).</t>
  </si>
  <si>
    <t>21120730032512A01101E13B001-5825C</t>
  </si>
  <si>
    <t xml:space="preserve">Financiera:  / Física: Terminado / Registro: Meta: Rehabilitacion de Edificios, Andadores y Red Electrica Externa, Subestación. EL AVANCE CORRESPONDE AL TERCER TRIMESTRE 2017 </t>
  </si>
  <si>
    <t>CHP16170100835641</t>
  </si>
  <si>
    <t>Primaria Emiliano Zapata (O.P.E.).</t>
  </si>
  <si>
    <t>21120730032512A01001E13B002-5825C</t>
  </si>
  <si>
    <t>Venustiano Carranza</t>
  </si>
  <si>
    <t>Financiera:  / Física: Terminado / Registro: Meta: Demolición de Edificio, Construcción de 6 Aulas y Obra Exterior. EL AVANCE CORRESPONDE AL TERCER TRIMESTRE 2017  - SISTEMA: Pasa al siguiente nivel.</t>
  </si>
  <si>
    <t>CHP16170300954764</t>
  </si>
  <si>
    <t>169228.- Telesecundaria No. 1432  Niños Heroes (O.P.E.).</t>
  </si>
  <si>
    <t>21120730022513A01001E13B025-5825C</t>
  </si>
  <si>
    <t>Arriaga</t>
  </si>
  <si>
    <t>La Gloria</t>
  </si>
  <si>
    <t>2016</t>
  </si>
  <si>
    <t xml:space="preserve">Financiera:  / Física: EL AVANCE CORRESPONDE AL TERCER TRIMESTRE 2017 / Registro: Meta: Sustitución del Edificio 01 por la Construcción de 03 Aulas Didácticas, Dirección y Servicios Sanitarios </t>
  </si>
  <si>
    <t>CHP16170300954841</t>
  </si>
  <si>
    <t>169194.-Primaria 20 De Noviembre (Ope).</t>
  </si>
  <si>
    <t>21120730032512A01001E13B010-5825C</t>
  </si>
  <si>
    <t>Mapastepec</t>
  </si>
  <si>
    <t xml:space="preserve">Financiera:  / Física: Terminada / Registro: Meta: Construcción De 14 Aulas Didácticas, Aula De Usos Múltiples, 02 Servicios Sanitarios, Dirección y Obra Exterior. EL AVANCE CORRESPONDE AL TERCER TRIMESTRE 2017 </t>
  </si>
  <si>
    <t>CHP16170300954916</t>
  </si>
  <si>
    <t>169084.- Primaria Angel Pola (Ope)</t>
  </si>
  <si>
    <t>21120730032512A01001E13B011-5825C</t>
  </si>
  <si>
    <t>Siltepec</t>
  </si>
  <si>
    <t xml:space="preserve">Financiera:  / Física: Terminada / Registro: Meta: Cancha De Usos Múltiples, Domo y Rehabilitación General. EL AVANCE CORRESPONDE AL TERCER TRIMESTRE 2017 </t>
  </si>
  <si>
    <t>CHP16170300954929</t>
  </si>
  <si>
    <t>169275.- Primaria Dr. Jaime Torres Bodet (Ope).</t>
  </si>
  <si>
    <t>21120730032512A01001E13B012-5825C</t>
  </si>
  <si>
    <t>Suchiapa</t>
  </si>
  <si>
    <t>Financiera:  / Física: Terminada / Registro: Meta: Terminacion De La Cancha De Usos Multiples EL AVANCE CORRESPONDE AL TERCER TRIMESTRE 2017  - SISTEMA: Pasa al siguiente nivel.</t>
  </si>
  <si>
    <t>CHP16170300955800</t>
  </si>
  <si>
    <t>169080.- Escuela Secundaria Técnica No. 108  (O.P.E.).</t>
  </si>
  <si>
    <t>21120730022513A01001E13B024-5825C</t>
  </si>
  <si>
    <t>Ocosingo</t>
  </si>
  <si>
    <t>Frontera Corozal</t>
  </si>
  <si>
    <t>Financiera:  / Física: Autorizado recientemente / Registro: Meta: Construcción de 3 aulas didacticas , estructura U-1C  - SISTEMA: Pasa al siguiente nivel.</t>
  </si>
  <si>
    <t>CHP16170300955803</t>
  </si>
  <si>
    <t>169406.- Escuela Secundaria General Moises Saenz (O.P.E.).</t>
  </si>
  <si>
    <t>21120730022513A01001E13B026-5825C</t>
  </si>
  <si>
    <t>Financiera:  / Física: Autorizado recientemente / Registro: Meta: Servicios Sanitarios, Obra Exterior (Canal Pluvial Principal, Canales de Protección, Drenes Pluviales, Muros de contención, Puentes para Canal, Barda Perimetral)  - SISTEMA: Pasa al siguiente nivel.</t>
  </si>
  <si>
    <t>CHP17170100835508</t>
  </si>
  <si>
    <t>179389.- Telesecundaria No. 1191  Mariano Matamoros</t>
  </si>
  <si>
    <t>21120730022513A01001E13B004-5825S</t>
  </si>
  <si>
    <t>Catazajá</t>
  </si>
  <si>
    <t>Francisco J. Grajales</t>
  </si>
  <si>
    <t>Financiera:  / Física: En proceso de ejecución / Registro: EL AVANCE CORRESPONDE AL TERCER TRIMESTRE 2017  - SISTEMA: Pasa al siguiente nivel.</t>
  </si>
  <si>
    <t>CHP17170100835527</t>
  </si>
  <si>
    <t>179387.-Primaria Leona Vicario</t>
  </si>
  <si>
    <t>21120730022512A01001E13B007-5825S</t>
  </si>
  <si>
    <t>Chilón</t>
  </si>
  <si>
    <t>Guaquitepec</t>
  </si>
  <si>
    <t>Financiera:  / Física: En proceso de ejecución  / Registro: Meta : Construccion de 03 Aulas Didacticas y Servicios Sanitarios  EL AVANCE CORRESPONDE AL TERCER TRIMESTRE 2017   - SISTEMA: Pasa al siguiente nivel.</t>
  </si>
  <si>
    <t>CHP17170100835561</t>
  </si>
  <si>
    <t>179386.-Primaria Benito Juarez Garcia</t>
  </si>
  <si>
    <t>21120730022512A01001E13B006-5825S</t>
  </si>
  <si>
    <t>Pichucalco</t>
  </si>
  <si>
    <t>Napana</t>
  </si>
  <si>
    <t>Financiera:  / Física: En proceso de ejecución  / Registro: SISTEMA: Pasa al siguiente nivel.</t>
  </si>
  <si>
    <t>CHP17170100835567</t>
  </si>
  <si>
    <t>179388.-Primaria Amado Nervo</t>
  </si>
  <si>
    <t>21120730022512A01001E13B008-5825S</t>
  </si>
  <si>
    <t>Aurora Ermita</t>
  </si>
  <si>
    <t>Financiera:  / Física: Terminada  / Registro: Meta : Rehabilitacion y Construccion de 01 Aula Didactica, 01 Aula Cocina, Cancha de Usos Multiples y Obra Exterior  EL AVANCE CORRESPONDE AL TERCER TRIMESTRE 2017   - SISTEMA: Pasa al siguiente nivel.</t>
  </si>
  <si>
    <t>CHP17170100835572</t>
  </si>
  <si>
    <t>179356.- Secundaria General Estatal Leona Vicario</t>
  </si>
  <si>
    <t>21120730022513A01001E13B003-5825S</t>
  </si>
  <si>
    <t>Financiera:  / Física: En proceso de ejecución  / Registro: Meta : Construcción de 03 Aulas Didácticas, Servicios Sanitarios y Obra Exterior.  EL AVANCE CORRESPONDE AL TERCER TRIMESTRE 2017   - SISTEMA: Pasa al siguiente nivel.</t>
  </si>
  <si>
    <t>CHP17170100835578</t>
  </si>
  <si>
    <t>179063.-Jardín De Niños Benito Jurez Garcia</t>
  </si>
  <si>
    <t>21120730022511A01001E13B002-5825S</t>
  </si>
  <si>
    <t>Reforma</t>
  </si>
  <si>
    <t>Emiliano Zapata</t>
  </si>
  <si>
    <t>Financiera:  / Física: Terminada  / Registro: Meta : Contruccion de Domo  EL AVANCE CORRESPONDE AL TERCER TRIMESTRE 2017   - SISTEMA: Pasa al siguiente nivel.</t>
  </si>
  <si>
    <t>CHP17170100835581</t>
  </si>
  <si>
    <t>179357.- Primaria Francisco Indalecio Madero</t>
  </si>
  <si>
    <t>21120730022512A01001E13B001-5825S</t>
  </si>
  <si>
    <t>CHP17170100835586</t>
  </si>
  <si>
    <t>179359.- Primaria Rosario Castellanos Figueroa</t>
  </si>
  <si>
    <t>21120730022512A01001E13B002-5825S</t>
  </si>
  <si>
    <t>Financiera:  / Física: Terminada  / Registro: Meta : Construccion De Domo  EL AVANCE CORRESPONDE AL TERCER TRIMESTRE 2017   - SISTEMA: Pasa al siguiente nivel.</t>
  </si>
  <si>
    <t>CHP17170100835597</t>
  </si>
  <si>
    <t>179360.- Primaria Juan Ruiz De Alarcon</t>
  </si>
  <si>
    <t>21120730022512A01001E13B003-5825S</t>
  </si>
  <si>
    <t>Simojovel</t>
  </si>
  <si>
    <t>Francisco Villa (El Ciprés)</t>
  </si>
  <si>
    <t>Financiera:  / Física: Terminada  / Registro: Meta: Construcción De 02 Aulas Didácticas, Sanitarios Rurales y Rehabilitación General.  EL AVANCE CORRESPONDE AL TERCER TRIMESTRE 2017   - SISTEMA: Pasa al siguiente nivel.</t>
  </si>
  <si>
    <t>CHP17170100835613</t>
  </si>
  <si>
    <t>179358.- Primaria Dr. Romeo Rincón Castillejos</t>
  </si>
  <si>
    <t>21120730022512A01001E13B009-5825S</t>
  </si>
  <si>
    <t>Financiera:  / Física: Terminada  / Registro: Meta : Construcción de techado  EL AVANCE CORRESPONDE AL TERCER TRIMESTRE 2017   - SISTEMA: Pasa al siguiente nivel.</t>
  </si>
  <si>
    <t>CHP17170100835635</t>
  </si>
  <si>
    <t>179385.-Primaria Emiliano Zapata Salazar</t>
  </si>
  <si>
    <t>21120730022512A01001E13B005-5825S</t>
  </si>
  <si>
    <t>Financiera:  / Física: Terminada  / Registro: Meta : 2a. Etapa Demolicion, Con struccion de 6 Aulas Didacticas y Obra Exterior  EL AVANCE CORRESPONDE AL TERCER TRIMESTRE 2017   - SISTEMA: Pasa al siguiente nivel.</t>
  </si>
  <si>
    <t>CHP17170100835639</t>
  </si>
  <si>
    <t>Secundaria Técnica Profra. Esperanza León Coello.</t>
  </si>
  <si>
    <t>21120730022513A01101E13B001-5825S</t>
  </si>
  <si>
    <t xml:space="preserve">Financiera:  / Física: Terminada / Registro: Meta: Rehabilitación General. EL AVANCE CORRESPONDE AL TERCER TRIMESTRE 2017 </t>
  </si>
  <si>
    <t>CHP17170100838580</t>
  </si>
  <si>
    <t>Jardín De Niños Leona Vicario.</t>
  </si>
  <si>
    <t>21120730022511A01001E13B003-5825F</t>
  </si>
  <si>
    <t>CHP17170100838916</t>
  </si>
  <si>
    <t>Fortalecimiento A La Infraestructura Educativa Básica Ramo 33-I007.</t>
  </si>
  <si>
    <t>21120730012511A01201E13B001-5825S</t>
  </si>
  <si>
    <t>Cobertura estatal</t>
  </si>
  <si>
    <t>Cobertura municipal</t>
  </si>
  <si>
    <t>Instituto de la Infraestructura Física Educativa del Estado de Chiapas</t>
  </si>
  <si>
    <t>Financiera:  / Física: Constituye una previsión / Registro: Meta: Constituye una previsión - SISTEMA: Pasa al siguiente nivel.</t>
  </si>
  <si>
    <t>CHP17170100838917</t>
  </si>
  <si>
    <t>Fam Fideicomiso De Infraestructura Básica.</t>
  </si>
  <si>
    <t>21120730012511A01201E13B002-5825S</t>
  </si>
  <si>
    <t>Financiera: Constituye una Previsión / Física: Costitute una Previsión / Registro: Meta: Constituye una Previsión - SISTEMA: Pasa al siguiente nivel.</t>
  </si>
  <si>
    <t>CHP17170200887395</t>
  </si>
  <si>
    <t>179461.-Jardín De Niños Gabriela Mistral</t>
  </si>
  <si>
    <t>21120730022511A01001E13B018-5825F</t>
  </si>
  <si>
    <t>Acapetahua</t>
  </si>
  <si>
    <t>Soconusco</t>
  </si>
  <si>
    <t>Financiera:  / Física: En proceso de ejecución  / Registro: meta: Construcción de un aula didáctica  EL AVANCE CORRESPONDE AL TERCER TRIMESTRE 2017   - SISTEMA: Pasa al siguiente nivel.</t>
  </si>
  <si>
    <t>CHP17170200887400</t>
  </si>
  <si>
    <t>179394.-Centro De Atención Múltiples</t>
  </si>
  <si>
    <t>21120730022511A01001E13B010-5825F</t>
  </si>
  <si>
    <t>Altamirano</t>
  </si>
  <si>
    <t>Financiera:  / Física: En proceso de ejecución / Registro: meta : Construcción de acceso Principal, enmallado perimetral, terminación de estacionamiento, plaza cívica y obra exterior.  EL AVANCE CORRESPONDE AL TERCER TRIMESTRE 2017   - SISTEMA: Pasa al siguiente nivel.</t>
  </si>
  <si>
    <t>CHP17170200887401</t>
  </si>
  <si>
    <t>179435.-Jardín De Niños Carlos Marx</t>
  </si>
  <si>
    <t>21120730022511A01001E13B011-5825F</t>
  </si>
  <si>
    <t>Amatenango de la Frontera</t>
  </si>
  <si>
    <t>Buenavista</t>
  </si>
  <si>
    <t>Financiera:  / Física: En proceso de ejecución  / Registro: Meta : Construcción de Servicios Sanitarios.  EL AVANCE CORRESPONDE AL TERCER TRIMESTRE 2017   - SISTEMA: Pasa al siguiente nivel.</t>
  </si>
  <si>
    <t>CHP17170200887406</t>
  </si>
  <si>
    <t>179398.-Jardín De Niños 14 De Septiembre De 1824</t>
  </si>
  <si>
    <t>21120730022511A01001E13B005-5825S</t>
  </si>
  <si>
    <t>Angel Albino Corzo</t>
  </si>
  <si>
    <t>Nueva Independencia</t>
  </si>
  <si>
    <t>Financiera:  / Física: Terminada  / Registro: Meta : Construcción de cancha de usos múltiples, Domo y Obra Exterior.  EL AVANCE CORRESPONDE AL TERCER TRIMESTRE 2017   - SISTEMA: Pasa al siguiente nivel.</t>
  </si>
  <si>
    <t>CHP17170200887411</t>
  </si>
  <si>
    <t>179466.- Telesecundaria No. 072  Amado Nervo</t>
  </si>
  <si>
    <t>21120730022513A01001E13B018-5825F</t>
  </si>
  <si>
    <t>Bella Vista</t>
  </si>
  <si>
    <t>Cárdenas Ojo de Agua</t>
  </si>
  <si>
    <t>Financiera:  / Física: En proceso de ejecucion / Registro: Meta: Construcción de 01 Aula Didáctica y Obra Exterior EL AVANCE CORRESPONDE AL TERCER TRIMESTRE 2017  - SISTEMA: Pasa al siguiente nivel.</t>
  </si>
  <si>
    <t>CHP17170200887413</t>
  </si>
  <si>
    <t>179437.-Jardín De Niños Primero De Mayo</t>
  </si>
  <si>
    <t>21120730022511A01001E13B012-5825F</t>
  </si>
  <si>
    <t>Bochil</t>
  </si>
  <si>
    <t>Tierra Colorada</t>
  </si>
  <si>
    <t>CHP17170200887415</t>
  </si>
  <si>
    <t>179417.- Primaria Sebastian Perez Nuñez</t>
  </si>
  <si>
    <t>21120730022512A01001E13B021-5825S</t>
  </si>
  <si>
    <t>Financiera:  / Física: En proceso de ejecución  / Registro: Meta : Demolición y Construccion de Cancha y Domo.  EL AVANCE CORRESPONDE AL TERCER TRIMESTRE 2017   - SISTEMA: Pasa al siguiente nivel.</t>
  </si>
  <si>
    <t>CHP17170200887417</t>
  </si>
  <si>
    <t>179419.- Primaria Rufinno Arellanes Tamayo</t>
  </si>
  <si>
    <t>21120730022512A01001E13B022-5825S</t>
  </si>
  <si>
    <t>San Gregorio</t>
  </si>
  <si>
    <t>Financiera:  / Física: En proceso de ejecución  / Registro: Meta : Demolición y Construcción de Cancha y Domo.  EL AVANCE CORRESPONDE AL TERCER TRIMESTRE 2017   - SISTEMA: Pasa al siguiente nivel.</t>
  </si>
  <si>
    <t>CHP17170200887418</t>
  </si>
  <si>
    <t>179438.- Primaria Vasco De Quiroga</t>
  </si>
  <si>
    <t>21120730022512A01001E13B024-5825F</t>
  </si>
  <si>
    <t>Cacahoatán</t>
  </si>
  <si>
    <t>Financiera:  / Física: En proceso de ejecución / Registro: Meta : Construccion De 09 Aulas Didacticas y Direccion Y Servicios Sanitarios (1Era Etapa).  EL AVANCE CORRESPONDE AL TERCER TRIMESTRE 2017   - SISTEMA: Pasa al siguiente nivel.</t>
  </si>
  <si>
    <t>CHP17170200887422</t>
  </si>
  <si>
    <t>179429.-Jardín De Niños  Josefina Ramos Del Rio</t>
  </si>
  <si>
    <t>21120730022511A01101E13B001-5825F</t>
  </si>
  <si>
    <t>Frontera Comalapa</t>
  </si>
  <si>
    <t>Financiera:  / Física: En proceso  / Registro: Meta : Rehabilitación  de Edificio y Obra Exterior.  EL AVANCE CORRESPONDE AL TERCER TRIMESTRE 2017   - SISTEMA: Pasa al siguiente nivel.</t>
  </si>
  <si>
    <t>CHP17170200887431</t>
  </si>
  <si>
    <t>179446.-Jardín De Niños Rosario Castellanos Figueroa</t>
  </si>
  <si>
    <t>21120730022511A01001E13B016-5825F</t>
  </si>
  <si>
    <t>Jiquipilas</t>
  </si>
  <si>
    <t>Financiera:  / Física: En proceso de ejecución  / Registro: Meta : Construcción de un aula didáctica  EL AVANCE CORRESPONDE AL TERCER TRIMESTRE 2017   - SISTEMA: Pasa al siguiente nivel.</t>
  </si>
  <si>
    <t>CHP17170200887435</t>
  </si>
  <si>
    <t>179408.-Jardín De Niños Juan De Dios Peza</t>
  </si>
  <si>
    <t>21120730022511A01001E13B008-5825F</t>
  </si>
  <si>
    <t>La Concordia</t>
  </si>
  <si>
    <t>Plan de Agua Prieta</t>
  </si>
  <si>
    <t>Financiera:  / Física: Terminada  / Registro: Meta : Construcción de Servicios Sanitarios, Techado de Plaza Cívica, Rehabilitación General y Obra Exterior  EL AVANCE CORRESPONDE AL TERCER TRIMESTRE 2017   - SISTEMA: Pasa al siguiente nivel.</t>
  </si>
  <si>
    <t>CHP17170200887439</t>
  </si>
  <si>
    <t>179403.-Primaria General Ignacio Zaragoza</t>
  </si>
  <si>
    <t>21120730022512A01001E13B016-5825F</t>
  </si>
  <si>
    <t>Ignacio Zaragoza</t>
  </si>
  <si>
    <t>Financiera:  / Física: Terminada  / Registro: Meta : Demolición de barda y construcción de barda perimetral, rehabilitación general  EL AVANCE CORRESPONDE AL TERCER TRIMESTRE 2017   - SISTEMA: Pasa al siguiente nivel.</t>
  </si>
  <si>
    <t>CHP17170200887441</t>
  </si>
  <si>
    <t>179460.-Jardín De Niños Belisario Dominguez Palencia</t>
  </si>
  <si>
    <t>21120730022511A01001E13B017-5825F</t>
  </si>
  <si>
    <t>Las Margaritas</t>
  </si>
  <si>
    <t>La Ilusión</t>
  </si>
  <si>
    <t>Financiera:  / Física: En proceso de ejecución  / Registro: Meta : Construcción de un aula didáctica y obra exterior.  EL AVANCE CORRESPONDE AL TERCER TRIMESTRE 2017   - SISTEMA: Pasa al siguiente nivel.</t>
  </si>
  <si>
    <t>CHP17170200887444</t>
  </si>
  <si>
    <t>179444.-Centro De Atención Multiple</t>
  </si>
  <si>
    <t>21120730022511A01001E13B013-5825F</t>
  </si>
  <si>
    <t>Financiera:  / Física: Terminada  / Registro: Meta : Construcción de barda  EL AVANCE CORRESPONDE AL TERCER TRIMESTRE 2017   - SISTEMA: Pasa al siguiente nivel.</t>
  </si>
  <si>
    <t>CHP17170200887446</t>
  </si>
  <si>
    <t>179421.- Primaria Lic. Benito Juarez Garcia</t>
  </si>
  <si>
    <t>21120730022512A01101E13B001-5825F</t>
  </si>
  <si>
    <t>Ocozocoautla de Espinosa</t>
  </si>
  <si>
    <t>Financiera:  / Física: Terminada  / Registro: Meta : Rehabilitación  EL AVANCE CORRESPONDE AL TERCER TRIMESTRE 2017   - SISTEMA: Pasa al siguiente nivel.</t>
  </si>
  <si>
    <t>CHP17170200887448</t>
  </si>
  <si>
    <t>179379.-Jardín De Niños  Palenque</t>
  </si>
  <si>
    <t>21120730022511A01001E13B007-5825S</t>
  </si>
  <si>
    <t>Palenque</t>
  </si>
  <si>
    <t>Financiera:  / Física: En proceso de ejecución / Registro: Meta : Construcción de un aula didáctica, Dirección y Servicios Sanitarios (en un espacio Aula), Rehabilitación General.  EL AVANCE CORRESPONDE AL TERCER TRIMESTRE 2017   - SISTEMA: Pasa al siguiente nivel.</t>
  </si>
  <si>
    <t>CHP17170200887453</t>
  </si>
  <si>
    <t>179439.-Jardín De Niños Felipe Carrillo Puerto</t>
  </si>
  <si>
    <t>21120730022511A01001E13B014-5825F</t>
  </si>
  <si>
    <t>Graciano Sánchez</t>
  </si>
  <si>
    <t>Financiera:  / Física: En proceso de ejecución  / Registro: Meta : Construcción de barda perimetral  EL AVANCE CORRESPONDE AL TERCER TRIMESTRE 2017   - SISTEMA: Pasa al siguiente nivel.</t>
  </si>
  <si>
    <t>CHP17170200887455</t>
  </si>
  <si>
    <t>179391.- Primaria Guillermo Prieto</t>
  </si>
  <si>
    <t>21120730022512A01001E13B011-5825F</t>
  </si>
  <si>
    <t>El Clavo</t>
  </si>
  <si>
    <t>Financiera:  / Física: Terminada  / Registro: Meta : Construcción de 04 Aulas Didacticas  EL AVANCE CORRESPONDE AL TERCER TRIMESTRE 2017   - SISTEMA: Pasa al siguiente nivel.</t>
  </si>
  <si>
    <t>CHP17170200887457</t>
  </si>
  <si>
    <t>179378.-Primaria Francisco Indalecio Madero</t>
  </si>
  <si>
    <t>21120730022512A01001E13B014-5825S</t>
  </si>
  <si>
    <t>Francisco I. Madero Norte</t>
  </si>
  <si>
    <t>Financiera:  / Física: En proceso de ejecución  / Registro: Meta : Construcción de Sanitarios Rurales, Rehabilitación de Edificios A Y B, sustitución de Cancha de Usos Múltiples, Enmallado Perimetral, Andadores, Acceso y Obra Exterior.  EL AVANCE CORRESPONDE AL TERCER TRIMESTRE 2017   - SISTEMA: Pasa al siguiente nivel.</t>
  </si>
  <si>
    <t>CHP17170200887460</t>
  </si>
  <si>
    <t>179402.-Primaria Vicente Guerrero</t>
  </si>
  <si>
    <t>21120730022512A01001E13B015-5825S</t>
  </si>
  <si>
    <t>San José Chapayal</t>
  </si>
  <si>
    <t>Financiera:  / Física: Terminada  / Registro: Meta : Complemento de 2A. Etapa Rehabilitación, Construcción de Salón de Usos Múltiples, Salón Audiovisual, Servicios Sanitarios, Mobiliario y Obra Exterior.  EL AVANCE CORRESPONDE AL TERCER TRIMESTRE 2017   - SISTEMA: Pasa al siguiente nivel.</t>
  </si>
  <si>
    <t>CHP17170200887461</t>
  </si>
  <si>
    <t>179427.- Telesecundaria No. 1120  Juan De Dios Peza</t>
  </si>
  <si>
    <t>21120730022513A01001E13B012-5825F</t>
  </si>
  <si>
    <t>Lázaro Cárdenas</t>
  </si>
  <si>
    <t xml:space="preserve">Financiera:  / Física: En proceso de ejecucion / Registro: Meta: Construcción de 02 Aulas Didácticas y Obra Exterior.  EL AVANCE CORRESPONDE AL TERCER TRIMESTRE 2017 </t>
  </si>
  <si>
    <t>CHP17170200887463</t>
  </si>
  <si>
    <t>179428.- Primaria 21 De Marzo</t>
  </si>
  <si>
    <t>21120730022512A01001E13B026-5825F</t>
  </si>
  <si>
    <t>Financiera:  / Física: En proceso de ejecución  / Registro: Meta : Construcción de Domo, Obra Exterior y Rehabilitación de Edificios  EL AVANCE CORRESPONDE AL TERCER TRIMESTRE 2017   - SISTEMA: Pasa al siguiente nivel.</t>
  </si>
  <si>
    <t>CHP17170200887464</t>
  </si>
  <si>
    <t>179425.- Secundaria Benito Juarez Garcia</t>
  </si>
  <si>
    <t>21120730022513A01001E13B011-5825S</t>
  </si>
  <si>
    <t>Pacú</t>
  </si>
  <si>
    <t xml:space="preserve">Financiera:  / Física: En proceso de ejecucion / Registro: Meta: Construcción de Domo. EL AVANCE CORRESPONDE AL TERCER TRIMESTRE 2017 </t>
  </si>
  <si>
    <t>CHP17170200887467</t>
  </si>
  <si>
    <t>179376.- Jardín De Niños Ka'Anbal</t>
  </si>
  <si>
    <t>21120730022511A01001E13B004-5825F</t>
  </si>
  <si>
    <t>Suchiate</t>
  </si>
  <si>
    <t>Ciudad Hidalgo</t>
  </si>
  <si>
    <t>Financiera:  / Física: Terminada  / Registro: Meta : Construcción de Domo.  EL AVANCE CORRESPONDE AL TERCER TRIMESTRE 2017   - SISTEMA: Pasa al siguiente nivel.</t>
  </si>
  <si>
    <t>CHP17170200887470</t>
  </si>
  <si>
    <t>179396.-Primaria Lic. Adolfo López Mateos</t>
  </si>
  <si>
    <t>21120730022512A01001E13B019-5825F</t>
  </si>
  <si>
    <t>General Manuel Ávila Camacho</t>
  </si>
  <si>
    <t>Financiera:  / Física: Terminada  / Registro: Meta : Construcción de Servicios Sanitarios y Demolición y Rehabilitación.  EL AVANCE CORRESPONDE AL TERCER TRIMESTRE 2017   - SISTEMA: Pasa al siguiente nivel.</t>
  </si>
  <si>
    <t>CHP17170200887473</t>
  </si>
  <si>
    <t>179445.-Jardín De Niños Julio Jimenez Rueda</t>
  </si>
  <si>
    <t>21120730022511A01001E13B015-5825F</t>
  </si>
  <si>
    <t>Financiera:  / Física: En proceso de ejecución / Registro: Meta : Construcción de un aula didáctica  EL AVANCE CORRESPONDE AL TERCER TRIMESTRE 2017   - SISTEMA: Pasa al siguiente nivel.</t>
  </si>
  <si>
    <t>CHP17170200887476</t>
  </si>
  <si>
    <t>179365.- Primaria Moctezuma</t>
  </si>
  <si>
    <t>21120730022512A01001E13B020-5825S</t>
  </si>
  <si>
    <t>Viva México</t>
  </si>
  <si>
    <t>Financiera:  / Física: Terminada  / Registro: Meta : Construccion de05 Aulas Didacticas, Rehabilitación y Servicios Sanitarios.  EL AVANCE CORRESPONDE AL TERCER TRIMESTRE 2017   - SISTEMA: Pasa al siguiente nivel.</t>
  </si>
  <si>
    <t>CHP17170200887478</t>
  </si>
  <si>
    <t>179418.- Secundaria Miguel Barrales Hernandez</t>
  </si>
  <si>
    <t>21120730022513A01001E13B010-5825S</t>
  </si>
  <si>
    <t xml:space="preserve">Financiera:  / Física: En proceso de ejecucion / Registro: Meta: Construcción de 03 Aulas Didácticas y Rehabilitación de Servicios Sanitarios. EL AVANCE CORRESPONDE AL TERCER TRIMESTRE 2017 </t>
  </si>
  <si>
    <t>CHP17170200887481</t>
  </si>
  <si>
    <t>179393.- Jardín De Niños Leona Vicario</t>
  </si>
  <si>
    <t>Financiera:  / Física: Terminada  / Registro: Meta : Construcción de Barda Perimetral.  EL AVANCE CORRESPONDE AL TERCER TRIMESTRE 2017   - SISTEMA: Pasa al siguiente nivel.</t>
  </si>
  <si>
    <t>CHP17170200887483</t>
  </si>
  <si>
    <t>179390.- Primaria Belisario Domínguez Palencia</t>
  </si>
  <si>
    <t>21120730022512A01001E13B010-5825F</t>
  </si>
  <si>
    <t>Financiera:  / Física: Terminada  / Registro: Meta : Construccion de 03 Aulas  Didacticas, Servicios Sanitarios y Obra Exterior.  EL AVANCE CORRESPONDE AL TERCER TRIMESTRE 2017   - SISTEMA: Pasa al siguiente nivel.</t>
  </si>
  <si>
    <t>CHP17170200887486</t>
  </si>
  <si>
    <t>179436.- Primaria Jose Emilio Grajales</t>
  </si>
  <si>
    <t>21120730022512A01001E13B025-5825F</t>
  </si>
  <si>
    <t>CHP17170200887487</t>
  </si>
  <si>
    <t>179395.-Jardín De Niños Heroe Juan De La Barrera</t>
  </si>
  <si>
    <t>21120730022511A01001E13B009-5825F</t>
  </si>
  <si>
    <t>Financiera:  / Física: Terminada  / Registro: Meta : Construcción de un aula didáctica, plaza cívica y barda  EL AVANCE CORRESPONDE AL TERCER TRIMESTRE 2017   - SISTEMA: Pasa al siguiente nivel.</t>
  </si>
  <si>
    <t>CHP17170200887489</t>
  </si>
  <si>
    <t>179401.-Jardín De Niños Vicente Suarez.</t>
  </si>
  <si>
    <t>21120730022511A01001E13B006-5825S</t>
  </si>
  <si>
    <t>Tzimol</t>
  </si>
  <si>
    <t>San Vicente la Mesilla</t>
  </si>
  <si>
    <t>Financiera:  / Física: Terminada  / Registro: Meta : Demolición, construcción de edificio cocina, pórtico, dirección y aula de cantos  EL AVANCE CORRESPONDE AL TERCER TRIMESTRE 2017   - SISTEMA: Pasa al siguiente nivel.</t>
  </si>
  <si>
    <t>CHP17170200887493</t>
  </si>
  <si>
    <t>179407.-Primaria Margarita Maza De Juarez</t>
  </si>
  <si>
    <t>21120730022512A01001E13B018-5825F</t>
  </si>
  <si>
    <t>Financiera:  / Física: Terminada  / Registro: Meta : Construcción de domo, arreglos de cancha, rehabilitación general de edificios y obra exterior  EL AVANCE CORRESPONDE AL TERCER TRIMESTRE 2017   - SISTEMA: Pasa al siguiente nivel.</t>
  </si>
  <si>
    <t>CHP17170200887496</t>
  </si>
  <si>
    <t>179406.- Telesecundaria No. 278  Moises Saenz Garza</t>
  </si>
  <si>
    <t>21120730022513A01001E13B007-5825F</t>
  </si>
  <si>
    <t xml:space="preserve">Financiera:  / Física: En proceso de ejecucion / Registro: Meta: Construcción de Domo, Arreglos de Cancha, Rehabilitación General de Edificios y Obra Exterior. EL AVANCE CORRESPONDE AL TERCER TRIMESTRE 2017 </t>
  </si>
  <si>
    <t>CHP17170200887500</t>
  </si>
  <si>
    <t>179392.- Primaria Guadalupe Victoria</t>
  </si>
  <si>
    <t>21120730022512A01001E13B012-5825F</t>
  </si>
  <si>
    <t>Financiera:  / Física: Terminada  / Registro: Meta : Demolición y Construcción de  Cancha y Domo.  EL AVANCE CORRESPONDE AL TERCER TRIMESTRE 2017   - SISTEMA: Pasa al siguiente nivel.</t>
  </si>
  <si>
    <t>CHP17170200887501</t>
  </si>
  <si>
    <t>179400.- Telesecundaria No. 1292 Rosario Castellanos Figueroa</t>
  </si>
  <si>
    <t>21120730022513A01001E13B005-5825S</t>
  </si>
  <si>
    <t>Felipe Ángeles</t>
  </si>
  <si>
    <t>Financiera:  / Física: En proceso de ejecución / Registro: Meta: Construcción de 01 Aula Didáctica, Servicios Sanitarios y Obra Exterior. EL AVANCE CORRESPONDE AL TERCER TRIMESTRE 2017  - SISTEMA: Pasa al siguiente nivel.</t>
  </si>
  <si>
    <t>CHP17170200887504</t>
  </si>
  <si>
    <t>179399.-Primaria  Emiliano Zapata Salazar</t>
  </si>
  <si>
    <t>21120730022512A01001E13B013-5825S</t>
  </si>
  <si>
    <t>Doctor Manuel Velasco Suárez</t>
  </si>
  <si>
    <t>Financiera:  / Física: Terminada  / Registro: Meta : Construcción de sanitarios rurales.  EL AVANCE CORRESPONDE AL TERCER TRIMESTRE 2017   - SISTEMA: Pasa al siguiente nivel.</t>
  </si>
  <si>
    <t>CHP17170200888844</t>
  </si>
  <si>
    <t>179459.- Telesecundaria No. 1150</t>
  </si>
  <si>
    <t>21120730022513A01001E13B019-5825F</t>
  </si>
  <si>
    <t>Natalio Vázquez P.</t>
  </si>
  <si>
    <t xml:space="preserve">Financiera:  / Física: En proceso de ejecucion / Registro: Meta: Construcción de 01 Aula Didáctica. EL AVANCE CORRESPONDE AL TERCER TRIMESTRE 2017 </t>
  </si>
  <si>
    <t>CHP17170200888851</t>
  </si>
  <si>
    <t>179443.- Secundaria Técnica No. 38</t>
  </si>
  <si>
    <t>21120730022513A01101E13B002-5825F</t>
  </si>
  <si>
    <t xml:space="preserve">Financiera:  / Física: En proceso de ejecucion / Registro: Meta: Rehabilitación de Red Eléctrica Exterior. EL AVANCE CORRESPONDE AL TERCER TRIMESTRE 2017 </t>
  </si>
  <si>
    <t>CHP17170300954586</t>
  </si>
  <si>
    <t>179475.-Jardín De Niños Rosario Castellanos Figueroa</t>
  </si>
  <si>
    <t>21120730022511A01001E13B019-5825S</t>
  </si>
  <si>
    <t>Nueva Revolución</t>
  </si>
  <si>
    <t>CHP17170300954625</t>
  </si>
  <si>
    <t>179496.-Jardín De Niños Juan Gregorio Mendel.</t>
  </si>
  <si>
    <t>21120730022511A01001E13B022-5825S</t>
  </si>
  <si>
    <t>Montebello Altamira</t>
  </si>
  <si>
    <t>Financiera:  / Física: En proceso / Registro: Meta: Construcción de cancha de usos múltiple, domo y obra exterior. EL AVANCE CORRESPONDE AL TERCER TRIMESTRE 2017   - SISTEMA: Pasa al siguiente nivel.</t>
  </si>
  <si>
    <t>CHP17170300954754</t>
  </si>
  <si>
    <t>179473.-Primaria Vicente Guerrero</t>
  </si>
  <si>
    <t>21120730022512A01001E13B051-5825S</t>
  </si>
  <si>
    <t>Financiera:  / Física: EL AVANCE CORRESPONDE AL TERCER TRIMESTRE 2017 / Registro: Meta: Construcción de 03 Aulas Didácticas, Servicios Sanitarios y Obra Exterior  - SISTEMA: Pasa al siguiente nivel.</t>
  </si>
  <si>
    <t>CHP17170300954758</t>
  </si>
  <si>
    <t>179451.-Primaria Lic. Efrain Aranda Osorio</t>
  </si>
  <si>
    <t>21120730022512A01001E13B040-5825F</t>
  </si>
  <si>
    <t>Amatenango del Valle</t>
  </si>
  <si>
    <t>Financiera:  / Física: EL AVANCE CORRESPONDE AL TERCER TRIMESTRE 2017 / Registro: Meta: Demolicion y Construccion de Cancha de Usos Multiples  - SISTEMA: Pasa al siguiente nivel.</t>
  </si>
  <si>
    <t>CHP17170300954760</t>
  </si>
  <si>
    <t>179486.-Jardín De Niños Fray Toribio De Benavente.</t>
  </si>
  <si>
    <t>21120730022511A01001E13B020-5825S</t>
  </si>
  <si>
    <t>La Línea</t>
  </si>
  <si>
    <t>Financiera:  / Física: EL AVANCE CORRESPONDE AL TERCER TRIMESTRE 2017 / Registro: Meta: Construcción de Sanitarios Rurales, un aula didáctica y Rehabilitación.  - SISTEMA: Pasa al siguiente nivel.</t>
  </si>
  <si>
    <t>CHP17170300954766</t>
  </si>
  <si>
    <t>179452.-Primaria Melchor Ocampo</t>
  </si>
  <si>
    <t>21120730022512A01001E13B041-5825F</t>
  </si>
  <si>
    <t>Bejucal de Ocampo</t>
  </si>
  <si>
    <t>Ojo de Agua Grande</t>
  </si>
  <si>
    <t>Financiera:  / Física: En proceso / Registro: Meta: Construccion de un Aula Didactica EL AVANCE CORRESPONDE AL TERCER TRIMESTRE 2017  - SISTEMA: Pasa al siguiente nivel.</t>
  </si>
  <si>
    <t>CHP17170300954771</t>
  </si>
  <si>
    <t>179426.- Primaria Juan Sabines Gutierrez.</t>
  </si>
  <si>
    <t>21120730022512A01001E13B023-5825S</t>
  </si>
  <si>
    <t>Berriozábal</t>
  </si>
  <si>
    <t xml:space="preserve">Financiera:  / Física: En proceso de ejecución / Registro: Meta: Terminación de Techumbre Sobre Cancha de UsosMultiples. EL AVANCE CORRESPONDE AL TERCER TRIMESTRE 2017 </t>
  </si>
  <si>
    <t>CHP17170300954777</t>
  </si>
  <si>
    <t>179470.- Secundaria General Felipe Berriozabal.</t>
  </si>
  <si>
    <t>21120730022513A01101E13B003-5825F</t>
  </si>
  <si>
    <t>Financiera:  / Física: En proceso / Registro: Meta: Rehabilitación de Edificios E,C y Obra Exterior. EL AVANCE CORRESPONDE AL TERCER TRIMESTRE 2017  - SISTEMA: Pasa al siguiente nivel.</t>
  </si>
  <si>
    <t>CHP17170300954781</t>
  </si>
  <si>
    <t>179463.-Primaria Chiapas Libre</t>
  </si>
  <si>
    <t>21120730022512A01001E13B049-5825F</t>
  </si>
  <si>
    <t xml:space="preserve">Financiera:  / Física: En proceso de ejecución / Registro: Meta: Construcción de un Aula Didáctica EL AVANCE CORRESPONDE AL TERCER TRIMESTRE 2017 </t>
  </si>
  <si>
    <t>CHP17170300954785</t>
  </si>
  <si>
    <t>179474.-Primaria 16 De Septiembre</t>
  </si>
  <si>
    <t>21120730022512A01001E13B052-5825S</t>
  </si>
  <si>
    <t>Ahuacatlán</t>
  </si>
  <si>
    <t>Financiera:  / Física: En proceso de ejecución / Registro: Meta: Construcción de Barda Rehabilitación y Demolición. EL AVANCE CORRESPONDE AL TERCER TRIMESTRE 2017  - SISTEMA: Pasa al siguiente nivel.</t>
  </si>
  <si>
    <t>CHP17170300954789</t>
  </si>
  <si>
    <t>179480.-Primaria Narciso Bassols</t>
  </si>
  <si>
    <t>21120730022512A01001E13B057-5825S</t>
  </si>
  <si>
    <t>Chamula</t>
  </si>
  <si>
    <t>Bautista Chico</t>
  </si>
  <si>
    <t>Financiera:  / Física: En proceso / Registro: Meta: Terminación de Construcción de 04 Aulas Didácticas y Modulo de Escaleras.  EL AVANCE CORRESPONDE AL TERCER TRIMESTRE 2017  - SISTEMA: Pasa al siguiente nivel.</t>
  </si>
  <si>
    <t>CHP17170300954793</t>
  </si>
  <si>
    <t>179516.- Secundaria Guadalupe Victoria.</t>
  </si>
  <si>
    <t>21120730022513A01001E13B027-5825S</t>
  </si>
  <si>
    <t>Chiapa de Corzo</t>
  </si>
  <si>
    <t>Jardínes del Grijalva</t>
  </si>
  <si>
    <t xml:space="preserve">Financiera:  / Física: En proceso / Registro: Meta: Construcción de 02 Aulas Didácticas. EL AVANCE CORRESPONDE AL TERCER TRIMESTRE 2017 </t>
  </si>
  <si>
    <t>CHP17170300954797</t>
  </si>
  <si>
    <t>179448.- Primaria Dr. Rodulfo Figueroa Esquinca</t>
  </si>
  <si>
    <t>21120730022512A01001E13B034-5825F</t>
  </si>
  <si>
    <t>Financiera:  / Física: En proceso de ejecución / Registro: Meta: Construccion de un Aula Didactica EL AVANCE CORRESPONDE AL TERCER TRIMESTRE 2017  - SISTEMA: Pasa al siguiente nivel.</t>
  </si>
  <si>
    <t>CHP17170300954799</t>
  </si>
  <si>
    <t>179450.-Primaria Francisco Gonzalez Bocanegra</t>
  </si>
  <si>
    <t>21120730022512A01001E13B039-5825F</t>
  </si>
  <si>
    <t xml:space="preserve">Financiera:  / Física: En proceso de ejecución / Registro: Meta: Costruccion de 02 Aulas Didacticas EL AVANCE CORRESPONDE AL TERCER TRIMESTRE 2017 </t>
  </si>
  <si>
    <t>CHP17170300954802</t>
  </si>
  <si>
    <t>179457.-Primaria Tiburcio Fernandez Ruiz</t>
  </si>
  <si>
    <t>21120730022512A01001E13B046-5825F</t>
  </si>
  <si>
    <t>CHP17170300954812</t>
  </si>
  <si>
    <t>179512.-Primaria Ricardo Flores Magon</t>
  </si>
  <si>
    <t>21120730022512A01001E13B064-5825S</t>
  </si>
  <si>
    <t>Comitán de Domínguez</t>
  </si>
  <si>
    <t xml:space="preserve">Financiera:  / Física: En proceso / Registro: Meta: Construccion de Domo EL AVANCE CORRESPONDE AL TERCER TRIMESTRE 2017 </t>
  </si>
  <si>
    <t>CHP17170300954817</t>
  </si>
  <si>
    <t>179404.- Secundaria Lic. José Lopez Portillo.</t>
  </si>
  <si>
    <t>21120730022513A01001E13B006-5825F</t>
  </si>
  <si>
    <t>Frontera Hidalgo</t>
  </si>
  <si>
    <t xml:space="preserve">Financiera:  / Física: En proceso de ejecucion / Registro: Meta: Construcción de 02 Aulas Didáctivas, Rehabilitación de Edificios y Obra Exterior.  EL AVANCE CORRESPONDE AL TERCER TRIMESTRE 2017 </t>
  </si>
  <si>
    <t>CHP17170300954819</t>
  </si>
  <si>
    <t>179449.- Primaria El Triunfo</t>
  </si>
  <si>
    <t>21120730022512A01001E13B038-5825F</t>
  </si>
  <si>
    <t xml:space="preserve">Financiera:  / Física: En proceso de ejecución / Registro: Meta: Construccion de un Aula Didactica EL AVANCE CORRESPONDE AL TERCER TRIMESTRE 2017 </t>
  </si>
  <si>
    <t>CHP17170300954822</t>
  </si>
  <si>
    <t>179492.- Primaria Alvarado Obregon.</t>
  </si>
  <si>
    <t>21120730022512A01001E13B061-5825S</t>
  </si>
  <si>
    <t xml:space="preserve">Financiera:  / Física: En proceso / Registro: Meta: Construcción de cancha de usos múltiples, techado, 01aula de medios y obra exterior. EL AVANCE CORRESPONDE AL TERCER TRIMESTRE 2017 </t>
  </si>
  <si>
    <t>CHP17170300954824</t>
  </si>
  <si>
    <t>179493.-Telesecundaria 897 Emiliano Zapata Salazar.</t>
  </si>
  <si>
    <t>21120730022513A01001E13B023-5825S</t>
  </si>
  <si>
    <t xml:space="preserve">Financiera:  / Física: En proceso / Registro: Meta: Construcción de Aulas Didácticas y Medios, Servicios Sanitarios, Cancha de Usos Multiples y Obra exterior. EL AVANCE CORRESPONDE AL TERCER TRIMESTRE 2017 </t>
  </si>
  <si>
    <t>CHP17170300954830</t>
  </si>
  <si>
    <t>179464.- Primaria Club De Leones</t>
  </si>
  <si>
    <t>21120730022512A01001E13B030-5825F</t>
  </si>
  <si>
    <t>Huixtla</t>
  </si>
  <si>
    <t>CHP17170300954831</t>
  </si>
  <si>
    <t>179447.- Primaria Veinte De  Noviembre</t>
  </si>
  <si>
    <t>21120730022512A01001E13B033-5825F</t>
  </si>
  <si>
    <t>Tzinacal Buenos Aires</t>
  </si>
  <si>
    <t>Financiera:  / Física: En proceso de ejecución / Registro: Meta: Techado de Cancha de Usos Múltiples EL AVANCE CORRESPONDE AL TERCER TRIMESTRE 2017  - SISTEMA: Pasa al siguiente nivel.</t>
  </si>
  <si>
    <t>CHP17170300954834</t>
  </si>
  <si>
    <t>179514.-Primaria Guadalupe Victoria</t>
  </si>
  <si>
    <t>21120730022512A01001E13B066-5825S</t>
  </si>
  <si>
    <t>La Trinitaria</t>
  </si>
  <si>
    <t>Tziscao</t>
  </si>
  <si>
    <t xml:space="preserve">Financiera:  / Física: En proceso / Registro: Meta: Construccion de 03 Aulas Didacticas, Rehabilitacionde Edificios y Obra Exterior EL AVANCE CORRESPONDE AL TERCER TRIMESTRE 2017 </t>
  </si>
  <si>
    <t>CHP17170300954839</t>
  </si>
  <si>
    <t>179453.-Primaria Maestro Antonio Barbosa Heldt</t>
  </si>
  <si>
    <t>21120730022512A01001E13B042-5825F</t>
  </si>
  <si>
    <t>Amparo Agua Tinta</t>
  </si>
  <si>
    <t>Financiera:  / Física: Terminada / Registro: Meta: Desmantelamiento y Construccion de Enmallado EL AVANCE CORRESPONDE AL TERCER TRIMESTRE 2017  - SISTEMA: Pasa al siguiente nivel.</t>
  </si>
  <si>
    <t>CHP17170300954848</t>
  </si>
  <si>
    <t>179462.-Primaria Benjamin Franklin</t>
  </si>
  <si>
    <t>21120730022512A01001E13B048-5825F</t>
  </si>
  <si>
    <t>Financiera:  / Física: En proceso de ejecución / Registro: Meta: Construcción de un Aula Didáctica EL AVANCE CORRESPONDE AL TERCER TRIMESTRE 2017  - SISTEMA: Pasa al siguiente nivel.</t>
  </si>
  <si>
    <t>CHP17170300954852</t>
  </si>
  <si>
    <t>179440.- Primaria General Angel Albino Corzo</t>
  </si>
  <si>
    <t>21120730022512A01001E13B027-5825F</t>
  </si>
  <si>
    <t>Santa Cruz</t>
  </si>
  <si>
    <t>CHP17170300954857</t>
  </si>
  <si>
    <t>179441.- Primaria Estado De Yucatan</t>
  </si>
  <si>
    <t>21120730022512A01001E13B028-5825F</t>
  </si>
  <si>
    <t>Bajadas Grandes</t>
  </si>
  <si>
    <t xml:space="preserve">Financiera:  / Física: En proceso de ejecución / Registro: Meta: Construccion de Cancha de Usos Multiples EL AVANCE CORRESPONDE AL TERCER TRIMESTRE 2017 </t>
  </si>
  <si>
    <t>CHP17170300954868</t>
  </si>
  <si>
    <t>179476.-Primaria Rosario Castellanos Figueroa</t>
  </si>
  <si>
    <t>21120730022512A01001E13B053-5825S</t>
  </si>
  <si>
    <t xml:space="preserve">Financiera:  / Física: En proceso de ejecución / Registro: Meta: Construcción de 01 Aula Didáctica, Sanitarios Rurales, Rehabilitación y Obra Exterior. EL AVANCE CORRESPONDE AL TERCER TRIMESTRE 2017 </t>
  </si>
  <si>
    <t>CHP17170300954872</t>
  </si>
  <si>
    <t>179477.-Primaria Xicontencatl</t>
  </si>
  <si>
    <t>21120730022512A01001E13B054-5825S</t>
  </si>
  <si>
    <t>Profresor Roberto Barrios</t>
  </si>
  <si>
    <t xml:space="preserve">Financiera:  / Física: En proceso / Registro: Meta: Construcción de Servicios Sanitarios y Obra Exterior. EL AVANCE CORRESPONDE AL TERCER TRIMESTRE 2017 </t>
  </si>
  <si>
    <t>CHP17170300954876</t>
  </si>
  <si>
    <t>179483.- Primaria General Carlos A. Vidal.</t>
  </si>
  <si>
    <t>21120730022512A01001E13B058-5825S</t>
  </si>
  <si>
    <t xml:space="preserve">Financiera:  / Física: En proceso / Registro: Meta: Demolicion, Construccion De Cancha Y Domo, Rehabilitacion De Edificios EL AVANCE CORRESPONDE AL TERCER TRIMESTRE 2017 </t>
  </si>
  <si>
    <t>CHP17170300954879</t>
  </si>
  <si>
    <t>179484.- Primaria Profr. Juan Ramos Taracena</t>
  </si>
  <si>
    <t>21120730022512A01001E13B059-5825S</t>
  </si>
  <si>
    <t xml:space="preserve">Financiera:  / Física: En proceso / Registro: Meta: ConstruccionDe 06 Aulas Didacticas, Servicios Santarios, Rehabilitacion General Y Obra Exterior EL AVANCE CORRESPONDE AL TERCER TRIMESTRE 2017 </t>
  </si>
  <si>
    <t>CHP17170300954883</t>
  </si>
  <si>
    <t>179467.-Primaria Niños Heroes</t>
  </si>
  <si>
    <t>21120730022512A01001E13B035-5825F</t>
  </si>
  <si>
    <t>Miguel Hidalgo</t>
  </si>
  <si>
    <t>Financiera:  / Física: En proceso / Registro: Meta: Construcción deE 02 Aulas Didácticas, Sanitarios Rurales, Rehabilitación deE 01 Aula y obra exterior. EL AVANCE CORRESPONDE AL TERCER TRIMESTRE 2017  - SISTEMA: Pasa al siguiente nivel.</t>
  </si>
  <si>
    <t>CHP17170300954886</t>
  </si>
  <si>
    <t>179478.-Primaria 18 De Marzo</t>
  </si>
  <si>
    <t>21120730022512A01001E13B055-5825S</t>
  </si>
  <si>
    <t>San Miguel 1ra. Sección</t>
  </si>
  <si>
    <t>Financiera:  / Física: En proceso de ejecución / Registro: Meta: Construcción de Domo y Rehabilitación. EL AVANCE CORRESPONDE AL TERCER TRIMESTRE 2017  - SISTEMA: Pasa al siguiente nivel.</t>
  </si>
  <si>
    <t>CHP17170300954888</t>
  </si>
  <si>
    <t>179494.- Primaria  Leyes De Reforma.</t>
  </si>
  <si>
    <t>21120730022512A01001E13B062-5825S</t>
  </si>
  <si>
    <t xml:space="preserve">Financiera:  / Física: En proceso / Registro: Meta: Rehabilitación, construcción de domo y obra exterior. EL AVANCE CORRESPONDE AL TERCER TRIMESTRE 2017 </t>
  </si>
  <si>
    <t>CHP17170300954892</t>
  </si>
  <si>
    <t>179513.- Primaria 20 De Noviembre</t>
  </si>
  <si>
    <t>21120730022512A01001E13B065-5825S</t>
  </si>
  <si>
    <t>Financiera:  / Física: En proceso / Registro: Meta: Construccion de Domo, Rehabilitacion de Edificios y Obra Exterior EL AVANCE CORRESPONDE AL TERCER TRIMESTRE 2017  - SISTEMA: Pasa al siguiente nivel.</t>
  </si>
  <si>
    <t>CHP17170300954909</t>
  </si>
  <si>
    <t>179465.- Primaria Dr. Belisario Dominguez Palencia</t>
  </si>
  <si>
    <t>21120730022512A01001E13B031-5825F</t>
  </si>
  <si>
    <t>Cumbre Ventanas</t>
  </si>
  <si>
    <t xml:space="preserve">Financiera:  / Física: En proceso / Registro: Meta: Construccion de un Aula Didactica y Obra Exterior EL AVANCE CORRESPONDE AL TERCER TRIMESTRE 2017 </t>
  </si>
  <si>
    <t>CHP17170300954912</t>
  </si>
  <si>
    <t>179455.-Primaria Revolucion Mexicana</t>
  </si>
  <si>
    <t>21120730022512A01001E13B044-5825F</t>
  </si>
  <si>
    <t>El Jobal</t>
  </si>
  <si>
    <t>Financiera:  / Física: En proceso / Registro: Meta: Construcción de un Aula Didáctica EL AVANCE CORRESPONDE AL TERCER TRIMESTRE 2017  - SISTEMA: Pasa al siguiente nivel.</t>
  </si>
  <si>
    <t>CHP17170300954922</t>
  </si>
  <si>
    <t>179468.-Primaria Niños Heroes</t>
  </si>
  <si>
    <t>21120730022512A01001E13B036-5825F</t>
  </si>
  <si>
    <t>San Antonio Río Cacateal</t>
  </si>
  <si>
    <t xml:space="preserve">Financiera:  / Física: En proceso / Registro: Meta: Construcción de 02 Aulas Didácticas, Sanitarios Rurales, Cancha de Usos Multiples, Rehabilitación y Obra Exterior EL AVANCE CORRESPONDE AL TERCER TRIMESTRE 2017 </t>
  </si>
  <si>
    <t>CHP17170300954925</t>
  </si>
  <si>
    <t>179518.- Primaria Guillermo Prieto</t>
  </si>
  <si>
    <t>21120730022512A01001E13B068-5825S</t>
  </si>
  <si>
    <t>La Ilusión Uno</t>
  </si>
  <si>
    <t xml:space="preserve">Financiera:  / Física: En proceso / Registro: Meta: Construccion de Cancha y Domo, Rehabilitacion General EL AVANCE CORRESPONDE AL TERCER TRIMESTRE 2017 </t>
  </si>
  <si>
    <t>CHP17170300954927</t>
  </si>
  <si>
    <t>179454.-Primaria Niños Heroes</t>
  </si>
  <si>
    <t>21120730022512A01001E13B043-5825F</t>
  </si>
  <si>
    <t>Socoltenango</t>
  </si>
  <si>
    <t>Miramar</t>
  </si>
  <si>
    <t xml:space="preserve">Financiera:  / Física: En proceso de ejecución / Registro: Meta: Construcción de Sanitarios Rurales y Enmallado EL AVANCE CORRESPONDE AL TERCER TRIMESTRE 2017 </t>
  </si>
  <si>
    <t>CHP17170300954932</t>
  </si>
  <si>
    <t>179495.- Primaria Emiliano Zapata Salazar.</t>
  </si>
  <si>
    <t>21120730022512A01001E13B063-5825S</t>
  </si>
  <si>
    <t>Vega de los Molinos</t>
  </si>
  <si>
    <t>Financiera:  / Física: En proceso / Registro: Meta: Construcción de 01 Aula Didactica. EL AVANCE CORRESPONDE AL TERCER TRIMESTRE 2017  - SISTEMA: Pasa al siguiente nivel.</t>
  </si>
  <si>
    <t>CHP17170300954950</t>
  </si>
  <si>
    <t>179456.-Primaria Revolucion Mexicana</t>
  </si>
  <si>
    <t>21120730022512A01001E13B045-5825F</t>
  </si>
  <si>
    <t>General Lázaro Cárdenas (Vuelta Rica)</t>
  </si>
  <si>
    <t>Financiera:  / Física: En proceso de ejecución / Registro: Meta: Construcción de Barda Perimetral y Acceso Principa EL AVANCE CORRESPONDE AL TERCER TRIMESTRE 2017  - SISTEMA: Pasa al siguiente nivel.</t>
  </si>
  <si>
    <t>CHP17170300954953</t>
  </si>
  <si>
    <t>179481.-Primaria General Ignacio Zaragoza</t>
  </si>
  <si>
    <t>21120730022512A01001E13B032-5825F</t>
  </si>
  <si>
    <t>Tuxtla Chico</t>
  </si>
  <si>
    <t>El Sacrificio</t>
  </si>
  <si>
    <t xml:space="preserve">Financiera:  / Física: En proceso de ejecución / Registro: Meta: Construccion de 04 Aula Didacticas EL AVANCE CORRESPONDE AL TERCER TRIMESTRE 2017 </t>
  </si>
  <si>
    <t>CHP17170300954954</t>
  </si>
  <si>
    <t>179469.-Primaria Centenario De Tuxtla</t>
  </si>
  <si>
    <t>21120730022512A01001E13B037-5825F</t>
  </si>
  <si>
    <t xml:space="preserve">Financiera:  / Física: En proceso de ejecución / Registro: Meta: Construcción de Domo EL AVANCE CORRESPONDE AL TERCER TRIMESTRE 2017 </t>
  </si>
  <si>
    <t>CHP17170300954955</t>
  </si>
  <si>
    <t>179485.- Primaria 15 De Mayo</t>
  </si>
  <si>
    <t>21120730022512A01001E13B060-5825S</t>
  </si>
  <si>
    <t>Financiera:  / Física: En proceso de ejecución / Registro: Meta: Construccion De Cancha Y Domo, Rehabilitacion General Y ObraExterio  EL AVANCE CORRESPONDE AL TERCER TRIMESTRE 2017  - SISTEMA: Pasa al siguiente nivel.</t>
  </si>
  <si>
    <t>CHP17170300954956</t>
  </si>
  <si>
    <t>179517.-Primaria Amado Nervo</t>
  </si>
  <si>
    <t>21120730022512A01101E13B069-5825S</t>
  </si>
  <si>
    <t xml:space="preserve">Financiera:  / Física: En proceso / Registro: Meta: Rehabilitación EL AVANCE CORRESPONDE AL TERCER TRIMESTRE 2017 </t>
  </si>
  <si>
    <t>CHP17170300954975</t>
  </si>
  <si>
    <t>179515.- Primaria Francisco Villa</t>
  </si>
  <si>
    <t>21120730022512A01001E13B067-5825S</t>
  </si>
  <si>
    <t>Ricardo Flores Magón</t>
  </si>
  <si>
    <t>Financiera:  / Física: En proceso / Registro: Meta: Construcción de Domo y Obra Exterior EL AVANCE CORRESPONDE AL TERCER TRIMESTRE 2017  - SISTEMA: Pasa al siguiente nivel.</t>
  </si>
  <si>
    <t>CHP17170300954976</t>
  </si>
  <si>
    <t>179442.- Primaria Profra. Rosario Castellanos Figueroa</t>
  </si>
  <si>
    <t>21120730022512A01001E13B029-5825F</t>
  </si>
  <si>
    <t>Villa Corzo</t>
  </si>
  <si>
    <t>Villa de Guadalupe</t>
  </si>
  <si>
    <t>Financiera:  / Física: En proceso de ejecución / Registro: Meta: Construcción de un Aula Didáctica y Obra Exterior EL AVANCE CORRESPONDE AL TERCER TRIMESTRE 2017  - SISTEMA: Pasa al siguiente nivel.</t>
  </si>
  <si>
    <t>CHP17170300954978</t>
  </si>
  <si>
    <t>179458.-Primaria Yashalum</t>
  </si>
  <si>
    <t>21120730022512A01001E13B047-5825F</t>
  </si>
  <si>
    <t>Yajalón</t>
  </si>
  <si>
    <t>La Laguna</t>
  </si>
  <si>
    <t>Financiera:  / Física: En proceso de ejecución / Registro: Meta: Construcción de Cancha de Usos Múltiples EL AVANCE CORRESPONDE AL TERCER TRIMESTRE 2017  - SISTEMA: Pasa al siguiente nivel.</t>
  </si>
  <si>
    <t>CHP17170300954979</t>
  </si>
  <si>
    <t>179479.-Primaria Presidente Juarez</t>
  </si>
  <si>
    <t>21120730022512A01001E13B056-5825S</t>
  </si>
  <si>
    <t xml:space="preserve">Financiera:  / Física: Terminada / Registro: Meta: Construcción de Cisterna. EL AVANCE CORRESPONDE AL TERCER TRIMESTRE 2017 </t>
  </si>
  <si>
    <t>CHP17170300955060</t>
  </si>
  <si>
    <t>179405.-Primaria Venustiano Carranza.</t>
  </si>
  <si>
    <t>21120730022512A01001E13B017-5825F</t>
  </si>
  <si>
    <t>Financiera:  / Física: Terminada  / Registro: Meta : Construcción de servicios sanitarios, rehabilitación general de edificios y obra exterior.  EL AVANCE CORRESPONDE AL TERCER TRIMESTRE 2017   - SISTEMA: Pasa al siguiente nivel.</t>
  </si>
  <si>
    <t>CHP17170300955092</t>
  </si>
  <si>
    <t>Fideicomiso Para La Infraestructura Educativa Básica.</t>
  </si>
  <si>
    <t>21120730022511A01001E13B021-5825A</t>
  </si>
  <si>
    <t>Financiera: Constituye una Previsión / Física: Constituye una Previsión / Registro: Meta: Constituye una Previsión -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</si>
</sst>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36"/>
  <sheetViews>
    <sheetView showGridLines="0" tabSelected="1" view="pageBreakPreview" topLeftCell="K1" zoomScale="80" zoomScaleNormal="80" zoomScaleSheetLayoutView="80" workbookViewId="0">
      <selection activeCell="S12" sqref="S12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3.7109375" style="1" customWidth="1"/>
    <col min="6" max="6" width="15.7109375" style="1" bestFit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20.7109375" style="1" bestFit="1" customWidth="1"/>
    <col min="18" max="18" width="19.42578125" style="1" bestFit="1" customWidth="1"/>
    <col min="19" max="20" width="22" style="1" bestFit="1" customWidth="1"/>
    <col min="21" max="21" width="18.140625" style="1" bestFit="1" customWidth="1"/>
    <col min="22" max="22" width="17" style="1" bestFit="1" customWidth="1"/>
    <col min="23" max="23" width="16.28515625" style="1" bestFit="1" customWidth="1"/>
    <col min="24" max="25" width="14.140625" style="1" customWidth="1"/>
    <col min="26" max="26" width="22" style="1" bestFit="1" customWidth="1"/>
    <col min="27" max="27" width="15.85546875" style="1" customWidth="1"/>
    <col min="28" max="28" width="13.7109375" style="1" bestFit="1" customWidth="1"/>
    <col min="29" max="29" width="12.140625" style="1" customWidth="1"/>
    <col min="30" max="30" width="70.425781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4</v>
      </c>
      <c r="Q9" s="27"/>
      <c r="R9" s="27"/>
      <c r="S9" s="27"/>
      <c r="T9" s="27"/>
      <c r="U9" s="27"/>
      <c r="V9" s="27"/>
      <c r="W9" s="27"/>
      <c r="X9" s="27"/>
      <c r="Y9" s="27"/>
      <c r="Z9" s="28" t="s">
        <v>5</v>
      </c>
      <c r="AA9" s="28"/>
      <c r="AB9" s="28"/>
      <c r="AC9" s="28"/>
      <c r="AD9" s="24" t="s">
        <v>6</v>
      </c>
      <c r="AE9" s="8"/>
    </row>
    <row r="10" spans="2:31" s="12" customFormat="1" ht="38.25" customHeight="1">
      <c r="B10" s="13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  <c r="N10" s="14" t="s">
        <v>18</v>
      </c>
      <c r="O10" s="14" t="s">
        <v>19</v>
      </c>
      <c r="P10" s="14" t="s">
        <v>20</v>
      </c>
      <c r="Q10" s="14" t="s">
        <v>21</v>
      </c>
      <c r="R10" s="14" t="s">
        <v>22</v>
      </c>
      <c r="S10" s="14" t="s">
        <v>23</v>
      </c>
      <c r="T10" s="14" t="s">
        <v>24</v>
      </c>
      <c r="U10" s="14" t="s">
        <v>25</v>
      </c>
      <c r="V10" s="14" t="s">
        <v>26</v>
      </c>
      <c r="W10" s="14" t="s">
        <v>27</v>
      </c>
      <c r="X10" s="14" t="s">
        <v>28</v>
      </c>
      <c r="Y10" s="14" t="s">
        <v>29</v>
      </c>
      <c r="Z10" s="14" t="s">
        <v>30</v>
      </c>
      <c r="AA10" s="14" t="s">
        <v>31</v>
      </c>
      <c r="AB10" s="14" t="s">
        <v>32</v>
      </c>
      <c r="AC10" s="14" t="s">
        <v>33</v>
      </c>
      <c r="AD10" s="24"/>
      <c r="AE10" s="13"/>
    </row>
    <row r="11" spans="2:31" ht="60.75">
      <c r="B11" s="8"/>
      <c r="C11" s="15" t="s">
        <v>34</v>
      </c>
      <c r="D11" s="16" t="s">
        <v>35</v>
      </c>
      <c r="E11" s="17" t="s">
        <v>36</v>
      </c>
      <c r="F11" s="17" t="s">
        <v>1</v>
      </c>
      <c r="G11" s="17" t="s">
        <v>37</v>
      </c>
      <c r="H11" s="18" t="s">
        <v>38</v>
      </c>
      <c r="I11" s="18" t="s">
        <v>39</v>
      </c>
      <c r="J11" s="19" t="s">
        <v>40</v>
      </c>
      <c r="K11" s="18" t="s">
        <v>41</v>
      </c>
      <c r="L11" s="19" t="s">
        <v>43</v>
      </c>
      <c r="M11" s="19" t="s">
        <v>44</v>
      </c>
      <c r="N11" s="18" t="s">
        <v>45</v>
      </c>
      <c r="O11" s="20" t="s">
        <v>46</v>
      </c>
      <c r="P11" s="20" t="s">
        <v>42</v>
      </c>
      <c r="Q11" s="18"/>
      <c r="R11" s="18"/>
      <c r="S11" s="18"/>
      <c r="T11" s="18"/>
      <c r="U11" s="18"/>
      <c r="V11" s="18"/>
      <c r="W11" s="18"/>
      <c r="X11" s="21">
        <f t="shared" ref="X11:X42" si="0">IF(ISERROR(V11/R11),0,((V11/R11)*100))</f>
        <v>0</v>
      </c>
      <c r="Y11" s="20"/>
      <c r="Z11" s="20" t="s">
        <v>42</v>
      </c>
      <c r="AA11" s="22"/>
      <c r="AB11" s="21"/>
      <c r="AC11" s="21"/>
      <c r="AD11" s="23" t="s">
        <v>47</v>
      </c>
      <c r="AE11" s="8"/>
    </row>
    <row r="12" spans="2:31" ht="60.75">
      <c r="B12" s="8"/>
      <c r="C12" s="16" t="s">
        <v>48</v>
      </c>
      <c r="D12" s="16" t="s">
        <v>49</v>
      </c>
      <c r="E12" s="17" t="s">
        <v>50</v>
      </c>
      <c r="F12" s="17" t="s">
        <v>1</v>
      </c>
      <c r="G12" s="17" t="s">
        <v>51</v>
      </c>
      <c r="H12" s="18" t="s">
        <v>51</v>
      </c>
      <c r="I12" s="18" t="s">
        <v>39</v>
      </c>
      <c r="J12" s="19" t="s">
        <v>40</v>
      </c>
      <c r="K12" s="18" t="s">
        <v>41</v>
      </c>
      <c r="L12" s="18" t="s">
        <v>43</v>
      </c>
      <c r="M12" s="18" t="s">
        <v>44</v>
      </c>
      <c r="N12" s="18" t="s">
        <v>45</v>
      </c>
      <c r="O12" s="20" t="s">
        <v>46</v>
      </c>
      <c r="P12" s="20" t="s">
        <v>52</v>
      </c>
      <c r="Q12" s="18">
        <v>880829</v>
      </c>
      <c r="R12" s="18">
        <v>880830</v>
      </c>
      <c r="S12" s="18">
        <v>880830</v>
      </c>
      <c r="T12" s="18">
        <v>797588</v>
      </c>
      <c r="U12" s="18">
        <v>797588</v>
      </c>
      <c r="V12" s="18">
        <v>797588</v>
      </c>
      <c r="W12" s="18">
        <v>797588</v>
      </c>
      <c r="X12" s="21">
        <f t="shared" si="0"/>
        <v>90.549595268099409</v>
      </c>
      <c r="Y12" s="20">
        <v>0</v>
      </c>
      <c r="Z12" s="20" t="s">
        <v>53</v>
      </c>
      <c r="AA12" s="22">
        <v>481</v>
      </c>
      <c r="AB12" s="21">
        <v>0</v>
      </c>
      <c r="AC12" s="21">
        <v>100</v>
      </c>
      <c r="AD12" s="23" t="s">
        <v>54</v>
      </c>
      <c r="AE12" s="8"/>
    </row>
    <row r="13" spans="2:31" ht="60.75">
      <c r="B13" s="8"/>
      <c r="C13" s="16" t="s">
        <v>55</v>
      </c>
      <c r="D13" s="16" t="s">
        <v>56</v>
      </c>
      <c r="E13" s="17" t="s">
        <v>57</v>
      </c>
      <c r="F13" s="17" t="s">
        <v>1</v>
      </c>
      <c r="G13" s="17" t="s">
        <v>58</v>
      </c>
      <c r="H13" s="18" t="s">
        <v>59</v>
      </c>
      <c r="I13" s="18" t="s">
        <v>60</v>
      </c>
      <c r="J13" s="19" t="s">
        <v>40</v>
      </c>
      <c r="K13" s="18" t="s">
        <v>41</v>
      </c>
      <c r="L13" s="18" t="s">
        <v>43</v>
      </c>
      <c r="M13" s="18" t="s">
        <v>44</v>
      </c>
      <c r="N13" s="18" t="s">
        <v>45</v>
      </c>
      <c r="O13" s="20" t="s">
        <v>46</v>
      </c>
      <c r="P13" s="20" t="s">
        <v>61</v>
      </c>
      <c r="Q13" s="18">
        <v>29363</v>
      </c>
      <c r="R13" s="18">
        <v>29363.73</v>
      </c>
      <c r="S13" s="18">
        <v>29363.73</v>
      </c>
      <c r="T13" s="18">
        <v>0</v>
      </c>
      <c r="U13" s="18">
        <v>0</v>
      </c>
      <c r="V13" s="18">
        <v>0</v>
      </c>
      <c r="W13" s="18">
        <v>0</v>
      </c>
      <c r="X13" s="21">
        <f t="shared" si="0"/>
        <v>0</v>
      </c>
      <c r="Y13" s="20">
        <v>0</v>
      </c>
      <c r="Z13" s="20" t="s">
        <v>53</v>
      </c>
      <c r="AA13" s="22">
        <v>72</v>
      </c>
      <c r="AB13" s="21">
        <v>0</v>
      </c>
      <c r="AC13" s="21">
        <v>0</v>
      </c>
      <c r="AD13" s="23" t="s">
        <v>62</v>
      </c>
      <c r="AE13" s="8"/>
    </row>
    <row r="14" spans="2:31" ht="60.75">
      <c r="B14" s="8"/>
      <c r="C14" s="16" t="s">
        <v>63</v>
      </c>
      <c r="D14" s="16" t="s">
        <v>64</v>
      </c>
      <c r="E14" s="17" t="s">
        <v>65</v>
      </c>
      <c r="F14" s="17" t="s">
        <v>1</v>
      </c>
      <c r="G14" s="17" t="s">
        <v>51</v>
      </c>
      <c r="H14" s="18" t="s">
        <v>66</v>
      </c>
      <c r="I14" s="18" t="s">
        <v>60</v>
      </c>
      <c r="J14" s="19" t="s">
        <v>40</v>
      </c>
      <c r="K14" s="18" t="s">
        <v>41</v>
      </c>
      <c r="L14" s="18" t="s">
        <v>43</v>
      </c>
      <c r="M14" s="18" t="s">
        <v>44</v>
      </c>
      <c r="N14" s="18" t="s">
        <v>45</v>
      </c>
      <c r="O14" s="20" t="s">
        <v>46</v>
      </c>
      <c r="P14" s="20" t="s">
        <v>61</v>
      </c>
      <c r="Q14" s="18">
        <v>546350</v>
      </c>
      <c r="R14" s="18">
        <v>546350.24</v>
      </c>
      <c r="S14" s="18">
        <v>546350.24</v>
      </c>
      <c r="T14" s="18">
        <v>163905.07</v>
      </c>
      <c r="U14" s="18">
        <v>163905.07</v>
      </c>
      <c r="V14" s="18">
        <v>163905.07</v>
      </c>
      <c r="W14" s="18">
        <v>163905.07</v>
      </c>
      <c r="X14" s="21">
        <f t="shared" si="0"/>
        <v>29.999999633934454</v>
      </c>
      <c r="Y14" s="20">
        <v>0</v>
      </c>
      <c r="Z14" s="20" t="s">
        <v>53</v>
      </c>
      <c r="AA14" s="22">
        <v>68</v>
      </c>
      <c r="AB14" s="21">
        <v>0</v>
      </c>
      <c r="AC14" s="21">
        <v>100</v>
      </c>
      <c r="AD14" s="23" t="s">
        <v>67</v>
      </c>
      <c r="AE14" s="8"/>
    </row>
    <row r="15" spans="2:31" ht="60.75">
      <c r="B15" s="8"/>
      <c r="C15" s="16" t="s">
        <v>68</v>
      </c>
      <c r="D15" s="16" t="s">
        <v>69</v>
      </c>
      <c r="E15" s="17" t="s">
        <v>70</v>
      </c>
      <c r="F15" s="17" t="s">
        <v>1</v>
      </c>
      <c r="G15" s="17" t="s">
        <v>71</v>
      </c>
      <c r="H15" s="18" t="s">
        <v>72</v>
      </c>
      <c r="I15" s="18" t="s">
        <v>39</v>
      </c>
      <c r="J15" s="19" t="s">
        <v>40</v>
      </c>
      <c r="K15" s="18" t="s">
        <v>41</v>
      </c>
      <c r="L15" s="18" t="s">
        <v>43</v>
      </c>
      <c r="M15" s="18" t="s">
        <v>44</v>
      </c>
      <c r="N15" s="18" t="s">
        <v>45</v>
      </c>
      <c r="O15" s="20" t="s">
        <v>46</v>
      </c>
      <c r="P15" s="20" t="s">
        <v>61</v>
      </c>
      <c r="Q15" s="18">
        <v>1306526</v>
      </c>
      <c r="R15" s="18">
        <v>1306526.33</v>
      </c>
      <c r="S15" s="18">
        <v>1306526.33</v>
      </c>
      <c r="T15" s="18">
        <v>1306526.33</v>
      </c>
      <c r="U15" s="18">
        <v>1306526.33</v>
      </c>
      <c r="V15" s="18">
        <v>1306526.33</v>
      </c>
      <c r="W15" s="18">
        <v>1306526.33</v>
      </c>
      <c r="X15" s="21">
        <f t="shared" si="0"/>
        <v>100</v>
      </c>
      <c r="Y15" s="20">
        <v>0</v>
      </c>
      <c r="Z15" s="20" t="s">
        <v>53</v>
      </c>
      <c r="AA15" s="22">
        <v>483</v>
      </c>
      <c r="AB15" s="21">
        <v>0</v>
      </c>
      <c r="AC15" s="21">
        <v>100</v>
      </c>
      <c r="AD15" s="23" t="s">
        <v>73</v>
      </c>
      <c r="AE15" s="8"/>
    </row>
    <row r="16" spans="2:31" ht="60.75">
      <c r="B16" s="8"/>
      <c r="C16" s="16" t="s">
        <v>74</v>
      </c>
      <c r="D16" s="16" t="s">
        <v>75</v>
      </c>
      <c r="E16" s="17" t="s">
        <v>76</v>
      </c>
      <c r="F16" s="17" t="s">
        <v>1</v>
      </c>
      <c r="G16" s="17" t="s">
        <v>77</v>
      </c>
      <c r="H16" s="18" t="s">
        <v>77</v>
      </c>
      <c r="I16" s="18" t="s">
        <v>39</v>
      </c>
      <c r="J16" s="19" t="s">
        <v>40</v>
      </c>
      <c r="K16" s="18" t="s">
        <v>41</v>
      </c>
      <c r="L16" s="18" t="s">
        <v>43</v>
      </c>
      <c r="M16" s="18" t="s">
        <v>44</v>
      </c>
      <c r="N16" s="18" t="s">
        <v>45</v>
      </c>
      <c r="O16" s="20" t="s">
        <v>46</v>
      </c>
      <c r="P16" s="20" t="s">
        <v>42</v>
      </c>
      <c r="Q16" s="18"/>
      <c r="R16" s="18"/>
      <c r="S16" s="18"/>
      <c r="T16" s="18"/>
      <c r="U16" s="18"/>
      <c r="V16" s="18"/>
      <c r="W16" s="18"/>
      <c r="X16" s="21">
        <f t="shared" si="0"/>
        <v>0</v>
      </c>
      <c r="Y16" s="20"/>
      <c r="Z16" s="20" t="s">
        <v>42</v>
      </c>
      <c r="AA16" s="22"/>
      <c r="AB16" s="21"/>
      <c r="AC16" s="21"/>
      <c r="AD16" s="23" t="s">
        <v>47</v>
      </c>
      <c r="AE16" s="8"/>
    </row>
    <row r="17" spans="2:31" ht="60.75">
      <c r="B17" s="8"/>
      <c r="C17" s="16" t="s">
        <v>78</v>
      </c>
      <c r="D17" s="16" t="s">
        <v>79</v>
      </c>
      <c r="E17" s="17" t="s">
        <v>80</v>
      </c>
      <c r="F17" s="17" t="s">
        <v>1</v>
      </c>
      <c r="G17" s="17" t="s">
        <v>81</v>
      </c>
      <c r="H17" s="18" t="s">
        <v>82</v>
      </c>
      <c r="I17" s="18" t="s">
        <v>39</v>
      </c>
      <c r="J17" s="19" t="s">
        <v>40</v>
      </c>
      <c r="K17" s="18" t="s">
        <v>41</v>
      </c>
      <c r="L17" s="18" t="s">
        <v>43</v>
      </c>
      <c r="M17" s="18" t="s">
        <v>44</v>
      </c>
      <c r="N17" s="18" t="s">
        <v>45</v>
      </c>
      <c r="O17" s="20" t="s">
        <v>46</v>
      </c>
      <c r="P17" s="20" t="s">
        <v>61</v>
      </c>
      <c r="Q17" s="18">
        <v>777279</v>
      </c>
      <c r="R17" s="18">
        <v>777279.86</v>
      </c>
      <c r="S17" s="18">
        <v>777279.86</v>
      </c>
      <c r="T17" s="18">
        <v>485428.47999999998</v>
      </c>
      <c r="U17" s="18">
        <v>485428.47999999998</v>
      </c>
      <c r="V17" s="18">
        <v>485428.47999999998</v>
      </c>
      <c r="W17" s="18">
        <v>485428.47999999998</v>
      </c>
      <c r="X17" s="21">
        <f t="shared" si="0"/>
        <v>62.45221380108832</v>
      </c>
      <c r="Y17" s="20">
        <v>0</v>
      </c>
      <c r="Z17" s="20" t="s">
        <v>53</v>
      </c>
      <c r="AA17" s="22">
        <v>160</v>
      </c>
      <c r="AB17" s="21">
        <v>0</v>
      </c>
      <c r="AC17" s="21">
        <v>100</v>
      </c>
      <c r="AD17" s="23" t="s">
        <v>83</v>
      </c>
      <c r="AE17" s="8"/>
    </row>
    <row r="18" spans="2:31" ht="60.75">
      <c r="B18" s="8"/>
      <c r="C18" s="16" t="s">
        <v>84</v>
      </c>
      <c r="D18" s="16" t="s">
        <v>85</v>
      </c>
      <c r="E18" s="17" t="s">
        <v>86</v>
      </c>
      <c r="F18" s="17" t="s">
        <v>1</v>
      </c>
      <c r="G18" s="17" t="s">
        <v>87</v>
      </c>
      <c r="H18" s="18" t="s">
        <v>87</v>
      </c>
      <c r="I18" s="18" t="s">
        <v>39</v>
      </c>
      <c r="J18" s="19" t="s">
        <v>40</v>
      </c>
      <c r="K18" s="18" t="s">
        <v>41</v>
      </c>
      <c r="L18" s="18" t="s">
        <v>43</v>
      </c>
      <c r="M18" s="18" t="s">
        <v>44</v>
      </c>
      <c r="N18" s="18" t="s">
        <v>45</v>
      </c>
      <c r="O18" s="20" t="s">
        <v>46</v>
      </c>
      <c r="P18" s="20" t="s">
        <v>61</v>
      </c>
      <c r="Q18" s="18">
        <v>3276031</v>
      </c>
      <c r="R18" s="18">
        <v>3276031.9</v>
      </c>
      <c r="S18" s="18">
        <v>3276031.9</v>
      </c>
      <c r="T18" s="18">
        <v>2106712.27</v>
      </c>
      <c r="U18" s="18">
        <v>2106712.27</v>
      </c>
      <c r="V18" s="18">
        <v>2106712.27</v>
      </c>
      <c r="W18" s="18">
        <v>2106712.27</v>
      </c>
      <c r="X18" s="21">
        <f t="shared" si="0"/>
        <v>64.306830162429122</v>
      </c>
      <c r="Y18" s="20">
        <v>0</v>
      </c>
      <c r="Z18" s="20" t="s">
        <v>53</v>
      </c>
      <c r="AA18" s="22">
        <v>416</v>
      </c>
      <c r="AB18" s="21">
        <v>0</v>
      </c>
      <c r="AC18" s="21">
        <v>100</v>
      </c>
      <c r="AD18" s="23" t="s">
        <v>88</v>
      </c>
      <c r="AE18" s="8"/>
    </row>
    <row r="19" spans="2:31" ht="60.75">
      <c r="B19" s="8"/>
      <c r="C19" s="16" t="s">
        <v>89</v>
      </c>
      <c r="D19" s="16" t="s">
        <v>90</v>
      </c>
      <c r="E19" s="17" t="s">
        <v>91</v>
      </c>
      <c r="F19" s="17" t="s">
        <v>1</v>
      </c>
      <c r="G19" s="17" t="s">
        <v>71</v>
      </c>
      <c r="H19" s="18" t="s">
        <v>72</v>
      </c>
      <c r="I19" s="18" t="s">
        <v>39</v>
      </c>
      <c r="J19" s="19" t="s">
        <v>40</v>
      </c>
      <c r="K19" s="18" t="s">
        <v>41</v>
      </c>
      <c r="L19" s="18" t="s">
        <v>43</v>
      </c>
      <c r="M19" s="18" t="s">
        <v>44</v>
      </c>
      <c r="N19" s="18" t="s">
        <v>45</v>
      </c>
      <c r="O19" s="20" t="s">
        <v>46</v>
      </c>
      <c r="P19" s="20" t="s">
        <v>61</v>
      </c>
      <c r="Q19" s="18">
        <v>3400000</v>
      </c>
      <c r="R19" s="18">
        <v>3400000</v>
      </c>
      <c r="S19" s="18">
        <v>3400000</v>
      </c>
      <c r="T19" s="18">
        <v>2218955.56</v>
      </c>
      <c r="U19" s="18">
        <v>2218955.56</v>
      </c>
      <c r="V19" s="18">
        <v>2218955.56</v>
      </c>
      <c r="W19" s="18">
        <v>2218955.56</v>
      </c>
      <c r="X19" s="21">
        <f t="shared" si="0"/>
        <v>65.263398823529414</v>
      </c>
      <c r="Y19" s="20">
        <v>0</v>
      </c>
      <c r="Z19" s="20" t="s">
        <v>53</v>
      </c>
      <c r="AA19" s="22">
        <v>253</v>
      </c>
      <c r="AB19" s="21">
        <v>0</v>
      </c>
      <c r="AC19" s="21">
        <v>100</v>
      </c>
      <c r="AD19" s="23" t="s">
        <v>92</v>
      </c>
      <c r="AE19" s="8"/>
    </row>
    <row r="20" spans="2:31" ht="60.75">
      <c r="B20" s="8"/>
      <c r="C20" s="16" t="s">
        <v>93</v>
      </c>
      <c r="D20" s="16" t="s">
        <v>94</v>
      </c>
      <c r="E20" s="17" t="s">
        <v>95</v>
      </c>
      <c r="F20" s="17" t="s">
        <v>1</v>
      </c>
      <c r="G20" s="17" t="s">
        <v>51</v>
      </c>
      <c r="H20" s="18" t="s">
        <v>51</v>
      </c>
      <c r="I20" s="18" t="s">
        <v>39</v>
      </c>
      <c r="J20" s="19" t="s">
        <v>40</v>
      </c>
      <c r="K20" s="18" t="s">
        <v>41</v>
      </c>
      <c r="L20" s="18" t="s">
        <v>43</v>
      </c>
      <c r="M20" s="18" t="s">
        <v>44</v>
      </c>
      <c r="N20" s="18" t="s">
        <v>45</v>
      </c>
      <c r="O20" s="20" t="s">
        <v>46</v>
      </c>
      <c r="P20" s="20" t="s">
        <v>61</v>
      </c>
      <c r="Q20" s="18">
        <v>1144147</v>
      </c>
      <c r="R20" s="18">
        <v>1144147.08</v>
      </c>
      <c r="S20" s="18">
        <v>1144147.08</v>
      </c>
      <c r="T20" s="18">
        <v>343244.12</v>
      </c>
      <c r="U20" s="18">
        <v>343244.12</v>
      </c>
      <c r="V20" s="18">
        <v>343244.12</v>
      </c>
      <c r="W20" s="18">
        <v>343244.12</v>
      </c>
      <c r="X20" s="21">
        <f t="shared" si="0"/>
        <v>29.999999650394592</v>
      </c>
      <c r="Y20" s="20">
        <v>0</v>
      </c>
      <c r="Z20" s="20" t="s">
        <v>53</v>
      </c>
      <c r="AA20" s="22">
        <v>596</v>
      </c>
      <c r="AB20" s="21">
        <v>0</v>
      </c>
      <c r="AC20" s="21">
        <v>100</v>
      </c>
      <c r="AD20" s="23" t="s">
        <v>96</v>
      </c>
      <c r="AE20" s="8"/>
    </row>
    <row r="21" spans="2:31" ht="60.75">
      <c r="B21" s="8"/>
      <c r="C21" s="16" t="s">
        <v>97</v>
      </c>
      <c r="D21" s="16" t="s">
        <v>98</v>
      </c>
      <c r="E21" s="17" t="s">
        <v>99</v>
      </c>
      <c r="F21" s="17" t="s">
        <v>1</v>
      </c>
      <c r="G21" s="17" t="s">
        <v>51</v>
      </c>
      <c r="H21" s="18" t="s">
        <v>51</v>
      </c>
      <c r="I21" s="18" t="s">
        <v>39</v>
      </c>
      <c r="J21" s="19" t="s">
        <v>40</v>
      </c>
      <c r="K21" s="18" t="s">
        <v>41</v>
      </c>
      <c r="L21" s="18" t="s">
        <v>43</v>
      </c>
      <c r="M21" s="18" t="s">
        <v>44</v>
      </c>
      <c r="N21" s="18" t="s">
        <v>45</v>
      </c>
      <c r="O21" s="20" t="s">
        <v>46</v>
      </c>
      <c r="P21" s="20" t="s">
        <v>61</v>
      </c>
      <c r="Q21" s="18">
        <v>2553362</v>
      </c>
      <c r="R21" s="18">
        <v>2553362.0299999998</v>
      </c>
      <c r="S21" s="18">
        <v>2553362.0299999998</v>
      </c>
      <c r="T21" s="18">
        <v>2045052.61</v>
      </c>
      <c r="U21" s="18">
        <v>2045052.61</v>
      </c>
      <c r="V21" s="18">
        <v>2045052.61</v>
      </c>
      <c r="W21" s="18">
        <v>2045052.61</v>
      </c>
      <c r="X21" s="21">
        <f t="shared" si="0"/>
        <v>80.092544103508899</v>
      </c>
      <c r="Y21" s="20">
        <v>0</v>
      </c>
      <c r="Z21" s="20" t="s">
        <v>53</v>
      </c>
      <c r="AA21" s="22">
        <v>605</v>
      </c>
      <c r="AB21" s="21">
        <v>0</v>
      </c>
      <c r="AC21" s="21">
        <v>100</v>
      </c>
      <c r="AD21" s="23" t="s">
        <v>100</v>
      </c>
      <c r="AE21" s="8"/>
    </row>
    <row r="22" spans="2:31" ht="60.75">
      <c r="B22" s="8"/>
      <c r="C22" s="16" t="s">
        <v>101</v>
      </c>
      <c r="D22" s="16" t="s">
        <v>102</v>
      </c>
      <c r="E22" s="17" t="s">
        <v>103</v>
      </c>
      <c r="F22" s="17" t="s">
        <v>1</v>
      </c>
      <c r="G22" s="17" t="s">
        <v>104</v>
      </c>
      <c r="H22" s="18" t="s">
        <v>104</v>
      </c>
      <c r="I22" s="18" t="s">
        <v>39</v>
      </c>
      <c r="J22" s="19" t="s">
        <v>40</v>
      </c>
      <c r="K22" s="18" t="s">
        <v>41</v>
      </c>
      <c r="L22" s="18" t="s">
        <v>43</v>
      </c>
      <c r="M22" s="18" t="s">
        <v>44</v>
      </c>
      <c r="N22" s="18" t="s">
        <v>45</v>
      </c>
      <c r="O22" s="20" t="s">
        <v>46</v>
      </c>
      <c r="P22" s="20" t="s">
        <v>61</v>
      </c>
      <c r="Q22" s="18">
        <v>3400000</v>
      </c>
      <c r="R22" s="18">
        <v>3400000</v>
      </c>
      <c r="S22" s="18">
        <v>3400000</v>
      </c>
      <c r="T22" s="18">
        <v>1020000</v>
      </c>
      <c r="U22" s="18">
        <v>1020000</v>
      </c>
      <c r="V22" s="18">
        <v>1020000</v>
      </c>
      <c r="W22" s="18">
        <v>1020000</v>
      </c>
      <c r="X22" s="21">
        <f t="shared" si="0"/>
        <v>30</v>
      </c>
      <c r="Y22" s="20">
        <v>0</v>
      </c>
      <c r="Z22" s="20" t="s">
        <v>53</v>
      </c>
      <c r="AA22" s="22">
        <v>388</v>
      </c>
      <c r="AB22" s="21">
        <v>0</v>
      </c>
      <c r="AC22" s="21">
        <v>100</v>
      </c>
      <c r="AD22" s="23" t="s">
        <v>105</v>
      </c>
      <c r="AE22" s="8"/>
    </row>
    <row r="23" spans="2:31" ht="60.75">
      <c r="B23" s="8"/>
      <c r="C23" s="16" t="s">
        <v>106</v>
      </c>
      <c r="D23" s="16" t="s">
        <v>107</v>
      </c>
      <c r="E23" s="17" t="s">
        <v>108</v>
      </c>
      <c r="F23" s="17" t="s">
        <v>1</v>
      </c>
      <c r="G23" s="17" t="s">
        <v>109</v>
      </c>
      <c r="H23" s="18" t="s">
        <v>110</v>
      </c>
      <c r="I23" s="18" t="s">
        <v>60</v>
      </c>
      <c r="J23" s="19" t="s">
        <v>40</v>
      </c>
      <c r="K23" s="18" t="s">
        <v>41</v>
      </c>
      <c r="L23" s="18" t="s">
        <v>43</v>
      </c>
      <c r="M23" s="18" t="s">
        <v>44</v>
      </c>
      <c r="N23" s="18" t="s">
        <v>45</v>
      </c>
      <c r="O23" s="20" t="s">
        <v>46</v>
      </c>
      <c r="P23" s="20" t="s">
        <v>111</v>
      </c>
      <c r="Q23" s="18">
        <v>586112</v>
      </c>
      <c r="R23" s="18">
        <v>586112</v>
      </c>
      <c r="S23" s="18">
        <v>586112</v>
      </c>
      <c r="T23" s="18">
        <v>0</v>
      </c>
      <c r="U23" s="18">
        <v>0</v>
      </c>
      <c r="V23" s="18">
        <v>0</v>
      </c>
      <c r="W23" s="18">
        <v>0</v>
      </c>
      <c r="X23" s="21">
        <f t="shared" si="0"/>
        <v>0</v>
      </c>
      <c r="Y23" s="20">
        <v>0</v>
      </c>
      <c r="Z23" s="20" t="s">
        <v>53</v>
      </c>
      <c r="AA23" s="22">
        <v>109</v>
      </c>
      <c r="AB23" s="21">
        <v>0</v>
      </c>
      <c r="AC23" s="21">
        <v>100</v>
      </c>
      <c r="AD23" s="23" t="s">
        <v>112</v>
      </c>
      <c r="AE23" s="8"/>
    </row>
    <row r="24" spans="2:31" ht="60.75">
      <c r="B24" s="8"/>
      <c r="C24" s="16" t="s">
        <v>113</v>
      </c>
      <c r="D24" s="16" t="s">
        <v>114</v>
      </c>
      <c r="E24" s="17" t="s">
        <v>115</v>
      </c>
      <c r="F24" s="17" t="s">
        <v>1</v>
      </c>
      <c r="G24" s="17" t="s">
        <v>116</v>
      </c>
      <c r="H24" s="18" t="s">
        <v>116</v>
      </c>
      <c r="I24" s="18" t="s">
        <v>39</v>
      </c>
      <c r="J24" s="19" t="s">
        <v>40</v>
      </c>
      <c r="K24" s="18" t="s">
        <v>41</v>
      </c>
      <c r="L24" s="18" t="s">
        <v>43</v>
      </c>
      <c r="M24" s="18" t="s">
        <v>44</v>
      </c>
      <c r="N24" s="18" t="s">
        <v>45</v>
      </c>
      <c r="O24" s="20" t="s">
        <v>46</v>
      </c>
      <c r="P24" s="20" t="s">
        <v>111</v>
      </c>
      <c r="Q24" s="18">
        <v>193192</v>
      </c>
      <c r="R24" s="18">
        <v>193192</v>
      </c>
      <c r="S24" s="18">
        <v>193192</v>
      </c>
      <c r="T24" s="18">
        <v>0</v>
      </c>
      <c r="U24" s="18">
        <v>0</v>
      </c>
      <c r="V24" s="18">
        <v>0</v>
      </c>
      <c r="W24" s="18">
        <v>0</v>
      </c>
      <c r="X24" s="21">
        <f t="shared" si="0"/>
        <v>0</v>
      </c>
      <c r="Y24" s="20">
        <v>0</v>
      </c>
      <c r="Z24" s="20" t="s">
        <v>53</v>
      </c>
      <c r="AA24" s="22">
        <v>535</v>
      </c>
      <c r="AB24" s="21">
        <v>0</v>
      </c>
      <c r="AC24" s="21">
        <v>100</v>
      </c>
      <c r="AD24" s="23" t="s">
        <v>117</v>
      </c>
      <c r="AE24" s="8"/>
    </row>
    <row r="25" spans="2:31" ht="60.75">
      <c r="B25" s="8"/>
      <c r="C25" s="16" t="s">
        <v>118</v>
      </c>
      <c r="D25" s="16" t="s">
        <v>119</v>
      </c>
      <c r="E25" s="17" t="s">
        <v>120</v>
      </c>
      <c r="F25" s="17" t="s">
        <v>1</v>
      </c>
      <c r="G25" s="17" t="s">
        <v>121</v>
      </c>
      <c r="H25" s="18" t="s">
        <v>121</v>
      </c>
      <c r="I25" s="18" t="s">
        <v>39</v>
      </c>
      <c r="J25" s="19" t="s">
        <v>40</v>
      </c>
      <c r="K25" s="18" t="s">
        <v>41</v>
      </c>
      <c r="L25" s="18" t="s">
        <v>43</v>
      </c>
      <c r="M25" s="18" t="s">
        <v>44</v>
      </c>
      <c r="N25" s="18" t="s">
        <v>45</v>
      </c>
      <c r="O25" s="20" t="s">
        <v>46</v>
      </c>
      <c r="P25" s="20" t="s">
        <v>111</v>
      </c>
      <c r="Q25" s="18">
        <v>445573</v>
      </c>
      <c r="R25" s="18">
        <v>445573</v>
      </c>
      <c r="S25" s="18">
        <v>445573</v>
      </c>
      <c r="T25" s="18">
        <v>0</v>
      </c>
      <c r="U25" s="18">
        <v>0</v>
      </c>
      <c r="V25" s="18">
        <v>0</v>
      </c>
      <c r="W25" s="18">
        <v>0</v>
      </c>
      <c r="X25" s="21">
        <f t="shared" si="0"/>
        <v>0</v>
      </c>
      <c r="Y25" s="20">
        <v>0</v>
      </c>
      <c r="Z25" s="20" t="s">
        <v>53</v>
      </c>
      <c r="AA25" s="22">
        <v>380</v>
      </c>
      <c r="AB25" s="21">
        <v>0</v>
      </c>
      <c r="AC25" s="21">
        <v>100</v>
      </c>
      <c r="AD25" s="23" t="s">
        <v>122</v>
      </c>
      <c r="AE25" s="8"/>
    </row>
    <row r="26" spans="2:31" ht="60.75">
      <c r="B26" s="8"/>
      <c r="C26" s="16" t="s">
        <v>123</v>
      </c>
      <c r="D26" s="16" t="s">
        <v>124</v>
      </c>
      <c r="E26" s="17" t="s">
        <v>125</v>
      </c>
      <c r="F26" s="17" t="s">
        <v>1</v>
      </c>
      <c r="G26" s="17" t="s">
        <v>126</v>
      </c>
      <c r="H26" s="18" t="s">
        <v>126</v>
      </c>
      <c r="I26" s="18" t="s">
        <v>39</v>
      </c>
      <c r="J26" s="19" t="s">
        <v>40</v>
      </c>
      <c r="K26" s="18" t="s">
        <v>41</v>
      </c>
      <c r="L26" s="18" t="s">
        <v>43</v>
      </c>
      <c r="M26" s="18" t="s">
        <v>44</v>
      </c>
      <c r="N26" s="18" t="s">
        <v>45</v>
      </c>
      <c r="O26" s="20" t="s">
        <v>46</v>
      </c>
      <c r="P26" s="20" t="s">
        <v>111</v>
      </c>
      <c r="Q26" s="18">
        <v>181144</v>
      </c>
      <c r="R26" s="18">
        <v>181144</v>
      </c>
      <c r="S26" s="18">
        <v>181144</v>
      </c>
      <c r="T26" s="18">
        <v>126680</v>
      </c>
      <c r="U26" s="18">
        <v>126680</v>
      </c>
      <c r="V26" s="18">
        <v>126680</v>
      </c>
      <c r="W26" s="18">
        <v>126680</v>
      </c>
      <c r="X26" s="21">
        <f t="shared" si="0"/>
        <v>69.933312723579036</v>
      </c>
      <c r="Y26" s="20">
        <v>0</v>
      </c>
      <c r="Z26" s="20" t="s">
        <v>53</v>
      </c>
      <c r="AA26" s="22">
        <v>102</v>
      </c>
      <c r="AB26" s="21">
        <v>0</v>
      </c>
      <c r="AC26" s="21">
        <v>100</v>
      </c>
      <c r="AD26" s="23" t="s">
        <v>127</v>
      </c>
      <c r="AE26" s="8"/>
    </row>
    <row r="27" spans="2:31" ht="60.75">
      <c r="B27" s="8"/>
      <c r="C27" s="16" t="s">
        <v>128</v>
      </c>
      <c r="D27" s="16" t="s">
        <v>129</v>
      </c>
      <c r="E27" s="17" t="s">
        <v>130</v>
      </c>
      <c r="F27" s="17" t="s">
        <v>1</v>
      </c>
      <c r="G27" s="17" t="s">
        <v>131</v>
      </c>
      <c r="H27" s="18" t="s">
        <v>132</v>
      </c>
      <c r="I27" s="18" t="s">
        <v>39</v>
      </c>
      <c r="J27" s="19" t="s">
        <v>40</v>
      </c>
      <c r="K27" s="18" t="s">
        <v>41</v>
      </c>
      <c r="L27" s="18" t="s">
        <v>43</v>
      </c>
      <c r="M27" s="18" t="s">
        <v>44</v>
      </c>
      <c r="N27" s="18" t="s">
        <v>45</v>
      </c>
      <c r="O27" s="20" t="s">
        <v>46</v>
      </c>
      <c r="P27" s="20" t="s">
        <v>111</v>
      </c>
      <c r="Q27" s="18">
        <v>1727063</v>
      </c>
      <c r="R27" s="18">
        <v>1727063</v>
      </c>
      <c r="S27" s="18">
        <v>1727063</v>
      </c>
      <c r="T27" s="18">
        <v>0</v>
      </c>
      <c r="U27" s="18">
        <v>0</v>
      </c>
      <c r="V27" s="18">
        <v>0</v>
      </c>
      <c r="W27" s="18">
        <v>0</v>
      </c>
      <c r="X27" s="21">
        <f t="shared" si="0"/>
        <v>0</v>
      </c>
      <c r="Y27" s="20">
        <v>0</v>
      </c>
      <c r="Z27" s="20" t="s">
        <v>53</v>
      </c>
      <c r="AA27" s="22">
        <v>338</v>
      </c>
      <c r="AB27" s="21">
        <v>0</v>
      </c>
      <c r="AC27" s="21">
        <v>0</v>
      </c>
      <c r="AD27" s="23" t="s">
        <v>133</v>
      </c>
      <c r="AE27" s="8"/>
    </row>
    <row r="28" spans="2:31" ht="67.5">
      <c r="B28" s="8"/>
      <c r="C28" s="16" t="s">
        <v>134</v>
      </c>
      <c r="D28" s="16" t="s">
        <v>135</v>
      </c>
      <c r="E28" s="17" t="s">
        <v>136</v>
      </c>
      <c r="F28" s="17" t="s">
        <v>1</v>
      </c>
      <c r="G28" s="17" t="s">
        <v>51</v>
      </c>
      <c r="H28" s="18" t="s">
        <v>51</v>
      </c>
      <c r="I28" s="18" t="s">
        <v>39</v>
      </c>
      <c r="J28" s="19" t="s">
        <v>40</v>
      </c>
      <c r="K28" s="18" t="s">
        <v>41</v>
      </c>
      <c r="L28" s="18" t="s">
        <v>43</v>
      </c>
      <c r="M28" s="18" t="s">
        <v>44</v>
      </c>
      <c r="N28" s="18" t="s">
        <v>45</v>
      </c>
      <c r="O28" s="20" t="s">
        <v>46</v>
      </c>
      <c r="P28" s="20" t="s">
        <v>111</v>
      </c>
      <c r="Q28" s="18">
        <v>186191</v>
      </c>
      <c r="R28" s="18">
        <v>186191</v>
      </c>
      <c r="S28" s="18">
        <v>186191</v>
      </c>
      <c r="T28" s="18">
        <v>0</v>
      </c>
      <c r="U28" s="18">
        <v>0</v>
      </c>
      <c r="V28" s="18">
        <v>0</v>
      </c>
      <c r="W28" s="18">
        <v>0</v>
      </c>
      <c r="X28" s="21">
        <f t="shared" si="0"/>
        <v>0</v>
      </c>
      <c r="Y28" s="20">
        <v>0</v>
      </c>
      <c r="Z28" s="20" t="s">
        <v>53</v>
      </c>
      <c r="AA28" s="22">
        <v>525</v>
      </c>
      <c r="AB28" s="21">
        <v>0</v>
      </c>
      <c r="AC28" s="21">
        <v>0</v>
      </c>
      <c r="AD28" s="23" t="s">
        <v>137</v>
      </c>
      <c r="AE28" s="8"/>
    </row>
    <row r="29" spans="2:31" ht="60.75">
      <c r="B29" s="8"/>
      <c r="C29" s="16" t="s">
        <v>138</v>
      </c>
      <c r="D29" s="16" t="s">
        <v>139</v>
      </c>
      <c r="E29" s="17" t="s">
        <v>140</v>
      </c>
      <c r="F29" s="17" t="s">
        <v>1</v>
      </c>
      <c r="G29" s="17" t="s">
        <v>141</v>
      </c>
      <c r="H29" s="18" t="s">
        <v>142</v>
      </c>
      <c r="I29" s="18" t="s">
        <v>60</v>
      </c>
      <c r="J29" s="19" t="s">
        <v>40</v>
      </c>
      <c r="K29" s="18" t="s">
        <v>41</v>
      </c>
      <c r="L29" s="18" t="s">
        <v>43</v>
      </c>
      <c r="M29" s="18" t="s">
        <v>44</v>
      </c>
      <c r="N29" s="18" t="s">
        <v>45</v>
      </c>
      <c r="O29" s="20" t="s">
        <v>46</v>
      </c>
      <c r="P29" s="20" t="s">
        <v>61</v>
      </c>
      <c r="Q29" s="18">
        <v>2500000</v>
      </c>
      <c r="R29" s="18">
        <v>2500000</v>
      </c>
      <c r="S29" s="18">
        <v>2500000</v>
      </c>
      <c r="T29" s="18">
        <v>2015355</v>
      </c>
      <c r="U29" s="18">
        <v>2015355</v>
      </c>
      <c r="V29" s="18">
        <v>2015355</v>
      </c>
      <c r="W29" s="18">
        <v>2015355</v>
      </c>
      <c r="X29" s="21">
        <f t="shared" si="0"/>
        <v>80.614199999999997</v>
      </c>
      <c r="Y29" s="20">
        <v>0</v>
      </c>
      <c r="Z29" s="20" t="s">
        <v>53</v>
      </c>
      <c r="AA29" s="22">
        <v>27</v>
      </c>
      <c r="AB29" s="21">
        <v>0</v>
      </c>
      <c r="AC29" s="21">
        <v>93.37</v>
      </c>
      <c r="AD29" s="23" t="s">
        <v>143</v>
      </c>
      <c r="AE29" s="8"/>
    </row>
    <row r="30" spans="2:31" ht="60.75">
      <c r="B30" s="8"/>
      <c r="C30" s="16" t="s">
        <v>144</v>
      </c>
      <c r="D30" s="16" t="s">
        <v>145</v>
      </c>
      <c r="E30" s="17" t="s">
        <v>146</v>
      </c>
      <c r="F30" s="17" t="s">
        <v>1</v>
      </c>
      <c r="G30" s="17" t="s">
        <v>147</v>
      </c>
      <c r="H30" s="18" t="s">
        <v>148</v>
      </c>
      <c r="I30" s="18" t="s">
        <v>60</v>
      </c>
      <c r="J30" s="19" t="s">
        <v>40</v>
      </c>
      <c r="K30" s="18" t="s">
        <v>41</v>
      </c>
      <c r="L30" s="18" t="s">
        <v>43</v>
      </c>
      <c r="M30" s="18" t="s">
        <v>44</v>
      </c>
      <c r="N30" s="18" t="s">
        <v>45</v>
      </c>
      <c r="O30" s="20" t="s">
        <v>46</v>
      </c>
      <c r="P30" s="20" t="s">
        <v>61</v>
      </c>
      <c r="Q30" s="18">
        <v>3432959</v>
      </c>
      <c r="R30" s="18">
        <v>3432960</v>
      </c>
      <c r="S30" s="18">
        <v>3432960</v>
      </c>
      <c r="T30" s="18">
        <v>1894662</v>
      </c>
      <c r="U30" s="18">
        <v>1894662</v>
      </c>
      <c r="V30" s="18">
        <v>1894662</v>
      </c>
      <c r="W30" s="18">
        <v>1894662</v>
      </c>
      <c r="X30" s="21">
        <f t="shared" si="0"/>
        <v>55.19033137583893</v>
      </c>
      <c r="Y30" s="20">
        <v>0</v>
      </c>
      <c r="Z30" s="20" t="s">
        <v>53</v>
      </c>
      <c r="AA30" s="22">
        <v>342</v>
      </c>
      <c r="AB30" s="21">
        <v>0</v>
      </c>
      <c r="AC30" s="21">
        <v>80.150000000000006</v>
      </c>
      <c r="AD30" s="23" t="s">
        <v>149</v>
      </c>
      <c r="AE30" s="8"/>
    </row>
    <row r="31" spans="2:31" ht="60.75">
      <c r="B31" s="8"/>
      <c r="C31" s="16" t="s">
        <v>150</v>
      </c>
      <c r="D31" s="16" t="s">
        <v>151</v>
      </c>
      <c r="E31" s="17" t="s">
        <v>152</v>
      </c>
      <c r="F31" s="17" t="s">
        <v>1</v>
      </c>
      <c r="G31" s="17" t="s">
        <v>153</v>
      </c>
      <c r="H31" s="18" t="s">
        <v>154</v>
      </c>
      <c r="I31" s="18" t="s">
        <v>60</v>
      </c>
      <c r="J31" s="19" t="s">
        <v>40</v>
      </c>
      <c r="K31" s="18" t="s">
        <v>41</v>
      </c>
      <c r="L31" s="18" t="s">
        <v>43</v>
      </c>
      <c r="M31" s="18" t="s">
        <v>44</v>
      </c>
      <c r="N31" s="18" t="s">
        <v>45</v>
      </c>
      <c r="O31" s="20" t="s">
        <v>46</v>
      </c>
      <c r="P31" s="20" t="s">
        <v>61</v>
      </c>
      <c r="Q31" s="18">
        <v>3432959</v>
      </c>
      <c r="R31" s="18">
        <v>3432960</v>
      </c>
      <c r="S31" s="18">
        <v>3432960</v>
      </c>
      <c r="T31" s="18">
        <v>1612932</v>
      </c>
      <c r="U31" s="18">
        <v>1612932</v>
      </c>
      <c r="V31" s="18">
        <v>1612932</v>
      </c>
      <c r="W31" s="18">
        <v>1612932</v>
      </c>
      <c r="X31" s="21">
        <f t="shared" si="0"/>
        <v>46.983710850111862</v>
      </c>
      <c r="Y31" s="20">
        <v>0</v>
      </c>
      <c r="Z31" s="20" t="s">
        <v>53</v>
      </c>
      <c r="AA31" s="22">
        <v>47</v>
      </c>
      <c r="AB31" s="21">
        <v>0</v>
      </c>
      <c r="AC31" s="21">
        <v>55.99</v>
      </c>
      <c r="AD31" s="23" t="s">
        <v>155</v>
      </c>
      <c r="AE31" s="8"/>
    </row>
    <row r="32" spans="2:31" ht="67.5">
      <c r="B32" s="8"/>
      <c r="C32" s="16" t="s">
        <v>156</v>
      </c>
      <c r="D32" s="16" t="s">
        <v>157</v>
      </c>
      <c r="E32" s="17" t="s">
        <v>158</v>
      </c>
      <c r="F32" s="17" t="s">
        <v>1</v>
      </c>
      <c r="G32" s="17" t="s">
        <v>87</v>
      </c>
      <c r="H32" s="18" t="s">
        <v>159</v>
      </c>
      <c r="I32" s="18" t="s">
        <v>60</v>
      </c>
      <c r="J32" s="19" t="s">
        <v>40</v>
      </c>
      <c r="K32" s="18" t="s">
        <v>41</v>
      </c>
      <c r="L32" s="18" t="s">
        <v>43</v>
      </c>
      <c r="M32" s="18" t="s">
        <v>44</v>
      </c>
      <c r="N32" s="18" t="s">
        <v>45</v>
      </c>
      <c r="O32" s="20" t="s">
        <v>46</v>
      </c>
      <c r="P32" s="20" t="s">
        <v>61</v>
      </c>
      <c r="Q32" s="18">
        <v>3000000</v>
      </c>
      <c r="R32" s="18">
        <v>3000000</v>
      </c>
      <c r="S32" s="18">
        <v>3000000</v>
      </c>
      <c r="T32" s="18">
        <v>2143274</v>
      </c>
      <c r="U32" s="18">
        <v>2143274</v>
      </c>
      <c r="V32" s="18">
        <v>2143274</v>
      </c>
      <c r="W32" s="18">
        <v>2143274</v>
      </c>
      <c r="X32" s="21">
        <f t="shared" si="0"/>
        <v>71.442466666666675</v>
      </c>
      <c r="Y32" s="20">
        <v>0</v>
      </c>
      <c r="Z32" s="20" t="s">
        <v>53</v>
      </c>
      <c r="AA32" s="22">
        <v>177</v>
      </c>
      <c r="AB32" s="21">
        <v>0</v>
      </c>
      <c r="AC32" s="21">
        <v>100</v>
      </c>
      <c r="AD32" s="23" t="s">
        <v>160</v>
      </c>
      <c r="AE32" s="8"/>
    </row>
    <row r="33" spans="2:31" ht="60.75">
      <c r="B33" s="8"/>
      <c r="C33" s="16" t="s">
        <v>161</v>
      </c>
      <c r="D33" s="16" t="s">
        <v>162</v>
      </c>
      <c r="E33" s="17" t="s">
        <v>163</v>
      </c>
      <c r="F33" s="17" t="s">
        <v>1</v>
      </c>
      <c r="G33" s="17" t="s">
        <v>87</v>
      </c>
      <c r="H33" s="18" t="s">
        <v>87</v>
      </c>
      <c r="I33" s="18" t="s">
        <v>39</v>
      </c>
      <c r="J33" s="19" t="s">
        <v>40</v>
      </c>
      <c r="K33" s="18" t="s">
        <v>41</v>
      </c>
      <c r="L33" s="18" t="s">
        <v>43</v>
      </c>
      <c r="M33" s="18" t="s">
        <v>44</v>
      </c>
      <c r="N33" s="18" t="s">
        <v>45</v>
      </c>
      <c r="O33" s="20" t="s">
        <v>46</v>
      </c>
      <c r="P33" s="20" t="s">
        <v>61</v>
      </c>
      <c r="Q33" s="18">
        <v>6000000</v>
      </c>
      <c r="R33" s="18">
        <v>6000000</v>
      </c>
      <c r="S33" s="18">
        <v>6000000</v>
      </c>
      <c r="T33" s="18">
        <v>2863244</v>
      </c>
      <c r="U33" s="18">
        <v>2863244</v>
      </c>
      <c r="V33" s="18">
        <v>2863244</v>
      </c>
      <c r="W33" s="18">
        <v>2863244</v>
      </c>
      <c r="X33" s="21">
        <f t="shared" si="0"/>
        <v>47.720733333333328</v>
      </c>
      <c r="Y33" s="20">
        <v>0</v>
      </c>
      <c r="Z33" s="20" t="s">
        <v>53</v>
      </c>
      <c r="AA33" s="22">
        <v>402</v>
      </c>
      <c r="AB33" s="21">
        <v>0</v>
      </c>
      <c r="AC33" s="21">
        <v>90</v>
      </c>
      <c r="AD33" s="23" t="s">
        <v>164</v>
      </c>
      <c r="AE33" s="8"/>
    </row>
    <row r="34" spans="2:31" ht="60.75">
      <c r="B34" s="8"/>
      <c r="C34" s="16" t="s">
        <v>165</v>
      </c>
      <c r="D34" s="16" t="s">
        <v>166</v>
      </c>
      <c r="E34" s="17" t="s">
        <v>167</v>
      </c>
      <c r="F34" s="17" t="s">
        <v>1</v>
      </c>
      <c r="G34" s="17" t="s">
        <v>168</v>
      </c>
      <c r="H34" s="18" t="s">
        <v>169</v>
      </c>
      <c r="I34" s="18" t="s">
        <v>60</v>
      </c>
      <c r="J34" s="19" t="s">
        <v>40</v>
      </c>
      <c r="K34" s="18" t="s">
        <v>41</v>
      </c>
      <c r="L34" s="18" t="s">
        <v>43</v>
      </c>
      <c r="M34" s="18" t="s">
        <v>44</v>
      </c>
      <c r="N34" s="18" t="s">
        <v>45</v>
      </c>
      <c r="O34" s="20" t="s">
        <v>46</v>
      </c>
      <c r="P34" s="20" t="s">
        <v>61</v>
      </c>
      <c r="Q34" s="18">
        <v>2400000</v>
      </c>
      <c r="R34" s="18">
        <v>2400000</v>
      </c>
      <c r="S34" s="18">
        <v>2400000</v>
      </c>
      <c r="T34" s="18">
        <v>1966827</v>
      </c>
      <c r="U34" s="18">
        <v>1966827</v>
      </c>
      <c r="V34" s="18">
        <v>1966827</v>
      </c>
      <c r="W34" s="18">
        <v>1966827</v>
      </c>
      <c r="X34" s="21">
        <f t="shared" si="0"/>
        <v>81.951125000000005</v>
      </c>
      <c r="Y34" s="20">
        <v>0</v>
      </c>
      <c r="Z34" s="20" t="s">
        <v>53</v>
      </c>
      <c r="AA34" s="22">
        <v>105</v>
      </c>
      <c r="AB34" s="21">
        <v>0</v>
      </c>
      <c r="AC34" s="21">
        <v>100</v>
      </c>
      <c r="AD34" s="23" t="s">
        <v>170</v>
      </c>
      <c r="AE34" s="8"/>
    </row>
    <row r="35" spans="2:31" ht="60.75">
      <c r="B35" s="8"/>
      <c r="C35" s="16" t="s">
        <v>171</v>
      </c>
      <c r="D35" s="16" t="s">
        <v>172</v>
      </c>
      <c r="E35" s="17" t="s">
        <v>173</v>
      </c>
      <c r="F35" s="17" t="s">
        <v>1</v>
      </c>
      <c r="G35" s="17" t="s">
        <v>168</v>
      </c>
      <c r="H35" s="18" t="s">
        <v>168</v>
      </c>
      <c r="I35" s="18" t="s">
        <v>39</v>
      </c>
      <c r="J35" s="19" t="s">
        <v>40</v>
      </c>
      <c r="K35" s="18" t="s">
        <v>41</v>
      </c>
      <c r="L35" s="18" t="s">
        <v>43</v>
      </c>
      <c r="M35" s="18" t="s">
        <v>44</v>
      </c>
      <c r="N35" s="18" t="s">
        <v>45</v>
      </c>
      <c r="O35" s="20" t="s">
        <v>46</v>
      </c>
      <c r="P35" s="20" t="s">
        <v>61</v>
      </c>
      <c r="Q35" s="18">
        <v>2500000</v>
      </c>
      <c r="R35" s="18">
        <v>2500000</v>
      </c>
      <c r="S35" s="18">
        <v>2500000</v>
      </c>
      <c r="T35" s="18">
        <v>1908875</v>
      </c>
      <c r="U35" s="18">
        <v>1908875</v>
      </c>
      <c r="V35" s="18">
        <v>1908875</v>
      </c>
      <c r="W35" s="18">
        <v>1908875</v>
      </c>
      <c r="X35" s="21">
        <f t="shared" si="0"/>
        <v>76.35499999999999</v>
      </c>
      <c r="Y35" s="20">
        <v>0</v>
      </c>
      <c r="Z35" s="20" t="s">
        <v>53</v>
      </c>
      <c r="AA35" s="22">
        <v>308</v>
      </c>
      <c r="AB35" s="21">
        <v>0</v>
      </c>
      <c r="AC35" s="21">
        <v>100</v>
      </c>
      <c r="AD35" s="23" t="s">
        <v>170</v>
      </c>
      <c r="AE35" s="8"/>
    </row>
    <row r="36" spans="2:31" ht="60.75">
      <c r="B36" s="8"/>
      <c r="C36" s="16" t="s">
        <v>174</v>
      </c>
      <c r="D36" s="16" t="s">
        <v>175</v>
      </c>
      <c r="E36" s="17" t="s">
        <v>176</v>
      </c>
      <c r="F36" s="17" t="s">
        <v>1</v>
      </c>
      <c r="G36" s="17" t="s">
        <v>168</v>
      </c>
      <c r="H36" s="18" t="s">
        <v>168</v>
      </c>
      <c r="I36" s="18" t="s">
        <v>39</v>
      </c>
      <c r="J36" s="19" t="s">
        <v>40</v>
      </c>
      <c r="K36" s="18" t="s">
        <v>41</v>
      </c>
      <c r="L36" s="18" t="s">
        <v>43</v>
      </c>
      <c r="M36" s="18" t="s">
        <v>44</v>
      </c>
      <c r="N36" s="18" t="s">
        <v>45</v>
      </c>
      <c r="O36" s="20" t="s">
        <v>46</v>
      </c>
      <c r="P36" s="20" t="s">
        <v>61</v>
      </c>
      <c r="Q36" s="18">
        <v>2500000</v>
      </c>
      <c r="R36" s="18">
        <v>2500000</v>
      </c>
      <c r="S36" s="18">
        <v>2500000</v>
      </c>
      <c r="T36" s="18">
        <v>1866133</v>
      </c>
      <c r="U36" s="18">
        <v>1866133</v>
      </c>
      <c r="V36" s="18">
        <v>1866133</v>
      </c>
      <c r="W36" s="18">
        <v>1866133</v>
      </c>
      <c r="X36" s="21">
        <f t="shared" si="0"/>
        <v>74.645319999999998</v>
      </c>
      <c r="Y36" s="20">
        <v>0</v>
      </c>
      <c r="Z36" s="20" t="s">
        <v>53</v>
      </c>
      <c r="AA36" s="22">
        <v>439</v>
      </c>
      <c r="AB36" s="21">
        <v>0</v>
      </c>
      <c r="AC36" s="21">
        <v>100</v>
      </c>
      <c r="AD36" s="23" t="s">
        <v>177</v>
      </c>
      <c r="AE36" s="8"/>
    </row>
    <row r="37" spans="2:31" ht="60.75">
      <c r="B37" s="8"/>
      <c r="C37" s="16" t="s">
        <v>178</v>
      </c>
      <c r="D37" s="16" t="s">
        <v>179</v>
      </c>
      <c r="E37" s="17" t="s">
        <v>180</v>
      </c>
      <c r="F37" s="17" t="s">
        <v>1</v>
      </c>
      <c r="G37" s="17" t="s">
        <v>181</v>
      </c>
      <c r="H37" s="18" t="s">
        <v>182</v>
      </c>
      <c r="I37" s="18" t="s">
        <v>60</v>
      </c>
      <c r="J37" s="19" t="s">
        <v>40</v>
      </c>
      <c r="K37" s="18" t="s">
        <v>41</v>
      </c>
      <c r="L37" s="18" t="s">
        <v>43</v>
      </c>
      <c r="M37" s="18" t="s">
        <v>44</v>
      </c>
      <c r="N37" s="18" t="s">
        <v>45</v>
      </c>
      <c r="O37" s="20" t="s">
        <v>46</v>
      </c>
      <c r="P37" s="20" t="s">
        <v>61</v>
      </c>
      <c r="Q37" s="18">
        <v>2404825</v>
      </c>
      <c r="R37" s="18">
        <v>2404826</v>
      </c>
      <c r="S37" s="18">
        <v>2404826</v>
      </c>
      <c r="T37" s="18">
        <v>1632122</v>
      </c>
      <c r="U37" s="18">
        <v>1632122</v>
      </c>
      <c r="V37" s="18">
        <v>1632122</v>
      </c>
      <c r="W37" s="18">
        <v>1632122</v>
      </c>
      <c r="X37" s="21">
        <f t="shared" si="0"/>
        <v>67.868610868312302</v>
      </c>
      <c r="Y37" s="20">
        <v>0</v>
      </c>
      <c r="Z37" s="20" t="s">
        <v>53</v>
      </c>
      <c r="AA37" s="22">
        <v>78</v>
      </c>
      <c r="AB37" s="21">
        <v>0</v>
      </c>
      <c r="AC37" s="21">
        <v>100</v>
      </c>
      <c r="AD37" s="23" t="s">
        <v>183</v>
      </c>
      <c r="AE37" s="8"/>
    </row>
    <row r="38" spans="2:31" ht="60.75">
      <c r="B38" s="8"/>
      <c r="C38" s="16" t="s">
        <v>184</v>
      </c>
      <c r="D38" s="16" t="s">
        <v>185</v>
      </c>
      <c r="E38" s="17" t="s">
        <v>186</v>
      </c>
      <c r="F38" s="17" t="s">
        <v>1</v>
      </c>
      <c r="G38" s="17" t="s">
        <v>51</v>
      </c>
      <c r="H38" s="18" t="s">
        <v>51</v>
      </c>
      <c r="I38" s="18" t="s">
        <v>39</v>
      </c>
      <c r="J38" s="19" t="s">
        <v>40</v>
      </c>
      <c r="K38" s="18" t="s">
        <v>41</v>
      </c>
      <c r="L38" s="18" t="s">
        <v>43</v>
      </c>
      <c r="M38" s="18" t="s">
        <v>44</v>
      </c>
      <c r="N38" s="18" t="s">
        <v>45</v>
      </c>
      <c r="O38" s="20" t="s">
        <v>46</v>
      </c>
      <c r="P38" s="20" t="s">
        <v>61</v>
      </c>
      <c r="Q38" s="18">
        <v>1380000</v>
      </c>
      <c r="R38" s="18">
        <v>1380000</v>
      </c>
      <c r="S38" s="18">
        <v>1380000</v>
      </c>
      <c r="T38" s="18">
        <v>1370966</v>
      </c>
      <c r="U38" s="18">
        <v>1370966</v>
      </c>
      <c r="V38" s="18">
        <v>1370966</v>
      </c>
      <c r="W38" s="18">
        <v>1370966</v>
      </c>
      <c r="X38" s="21">
        <f t="shared" si="0"/>
        <v>99.345362318840586</v>
      </c>
      <c r="Y38" s="20">
        <v>0</v>
      </c>
      <c r="Z38" s="20" t="s">
        <v>53</v>
      </c>
      <c r="AA38" s="22">
        <v>146</v>
      </c>
      <c r="AB38" s="21">
        <v>0</v>
      </c>
      <c r="AC38" s="21">
        <v>100</v>
      </c>
      <c r="AD38" s="23" t="s">
        <v>187</v>
      </c>
      <c r="AE38" s="8"/>
    </row>
    <row r="39" spans="2:31" ht="60.75">
      <c r="B39" s="8"/>
      <c r="C39" s="16" t="s">
        <v>188</v>
      </c>
      <c r="D39" s="16" t="s">
        <v>189</v>
      </c>
      <c r="E39" s="17" t="s">
        <v>190</v>
      </c>
      <c r="F39" s="17" t="s">
        <v>1</v>
      </c>
      <c r="G39" s="17" t="s">
        <v>104</v>
      </c>
      <c r="H39" s="18" t="s">
        <v>104</v>
      </c>
      <c r="I39" s="18" t="s">
        <v>39</v>
      </c>
      <c r="J39" s="19" t="s">
        <v>40</v>
      </c>
      <c r="K39" s="18" t="s">
        <v>41</v>
      </c>
      <c r="L39" s="18" t="s">
        <v>43</v>
      </c>
      <c r="M39" s="18" t="s">
        <v>44</v>
      </c>
      <c r="N39" s="18" t="s">
        <v>45</v>
      </c>
      <c r="O39" s="20" t="s">
        <v>46</v>
      </c>
      <c r="P39" s="20" t="s">
        <v>61</v>
      </c>
      <c r="Q39" s="18">
        <v>2832561</v>
      </c>
      <c r="R39" s="18">
        <v>2832561</v>
      </c>
      <c r="S39" s="18">
        <v>2832561</v>
      </c>
      <c r="T39" s="18">
        <v>849768</v>
      </c>
      <c r="U39" s="18">
        <v>849768</v>
      </c>
      <c r="V39" s="18">
        <v>849768</v>
      </c>
      <c r="W39" s="18">
        <v>849768</v>
      </c>
      <c r="X39" s="21">
        <f t="shared" si="0"/>
        <v>29.999989408877692</v>
      </c>
      <c r="Y39" s="20">
        <v>0</v>
      </c>
      <c r="Z39" s="20" t="s">
        <v>53</v>
      </c>
      <c r="AA39" s="22">
        <v>388</v>
      </c>
      <c r="AB39" s="21">
        <v>0</v>
      </c>
      <c r="AC39" s="21">
        <v>100</v>
      </c>
      <c r="AD39" s="23" t="s">
        <v>191</v>
      </c>
      <c r="AE39" s="8"/>
    </row>
    <row r="40" spans="2:31" ht="60.75">
      <c r="B40" s="8"/>
      <c r="C40" s="16" t="s">
        <v>192</v>
      </c>
      <c r="D40" s="16" t="s">
        <v>193</v>
      </c>
      <c r="E40" s="17" t="s">
        <v>194</v>
      </c>
      <c r="F40" s="17" t="s">
        <v>1</v>
      </c>
      <c r="G40" s="17" t="s">
        <v>104</v>
      </c>
      <c r="H40" s="18" t="s">
        <v>104</v>
      </c>
      <c r="I40" s="18" t="s">
        <v>39</v>
      </c>
      <c r="J40" s="19" t="s">
        <v>40</v>
      </c>
      <c r="K40" s="18" t="s">
        <v>41</v>
      </c>
      <c r="L40" s="18" t="s">
        <v>43</v>
      </c>
      <c r="M40" s="18" t="s">
        <v>44</v>
      </c>
      <c r="N40" s="18" t="s">
        <v>45</v>
      </c>
      <c r="O40" s="20" t="s">
        <v>46</v>
      </c>
      <c r="P40" s="20" t="s">
        <v>61</v>
      </c>
      <c r="Q40" s="18">
        <v>2816099</v>
      </c>
      <c r="R40" s="18">
        <v>2816099.6</v>
      </c>
      <c r="S40" s="18">
        <v>2816099.6</v>
      </c>
      <c r="T40" s="18">
        <v>844829.88</v>
      </c>
      <c r="U40" s="18">
        <v>844829.88</v>
      </c>
      <c r="V40" s="18">
        <v>844829.88</v>
      </c>
      <c r="W40" s="18">
        <v>844829.88</v>
      </c>
      <c r="X40" s="21">
        <f t="shared" si="0"/>
        <v>30</v>
      </c>
      <c r="Y40" s="20">
        <v>0</v>
      </c>
      <c r="Z40" s="20" t="s">
        <v>53</v>
      </c>
      <c r="AA40" s="22">
        <v>714</v>
      </c>
      <c r="AB40" s="21">
        <v>0</v>
      </c>
      <c r="AC40" s="21">
        <v>100</v>
      </c>
      <c r="AD40" s="23" t="s">
        <v>195</v>
      </c>
      <c r="AE40" s="8"/>
    </row>
    <row r="41" spans="2:31" ht="60.75">
      <c r="B41" s="8"/>
      <c r="C41" s="16" t="s">
        <v>196</v>
      </c>
      <c r="D41" s="16" t="s">
        <v>197</v>
      </c>
      <c r="E41" s="17" t="s">
        <v>198</v>
      </c>
      <c r="F41" s="17" t="s">
        <v>1</v>
      </c>
      <c r="G41" s="17" t="s">
        <v>51</v>
      </c>
      <c r="H41" s="18" t="s">
        <v>51</v>
      </c>
      <c r="I41" s="18" t="s">
        <v>39</v>
      </c>
      <c r="J41" s="19" t="s">
        <v>40</v>
      </c>
      <c r="K41" s="18" t="s">
        <v>41</v>
      </c>
      <c r="L41" s="18" t="s">
        <v>43</v>
      </c>
      <c r="M41" s="18" t="s">
        <v>44</v>
      </c>
      <c r="N41" s="18" t="s">
        <v>45</v>
      </c>
      <c r="O41" s="20" t="s">
        <v>46</v>
      </c>
      <c r="P41" s="20" t="s">
        <v>42</v>
      </c>
      <c r="Q41" s="18"/>
      <c r="R41" s="18"/>
      <c r="S41" s="18"/>
      <c r="T41" s="18"/>
      <c r="U41" s="18"/>
      <c r="V41" s="18"/>
      <c r="W41" s="18"/>
      <c r="X41" s="21">
        <f t="shared" si="0"/>
        <v>0</v>
      </c>
      <c r="Y41" s="20"/>
      <c r="Z41" s="20" t="s">
        <v>42</v>
      </c>
      <c r="AA41" s="22"/>
      <c r="AB41" s="21"/>
      <c r="AC41" s="21"/>
      <c r="AD41" s="23" t="s">
        <v>47</v>
      </c>
      <c r="AE41" s="8"/>
    </row>
    <row r="42" spans="2:31" ht="60.75">
      <c r="B42" s="8"/>
      <c r="C42" s="16" t="s">
        <v>199</v>
      </c>
      <c r="D42" s="16" t="s">
        <v>200</v>
      </c>
      <c r="E42" s="17" t="s">
        <v>201</v>
      </c>
      <c r="F42" s="17" t="s">
        <v>1</v>
      </c>
      <c r="G42" s="17" t="s">
        <v>202</v>
      </c>
      <c r="H42" s="18" t="s">
        <v>203</v>
      </c>
      <c r="I42" s="18" t="s">
        <v>42</v>
      </c>
      <c r="J42" s="19" t="s">
        <v>40</v>
      </c>
      <c r="K42" s="18" t="s">
        <v>41</v>
      </c>
      <c r="L42" s="18" t="s">
        <v>43</v>
      </c>
      <c r="M42" s="18" t="s">
        <v>204</v>
      </c>
      <c r="N42" s="18" t="s">
        <v>45</v>
      </c>
      <c r="O42" s="20" t="s">
        <v>46</v>
      </c>
      <c r="P42" s="20" t="s">
        <v>61</v>
      </c>
      <c r="Q42" s="18">
        <v>190551926</v>
      </c>
      <c r="R42" s="18">
        <v>49639127</v>
      </c>
      <c r="S42" s="18">
        <v>0</v>
      </c>
      <c r="T42" s="18">
        <v>0</v>
      </c>
      <c r="U42" s="18">
        <v>0</v>
      </c>
      <c r="V42" s="18">
        <v>0</v>
      </c>
      <c r="W42" s="18">
        <v>0</v>
      </c>
      <c r="X42" s="21">
        <f t="shared" si="0"/>
        <v>0</v>
      </c>
      <c r="Y42" s="20">
        <v>0</v>
      </c>
      <c r="Z42" s="20" t="s">
        <v>53</v>
      </c>
      <c r="AA42" s="22">
        <v>15941</v>
      </c>
      <c r="AB42" s="21">
        <v>0</v>
      </c>
      <c r="AC42" s="21">
        <v>0</v>
      </c>
      <c r="AD42" s="23" t="s">
        <v>205</v>
      </c>
      <c r="AE42" s="8"/>
    </row>
    <row r="43" spans="2:31" ht="60.75">
      <c r="B43" s="8"/>
      <c r="C43" s="16" t="s">
        <v>206</v>
      </c>
      <c r="D43" s="16" t="s">
        <v>207</v>
      </c>
      <c r="E43" s="17" t="s">
        <v>208</v>
      </c>
      <c r="F43" s="17" t="s">
        <v>1</v>
      </c>
      <c r="G43" s="17" t="s">
        <v>202</v>
      </c>
      <c r="H43" s="18" t="s">
        <v>203</v>
      </c>
      <c r="I43" s="18" t="s">
        <v>42</v>
      </c>
      <c r="J43" s="19" t="s">
        <v>40</v>
      </c>
      <c r="K43" s="18" t="s">
        <v>41</v>
      </c>
      <c r="L43" s="18" t="s">
        <v>43</v>
      </c>
      <c r="M43" s="18" t="s">
        <v>204</v>
      </c>
      <c r="N43" s="18" t="s">
        <v>45</v>
      </c>
      <c r="O43" s="20" t="s">
        <v>46</v>
      </c>
      <c r="P43" s="20" t="s">
        <v>61</v>
      </c>
      <c r="Q43" s="18">
        <v>248656315</v>
      </c>
      <c r="R43" s="18">
        <v>248656315</v>
      </c>
      <c r="S43" s="18">
        <v>0</v>
      </c>
      <c r="T43" s="18">
        <v>0</v>
      </c>
      <c r="U43" s="18">
        <v>0</v>
      </c>
      <c r="V43" s="18">
        <v>0</v>
      </c>
      <c r="W43" s="18">
        <v>0</v>
      </c>
      <c r="X43" s="21">
        <f t="shared" ref="X43:X74" si="1">IF(ISERROR(V43/R43),0,((V43/R43)*100))</f>
        <v>0</v>
      </c>
      <c r="Y43" s="20">
        <v>0</v>
      </c>
      <c r="Z43" s="20" t="s">
        <v>53</v>
      </c>
      <c r="AA43" s="22">
        <v>0</v>
      </c>
      <c r="AB43" s="21">
        <v>0</v>
      </c>
      <c r="AC43" s="21">
        <v>0</v>
      </c>
      <c r="AD43" s="23" t="s">
        <v>209</v>
      </c>
      <c r="AE43" s="8"/>
    </row>
    <row r="44" spans="2:31" ht="60.75">
      <c r="B44" s="8"/>
      <c r="C44" s="16" t="s">
        <v>210</v>
      </c>
      <c r="D44" s="16" t="s">
        <v>211</v>
      </c>
      <c r="E44" s="17" t="s">
        <v>212</v>
      </c>
      <c r="F44" s="17" t="s">
        <v>1</v>
      </c>
      <c r="G44" s="17" t="s">
        <v>213</v>
      </c>
      <c r="H44" s="18" t="s">
        <v>214</v>
      </c>
      <c r="I44" s="18" t="s">
        <v>39</v>
      </c>
      <c r="J44" s="19" t="s">
        <v>40</v>
      </c>
      <c r="K44" s="18" t="s">
        <v>41</v>
      </c>
      <c r="L44" s="18" t="s">
        <v>43</v>
      </c>
      <c r="M44" s="18" t="s">
        <v>44</v>
      </c>
      <c r="N44" s="18" t="s">
        <v>45</v>
      </c>
      <c r="O44" s="20" t="s">
        <v>46</v>
      </c>
      <c r="P44" s="20" t="s">
        <v>61</v>
      </c>
      <c r="Q44" s="18">
        <v>575748</v>
      </c>
      <c r="R44" s="18">
        <v>575748</v>
      </c>
      <c r="S44" s="18">
        <v>575748</v>
      </c>
      <c r="T44" s="18">
        <v>287874</v>
      </c>
      <c r="U44" s="18">
        <v>287874</v>
      </c>
      <c r="V44" s="18">
        <v>287874</v>
      </c>
      <c r="W44" s="18">
        <v>287874</v>
      </c>
      <c r="X44" s="21">
        <f t="shared" si="1"/>
        <v>50</v>
      </c>
      <c r="Y44" s="20">
        <v>0</v>
      </c>
      <c r="Z44" s="20" t="s">
        <v>53</v>
      </c>
      <c r="AA44" s="22">
        <v>125</v>
      </c>
      <c r="AB44" s="21">
        <v>0</v>
      </c>
      <c r="AC44" s="21">
        <v>45</v>
      </c>
      <c r="AD44" s="23" t="s">
        <v>215</v>
      </c>
      <c r="AE44" s="8"/>
    </row>
    <row r="45" spans="2:31" ht="67.5">
      <c r="B45" s="8"/>
      <c r="C45" s="16" t="s">
        <v>216</v>
      </c>
      <c r="D45" s="16" t="s">
        <v>217</v>
      </c>
      <c r="E45" s="17" t="s">
        <v>218</v>
      </c>
      <c r="F45" s="17" t="s">
        <v>1</v>
      </c>
      <c r="G45" s="17" t="s">
        <v>219</v>
      </c>
      <c r="H45" s="18" t="s">
        <v>219</v>
      </c>
      <c r="I45" s="18" t="s">
        <v>39</v>
      </c>
      <c r="J45" s="19" t="s">
        <v>40</v>
      </c>
      <c r="K45" s="18" t="s">
        <v>41</v>
      </c>
      <c r="L45" s="18" t="s">
        <v>43</v>
      </c>
      <c r="M45" s="18" t="s">
        <v>44</v>
      </c>
      <c r="N45" s="18" t="s">
        <v>45</v>
      </c>
      <c r="O45" s="20" t="s">
        <v>46</v>
      </c>
      <c r="P45" s="20" t="s">
        <v>61</v>
      </c>
      <c r="Q45" s="18">
        <v>776215</v>
      </c>
      <c r="R45" s="18">
        <v>776215</v>
      </c>
      <c r="S45" s="18">
        <v>776215</v>
      </c>
      <c r="T45" s="18">
        <v>232865</v>
      </c>
      <c r="U45" s="18">
        <v>232865</v>
      </c>
      <c r="V45" s="18">
        <v>232865</v>
      </c>
      <c r="W45" s="18">
        <v>232865</v>
      </c>
      <c r="X45" s="21">
        <f t="shared" si="1"/>
        <v>30.000064415142713</v>
      </c>
      <c r="Y45" s="20">
        <v>0</v>
      </c>
      <c r="Z45" s="20" t="s">
        <v>53</v>
      </c>
      <c r="AA45" s="22">
        <v>40</v>
      </c>
      <c r="AB45" s="21">
        <v>0</v>
      </c>
      <c r="AC45" s="21">
        <v>75</v>
      </c>
      <c r="AD45" s="23" t="s">
        <v>220</v>
      </c>
      <c r="AE45" s="8"/>
    </row>
    <row r="46" spans="2:31" ht="60.75">
      <c r="B46" s="8"/>
      <c r="C46" s="16" t="s">
        <v>221</v>
      </c>
      <c r="D46" s="16" t="s">
        <v>222</v>
      </c>
      <c r="E46" s="17" t="s">
        <v>223</v>
      </c>
      <c r="F46" s="17" t="s">
        <v>1</v>
      </c>
      <c r="G46" s="17" t="s">
        <v>224</v>
      </c>
      <c r="H46" s="18" t="s">
        <v>225</v>
      </c>
      <c r="I46" s="18" t="s">
        <v>60</v>
      </c>
      <c r="J46" s="19" t="s">
        <v>40</v>
      </c>
      <c r="K46" s="18" t="s">
        <v>41</v>
      </c>
      <c r="L46" s="18" t="s">
        <v>43</v>
      </c>
      <c r="M46" s="18" t="s">
        <v>44</v>
      </c>
      <c r="N46" s="18" t="s">
        <v>45</v>
      </c>
      <c r="O46" s="20" t="s">
        <v>46</v>
      </c>
      <c r="P46" s="20" t="s">
        <v>61</v>
      </c>
      <c r="Q46" s="18">
        <v>841831</v>
      </c>
      <c r="R46" s="18">
        <v>841831</v>
      </c>
      <c r="S46" s="18">
        <v>841831</v>
      </c>
      <c r="T46" s="18">
        <v>252549</v>
      </c>
      <c r="U46" s="18">
        <v>252549</v>
      </c>
      <c r="V46" s="18">
        <v>252549</v>
      </c>
      <c r="W46" s="18">
        <v>252549</v>
      </c>
      <c r="X46" s="21">
        <f t="shared" si="1"/>
        <v>29.999964363393605</v>
      </c>
      <c r="Y46" s="20">
        <v>0</v>
      </c>
      <c r="Z46" s="20" t="s">
        <v>53</v>
      </c>
      <c r="AA46" s="22">
        <v>43</v>
      </c>
      <c r="AB46" s="21">
        <v>0</v>
      </c>
      <c r="AC46" s="21">
        <v>10</v>
      </c>
      <c r="AD46" s="23" t="s">
        <v>226</v>
      </c>
      <c r="AE46" s="8"/>
    </row>
    <row r="47" spans="2:31" ht="60.75">
      <c r="B47" s="8"/>
      <c r="C47" s="16" t="s">
        <v>227</v>
      </c>
      <c r="D47" s="16" t="s">
        <v>228</v>
      </c>
      <c r="E47" s="17" t="s">
        <v>229</v>
      </c>
      <c r="F47" s="17" t="s">
        <v>1</v>
      </c>
      <c r="G47" s="17" t="s">
        <v>230</v>
      </c>
      <c r="H47" s="18" t="s">
        <v>231</v>
      </c>
      <c r="I47" s="18" t="s">
        <v>60</v>
      </c>
      <c r="J47" s="19" t="s">
        <v>40</v>
      </c>
      <c r="K47" s="18" t="s">
        <v>41</v>
      </c>
      <c r="L47" s="18" t="s">
        <v>43</v>
      </c>
      <c r="M47" s="18" t="s">
        <v>44</v>
      </c>
      <c r="N47" s="18" t="s">
        <v>45</v>
      </c>
      <c r="O47" s="20" t="s">
        <v>46</v>
      </c>
      <c r="P47" s="20" t="s">
        <v>61</v>
      </c>
      <c r="Q47" s="18">
        <v>2949805</v>
      </c>
      <c r="R47" s="18">
        <v>2949805</v>
      </c>
      <c r="S47" s="18">
        <v>2949805</v>
      </c>
      <c r="T47" s="18">
        <v>2466691</v>
      </c>
      <c r="U47" s="18">
        <v>2466691</v>
      </c>
      <c r="V47" s="18">
        <v>2466691</v>
      </c>
      <c r="W47" s="18">
        <v>2466691</v>
      </c>
      <c r="X47" s="21">
        <f t="shared" si="1"/>
        <v>83.622171635074181</v>
      </c>
      <c r="Y47" s="20">
        <v>0</v>
      </c>
      <c r="Z47" s="20" t="s">
        <v>53</v>
      </c>
      <c r="AA47" s="22">
        <v>98</v>
      </c>
      <c r="AB47" s="21">
        <v>0</v>
      </c>
      <c r="AC47" s="21">
        <v>100</v>
      </c>
      <c r="AD47" s="23" t="s">
        <v>232</v>
      </c>
      <c r="AE47" s="8"/>
    </row>
    <row r="48" spans="2:31" ht="60.75">
      <c r="B48" s="8"/>
      <c r="C48" s="16" t="s">
        <v>233</v>
      </c>
      <c r="D48" s="16" t="s">
        <v>234</v>
      </c>
      <c r="E48" s="17" t="s">
        <v>235</v>
      </c>
      <c r="F48" s="17" t="s">
        <v>1</v>
      </c>
      <c r="G48" s="17" t="s">
        <v>236</v>
      </c>
      <c r="H48" s="18" t="s">
        <v>237</v>
      </c>
      <c r="I48" s="18" t="s">
        <v>60</v>
      </c>
      <c r="J48" s="19" t="s">
        <v>40</v>
      </c>
      <c r="K48" s="18" t="s">
        <v>41</v>
      </c>
      <c r="L48" s="18" t="s">
        <v>43</v>
      </c>
      <c r="M48" s="18" t="s">
        <v>44</v>
      </c>
      <c r="N48" s="18" t="s">
        <v>45</v>
      </c>
      <c r="O48" s="20" t="s">
        <v>46</v>
      </c>
      <c r="P48" s="20" t="s">
        <v>61</v>
      </c>
      <c r="Q48" s="18">
        <v>634231</v>
      </c>
      <c r="R48" s="18">
        <v>634231.17000000004</v>
      </c>
      <c r="S48" s="18">
        <v>634231.17000000004</v>
      </c>
      <c r="T48" s="18">
        <v>0</v>
      </c>
      <c r="U48" s="18">
        <v>0</v>
      </c>
      <c r="V48" s="18">
        <v>0</v>
      </c>
      <c r="W48" s="18">
        <v>0</v>
      </c>
      <c r="X48" s="21">
        <f t="shared" si="1"/>
        <v>0</v>
      </c>
      <c r="Y48" s="20">
        <v>0</v>
      </c>
      <c r="Z48" s="20" t="s">
        <v>53</v>
      </c>
      <c r="AA48" s="22">
        <v>55</v>
      </c>
      <c r="AB48" s="21">
        <v>0</v>
      </c>
      <c r="AC48" s="21">
        <v>0</v>
      </c>
      <c r="AD48" s="23" t="s">
        <v>238</v>
      </c>
      <c r="AE48" s="8"/>
    </row>
    <row r="49" spans="2:31" ht="60.75">
      <c r="B49" s="8"/>
      <c r="C49" s="16" t="s">
        <v>239</v>
      </c>
      <c r="D49" s="16" t="s">
        <v>240</v>
      </c>
      <c r="E49" s="17" t="s">
        <v>241</v>
      </c>
      <c r="F49" s="17" t="s">
        <v>1</v>
      </c>
      <c r="G49" s="17" t="s">
        <v>242</v>
      </c>
      <c r="H49" s="18" t="s">
        <v>243</v>
      </c>
      <c r="I49" s="18" t="s">
        <v>60</v>
      </c>
      <c r="J49" s="19" t="s">
        <v>40</v>
      </c>
      <c r="K49" s="18" t="s">
        <v>41</v>
      </c>
      <c r="L49" s="18" t="s">
        <v>43</v>
      </c>
      <c r="M49" s="18" t="s">
        <v>44</v>
      </c>
      <c r="N49" s="18" t="s">
        <v>45</v>
      </c>
      <c r="O49" s="20" t="s">
        <v>46</v>
      </c>
      <c r="P49" s="20" t="s">
        <v>42</v>
      </c>
      <c r="Q49" s="18"/>
      <c r="R49" s="18"/>
      <c r="S49" s="18"/>
      <c r="T49" s="18"/>
      <c r="U49" s="18"/>
      <c r="V49" s="18"/>
      <c r="W49" s="18"/>
      <c r="X49" s="21">
        <f t="shared" si="1"/>
        <v>0</v>
      </c>
      <c r="Y49" s="20"/>
      <c r="Z49" s="20" t="s">
        <v>42</v>
      </c>
      <c r="AA49" s="22"/>
      <c r="AB49" s="21"/>
      <c r="AC49" s="21"/>
      <c r="AD49" s="23" t="s">
        <v>47</v>
      </c>
      <c r="AE49" s="8"/>
    </row>
    <row r="50" spans="2:31" ht="60.75">
      <c r="B50" s="8"/>
      <c r="C50" s="16" t="s">
        <v>244</v>
      </c>
      <c r="D50" s="16" t="s">
        <v>245</v>
      </c>
      <c r="E50" s="17" t="s">
        <v>246</v>
      </c>
      <c r="F50" s="17" t="s">
        <v>1</v>
      </c>
      <c r="G50" s="17" t="s">
        <v>242</v>
      </c>
      <c r="H50" s="18" t="s">
        <v>242</v>
      </c>
      <c r="I50" s="18" t="s">
        <v>39</v>
      </c>
      <c r="J50" s="19" t="s">
        <v>40</v>
      </c>
      <c r="K50" s="18" t="s">
        <v>41</v>
      </c>
      <c r="L50" s="18" t="s">
        <v>43</v>
      </c>
      <c r="M50" s="18" t="s">
        <v>44</v>
      </c>
      <c r="N50" s="18" t="s">
        <v>45</v>
      </c>
      <c r="O50" s="20" t="s">
        <v>46</v>
      </c>
      <c r="P50" s="20" t="s">
        <v>61</v>
      </c>
      <c r="Q50" s="18">
        <v>2850000</v>
      </c>
      <c r="R50" s="18">
        <v>2850000</v>
      </c>
      <c r="S50" s="18">
        <v>2850000</v>
      </c>
      <c r="T50" s="18">
        <v>855000</v>
      </c>
      <c r="U50" s="18">
        <v>855000</v>
      </c>
      <c r="V50" s="18">
        <v>855000</v>
      </c>
      <c r="W50" s="18">
        <v>855000</v>
      </c>
      <c r="X50" s="21">
        <f t="shared" si="1"/>
        <v>30</v>
      </c>
      <c r="Y50" s="20">
        <v>0</v>
      </c>
      <c r="Z50" s="20" t="s">
        <v>53</v>
      </c>
      <c r="AA50" s="22">
        <v>55</v>
      </c>
      <c r="AB50" s="21">
        <v>0</v>
      </c>
      <c r="AC50" s="21">
        <v>70</v>
      </c>
      <c r="AD50" s="23" t="s">
        <v>247</v>
      </c>
      <c r="AE50" s="8"/>
    </row>
    <row r="51" spans="2:31" ht="60.75">
      <c r="B51" s="8"/>
      <c r="C51" s="16" t="s">
        <v>248</v>
      </c>
      <c r="D51" s="16" t="s">
        <v>249</v>
      </c>
      <c r="E51" s="17" t="s">
        <v>250</v>
      </c>
      <c r="F51" s="17" t="s">
        <v>1</v>
      </c>
      <c r="G51" s="17" t="s">
        <v>242</v>
      </c>
      <c r="H51" s="18" t="s">
        <v>251</v>
      </c>
      <c r="I51" s="18" t="s">
        <v>60</v>
      </c>
      <c r="J51" s="19" t="s">
        <v>40</v>
      </c>
      <c r="K51" s="18" t="s">
        <v>41</v>
      </c>
      <c r="L51" s="18" t="s">
        <v>43</v>
      </c>
      <c r="M51" s="18" t="s">
        <v>44</v>
      </c>
      <c r="N51" s="18" t="s">
        <v>45</v>
      </c>
      <c r="O51" s="20" t="s">
        <v>46</v>
      </c>
      <c r="P51" s="20" t="s">
        <v>61</v>
      </c>
      <c r="Q51" s="18">
        <v>3150000</v>
      </c>
      <c r="R51" s="18">
        <v>2850000</v>
      </c>
      <c r="S51" s="18">
        <v>2850000</v>
      </c>
      <c r="T51" s="18">
        <v>1425000</v>
      </c>
      <c r="U51" s="18">
        <v>1425000</v>
      </c>
      <c r="V51" s="18">
        <v>1425000</v>
      </c>
      <c r="W51" s="18">
        <v>1425000</v>
      </c>
      <c r="X51" s="21">
        <f t="shared" si="1"/>
        <v>50</v>
      </c>
      <c r="Y51" s="20">
        <v>0</v>
      </c>
      <c r="Z51" s="20" t="s">
        <v>53</v>
      </c>
      <c r="AA51" s="22">
        <v>29</v>
      </c>
      <c r="AB51" s="21">
        <v>0</v>
      </c>
      <c r="AC51" s="21">
        <v>72</v>
      </c>
      <c r="AD51" s="23" t="s">
        <v>252</v>
      </c>
      <c r="AE51" s="8"/>
    </row>
    <row r="52" spans="2:31" ht="67.5">
      <c r="B52" s="8"/>
      <c r="C52" s="16" t="s">
        <v>253</v>
      </c>
      <c r="D52" s="16" t="s">
        <v>254</v>
      </c>
      <c r="E52" s="17" t="s">
        <v>255</v>
      </c>
      <c r="F52" s="17" t="s">
        <v>1</v>
      </c>
      <c r="G52" s="17" t="s">
        <v>256</v>
      </c>
      <c r="H52" s="18" t="s">
        <v>256</v>
      </c>
      <c r="I52" s="18" t="s">
        <v>60</v>
      </c>
      <c r="J52" s="19" t="s">
        <v>40</v>
      </c>
      <c r="K52" s="18" t="s">
        <v>41</v>
      </c>
      <c r="L52" s="18" t="s">
        <v>43</v>
      </c>
      <c r="M52" s="18" t="s">
        <v>44</v>
      </c>
      <c r="N52" s="18" t="s">
        <v>45</v>
      </c>
      <c r="O52" s="20" t="s">
        <v>46</v>
      </c>
      <c r="P52" s="20" t="s">
        <v>61</v>
      </c>
      <c r="Q52" s="18">
        <v>2240775</v>
      </c>
      <c r="R52" s="18">
        <v>2575777</v>
      </c>
      <c r="S52" s="18">
        <v>2575777</v>
      </c>
      <c r="T52" s="18">
        <v>672232</v>
      </c>
      <c r="U52" s="18">
        <v>672232</v>
      </c>
      <c r="V52" s="18">
        <v>672232</v>
      </c>
      <c r="W52" s="18">
        <v>672232</v>
      </c>
      <c r="X52" s="21">
        <f t="shared" si="1"/>
        <v>26.098222012231648</v>
      </c>
      <c r="Y52" s="20">
        <v>0</v>
      </c>
      <c r="Z52" s="20" t="s">
        <v>53</v>
      </c>
      <c r="AA52" s="22">
        <v>282</v>
      </c>
      <c r="AB52" s="21">
        <v>0</v>
      </c>
      <c r="AC52" s="21">
        <v>25</v>
      </c>
      <c r="AD52" s="23" t="s">
        <v>257</v>
      </c>
      <c r="AE52" s="8"/>
    </row>
    <row r="53" spans="2:31" ht="60.75">
      <c r="B53" s="8"/>
      <c r="C53" s="16" t="s">
        <v>258</v>
      </c>
      <c r="D53" s="16" t="s">
        <v>259</v>
      </c>
      <c r="E53" s="17" t="s">
        <v>260</v>
      </c>
      <c r="F53" s="17" t="s">
        <v>1</v>
      </c>
      <c r="G53" s="17" t="s">
        <v>261</v>
      </c>
      <c r="H53" s="18" t="s">
        <v>261</v>
      </c>
      <c r="I53" s="18" t="s">
        <v>39</v>
      </c>
      <c r="J53" s="19" t="s">
        <v>40</v>
      </c>
      <c r="K53" s="18" t="s">
        <v>41</v>
      </c>
      <c r="L53" s="18" t="s">
        <v>43</v>
      </c>
      <c r="M53" s="18" t="s">
        <v>44</v>
      </c>
      <c r="N53" s="18" t="s">
        <v>45</v>
      </c>
      <c r="O53" s="20" t="s">
        <v>46</v>
      </c>
      <c r="P53" s="20" t="s">
        <v>61</v>
      </c>
      <c r="Q53" s="18">
        <v>2393156</v>
      </c>
      <c r="R53" s="18">
        <v>2894809</v>
      </c>
      <c r="S53" s="18">
        <v>2894809</v>
      </c>
      <c r="T53" s="18">
        <v>717947</v>
      </c>
      <c r="U53" s="18">
        <v>717947</v>
      </c>
      <c r="V53" s="18">
        <v>717947</v>
      </c>
      <c r="W53" s="18">
        <v>717947</v>
      </c>
      <c r="X53" s="21">
        <f t="shared" si="1"/>
        <v>24.801187228587448</v>
      </c>
      <c r="Y53" s="20">
        <v>0</v>
      </c>
      <c r="Z53" s="20" t="s">
        <v>53</v>
      </c>
      <c r="AA53" s="22">
        <v>206</v>
      </c>
      <c r="AB53" s="21">
        <v>0</v>
      </c>
      <c r="AC53" s="21">
        <v>5</v>
      </c>
      <c r="AD53" s="23" t="s">
        <v>262</v>
      </c>
      <c r="AE53" s="8"/>
    </row>
    <row r="54" spans="2:31" ht="60.75">
      <c r="B54" s="8"/>
      <c r="C54" s="16" t="s">
        <v>263</v>
      </c>
      <c r="D54" s="16" t="s">
        <v>264</v>
      </c>
      <c r="E54" s="17" t="s">
        <v>265</v>
      </c>
      <c r="F54" s="17" t="s">
        <v>1</v>
      </c>
      <c r="G54" s="17" t="s">
        <v>266</v>
      </c>
      <c r="H54" s="18" t="s">
        <v>266</v>
      </c>
      <c r="I54" s="18" t="s">
        <v>39</v>
      </c>
      <c r="J54" s="19" t="s">
        <v>40</v>
      </c>
      <c r="K54" s="18" t="s">
        <v>41</v>
      </c>
      <c r="L54" s="18" t="s">
        <v>43</v>
      </c>
      <c r="M54" s="18" t="s">
        <v>44</v>
      </c>
      <c r="N54" s="18" t="s">
        <v>45</v>
      </c>
      <c r="O54" s="20" t="s">
        <v>46</v>
      </c>
      <c r="P54" s="20" t="s">
        <v>61</v>
      </c>
      <c r="Q54" s="18">
        <v>607941</v>
      </c>
      <c r="R54" s="18">
        <v>607941</v>
      </c>
      <c r="S54" s="18">
        <v>607941</v>
      </c>
      <c r="T54" s="18">
        <v>303970</v>
      </c>
      <c r="U54" s="18">
        <v>303970</v>
      </c>
      <c r="V54" s="18">
        <v>303970</v>
      </c>
      <c r="W54" s="18">
        <v>303970</v>
      </c>
      <c r="X54" s="21">
        <f t="shared" si="1"/>
        <v>49.999917755176895</v>
      </c>
      <c r="Y54" s="20">
        <v>0</v>
      </c>
      <c r="Z54" s="20" t="s">
        <v>53</v>
      </c>
      <c r="AA54" s="22">
        <v>151</v>
      </c>
      <c r="AB54" s="21">
        <v>0</v>
      </c>
      <c r="AC54" s="21">
        <v>0</v>
      </c>
      <c r="AD54" s="23" t="s">
        <v>267</v>
      </c>
      <c r="AE54" s="8"/>
    </row>
    <row r="55" spans="2:31" ht="67.5">
      <c r="B55" s="8"/>
      <c r="C55" s="16" t="s">
        <v>268</v>
      </c>
      <c r="D55" s="16" t="s">
        <v>269</v>
      </c>
      <c r="E55" s="17" t="s">
        <v>270</v>
      </c>
      <c r="F55" s="17" t="s">
        <v>1</v>
      </c>
      <c r="G55" s="17" t="s">
        <v>271</v>
      </c>
      <c r="H55" s="18" t="s">
        <v>272</v>
      </c>
      <c r="I55" s="18" t="s">
        <v>60</v>
      </c>
      <c r="J55" s="19" t="s">
        <v>40</v>
      </c>
      <c r="K55" s="18" t="s">
        <v>41</v>
      </c>
      <c r="L55" s="18" t="s">
        <v>43</v>
      </c>
      <c r="M55" s="18" t="s">
        <v>44</v>
      </c>
      <c r="N55" s="18" t="s">
        <v>45</v>
      </c>
      <c r="O55" s="20" t="s">
        <v>46</v>
      </c>
      <c r="P55" s="20" t="s">
        <v>61</v>
      </c>
      <c r="Q55" s="18">
        <v>2825072</v>
      </c>
      <c r="R55" s="18">
        <v>2825072</v>
      </c>
      <c r="S55" s="18">
        <v>2825072</v>
      </c>
      <c r="T55" s="18">
        <v>1883529</v>
      </c>
      <c r="U55" s="18">
        <v>1883529</v>
      </c>
      <c r="V55" s="18">
        <v>1883529</v>
      </c>
      <c r="W55" s="18">
        <v>1883529</v>
      </c>
      <c r="X55" s="21">
        <f t="shared" si="1"/>
        <v>66.671893672090476</v>
      </c>
      <c r="Y55" s="20">
        <v>0</v>
      </c>
      <c r="Z55" s="20" t="s">
        <v>53</v>
      </c>
      <c r="AA55" s="22">
        <v>88</v>
      </c>
      <c r="AB55" s="21">
        <v>0</v>
      </c>
      <c r="AC55" s="21">
        <v>100</v>
      </c>
      <c r="AD55" s="23" t="s">
        <v>273</v>
      </c>
      <c r="AE55" s="8"/>
    </row>
    <row r="56" spans="2:31" ht="60.75">
      <c r="B56" s="8"/>
      <c r="C56" s="16" t="s">
        <v>274</v>
      </c>
      <c r="D56" s="16" t="s">
        <v>275</v>
      </c>
      <c r="E56" s="17" t="s">
        <v>276</v>
      </c>
      <c r="F56" s="17" t="s">
        <v>1</v>
      </c>
      <c r="G56" s="17" t="s">
        <v>271</v>
      </c>
      <c r="H56" s="18" t="s">
        <v>277</v>
      </c>
      <c r="I56" s="18" t="s">
        <v>60</v>
      </c>
      <c r="J56" s="19" t="s">
        <v>40</v>
      </c>
      <c r="K56" s="18" t="s">
        <v>41</v>
      </c>
      <c r="L56" s="18" t="s">
        <v>43</v>
      </c>
      <c r="M56" s="18" t="s">
        <v>44</v>
      </c>
      <c r="N56" s="18" t="s">
        <v>45</v>
      </c>
      <c r="O56" s="20" t="s">
        <v>46</v>
      </c>
      <c r="P56" s="20" t="s">
        <v>61</v>
      </c>
      <c r="Q56" s="18">
        <v>1915777</v>
      </c>
      <c r="R56" s="18">
        <v>1915777</v>
      </c>
      <c r="S56" s="18">
        <v>1915777</v>
      </c>
      <c r="T56" s="18">
        <v>1825270</v>
      </c>
      <c r="U56" s="18">
        <v>1825270</v>
      </c>
      <c r="V56" s="18">
        <v>1825270</v>
      </c>
      <c r="W56" s="18">
        <v>1825270</v>
      </c>
      <c r="X56" s="21">
        <f t="shared" si="1"/>
        <v>95.275702756636079</v>
      </c>
      <c r="Y56" s="20">
        <v>0</v>
      </c>
      <c r="Z56" s="20" t="s">
        <v>53</v>
      </c>
      <c r="AA56" s="22">
        <v>151</v>
      </c>
      <c r="AB56" s="21">
        <v>0</v>
      </c>
      <c r="AC56" s="21">
        <v>100</v>
      </c>
      <c r="AD56" s="23" t="s">
        <v>278</v>
      </c>
      <c r="AE56" s="8"/>
    </row>
    <row r="57" spans="2:31" ht="60.75">
      <c r="B57" s="8"/>
      <c r="C57" s="16" t="s">
        <v>279</v>
      </c>
      <c r="D57" s="16" t="s">
        <v>280</v>
      </c>
      <c r="E57" s="17" t="s">
        <v>281</v>
      </c>
      <c r="F57" s="17" t="s">
        <v>1</v>
      </c>
      <c r="G57" s="17" t="s">
        <v>282</v>
      </c>
      <c r="H57" s="18" t="s">
        <v>283</v>
      </c>
      <c r="I57" s="18" t="s">
        <v>60</v>
      </c>
      <c r="J57" s="19" t="s">
        <v>40</v>
      </c>
      <c r="K57" s="18" t="s">
        <v>41</v>
      </c>
      <c r="L57" s="18" t="s">
        <v>43</v>
      </c>
      <c r="M57" s="18" t="s">
        <v>44</v>
      </c>
      <c r="N57" s="18" t="s">
        <v>45</v>
      </c>
      <c r="O57" s="20" t="s">
        <v>46</v>
      </c>
      <c r="P57" s="20" t="s">
        <v>61</v>
      </c>
      <c r="Q57" s="18">
        <v>624348</v>
      </c>
      <c r="R57" s="18">
        <v>624348</v>
      </c>
      <c r="S57" s="18">
        <v>624348</v>
      </c>
      <c r="T57" s="18">
        <v>312174</v>
      </c>
      <c r="U57" s="18">
        <v>312174</v>
      </c>
      <c r="V57" s="18">
        <v>312174</v>
      </c>
      <c r="W57" s="18">
        <v>312174</v>
      </c>
      <c r="X57" s="21">
        <f t="shared" si="1"/>
        <v>50</v>
      </c>
      <c r="Y57" s="20">
        <v>0</v>
      </c>
      <c r="Z57" s="20" t="s">
        <v>53</v>
      </c>
      <c r="AA57" s="22">
        <v>68</v>
      </c>
      <c r="AB57" s="21">
        <v>0</v>
      </c>
      <c r="AC57" s="21">
        <v>46</v>
      </c>
      <c r="AD57" s="23" t="s">
        <v>284</v>
      </c>
      <c r="AE57" s="8"/>
    </row>
    <row r="58" spans="2:31" ht="60.75">
      <c r="B58" s="8"/>
      <c r="C58" s="16" t="s">
        <v>285</v>
      </c>
      <c r="D58" s="16" t="s">
        <v>286</v>
      </c>
      <c r="E58" s="17" t="s">
        <v>287</v>
      </c>
      <c r="F58" s="17" t="s">
        <v>1</v>
      </c>
      <c r="G58" s="17" t="s">
        <v>116</v>
      </c>
      <c r="H58" s="18" t="s">
        <v>116</v>
      </c>
      <c r="I58" s="18" t="s">
        <v>39</v>
      </c>
      <c r="J58" s="19" t="s">
        <v>40</v>
      </c>
      <c r="K58" s="18" t="s">
        <v>41</v>
      </c>
      <c r="L58" s="18" t="s">
        <v>43</v>
      </c>
      <c r="M58" s="18" t="s">
        <v>44</v>
      </c>
      <c r="N58" s="18" t="s">
        <v>45</v>
      </c>
      <c r="O58" s="20" t="s">
        <v>46</v>
      </c>
      <c r="P58" s="20" t="s">
        <v>61</v>
      </c>
      <c r="Q58" s="18">
        <v>546471</v>
      </c>
      <c r="R58" s="18">
        <v>546471</v>
      </c>
      <c r="S58" s="18">
        <v>546471</v>
      </c>
      <c r="T58" s="18">
        <v>273236</v>
      </c>
      <c r="U58" s="18">
        <v>273236</v>
      </c>
      <c r="V58" s="18">
        <v>273236</v>
      </c>
      <c r="W58" s="18">
        <v>273236</v>
      </c>
      <c r="X58" s="21">
        <f t="shared" si="1"/>
        <v>50.00009149616357</v>
      </c>
      <c r="Y58" s="20">
        <v>0</v>
      </c>
      <c r="Z58" s="20" t="s">
        <v>53</v>
      </c>
      <c r="AA58" s="22">
        <v>30</v>
      </c>
      <c r="AB58" s="21">
        <v>0</v>
      </c>
      <c r="AC58" s="21">
        <v>100</v>
      </c>
      <c r="AD58" s="23" t="s">
        <v>288</v>
      </c>
      <c r="AE58" s="8"/>
    </row>
    <row r="59" spans="2:31" ht="60.75">
      <c r="B59" s="8"/>
      <c r="C59" s="16" t="s">
        <v>289</v>
      </c>
      <c r="D59" s="16" t="s">
        <v>290</v>
      </c>
      <c r="E59" s="17" t="s">
        <v>291</v>
      </c>
      <c r="F59" s="17" t="s">
        <v>1</v>
      </c>
      <c r="G59" s="17" t="s">
        <v>292</v>
      </c>
      <c r="H59" s="18" t="s">
        <v>292</v>
      </c>
      <c r="I59" s="18" t="s">
        <v>39</v>
      </c>
      <c r="J59" s="19" t="s">
        <v>40</v>
      </c>
      <c r="K59" s="18" t="s">
        <v>41</v>
      </c>
      <c r="L59" s="18" t="s">
        <v>43</v>
      </c>
      <c r="M59" s="18" t="s">
        <v>44</v>
      </c>
      <c r="N59" s="18" t="s">
        <v>45</v>
      </c>
      <c r="O59" s="20" t="s">
        <v>46</v>
      </c>
      <c r="P59" s="20" t="s">
        <v>61</v>
      </c>
      <c r="Q59" s="18">
        <v>1378133</v>
      </c>
      <c r="R59" s="18">
        <v>1378133</v>
      </c>
      <c r="S59" s="18">
        <v>1378133</v>
      </c>
      <c r="T59" s="18">
        <v>1346491</v>
      </c>
      <c r="U59" s="18">
        <v>1346491</v>
      </c>
      <c r="V59" s="18">
        <v>1346491</v>
      </c>
      <c r="W59" s="18">
        <v>1346491</v>
      </c>
      <c r="X59" s="21">
        <f t="shared" si="1"/>
        <v>97.703995187692342</v>
      </c>
      <c r="Y59" s="20">
        <v>0</v>
      </c>
      <c r="Z59" s="20" t="s">
        <v>53</v>
      </c>
      <c r="AA59" s="22">
        <v>624</v>
      </c>
      <c r="AB59" s="21">
        <v>0</v>
      </c>
      <c r="AC59" s="21">
        <v>100</v>
      </c>
      <c r="AD59" s="23" t="s">
        <v>293</v>
      </c>
      <c r="AE59" s="8"/>
    </row>
    <row r="60" spans="2:31" ht="67.5">
      <c r="B60" s="8"/>
      <c r="C60" s="16" t="s">
        <v>294</v>
      </c>
      <c r="D60" s="16" t="s">
        <v>295</v>
      </c>
      <c r="E60" s="17" t="s">
        <v>296</v>
      </c>
      <c r="F60" s="17" t="s">
        <v>1</v>
      </c>
      <c r="G60" s="17" t="s">
        <v>297</v>
      </c>
      <c r="H60" s="18" t="s">
        <v>297</v>
      </c>
      <c r="I60" s="18" t="s">
        <v>39</v>
      </c>
      <c r="J60" s="19" t="s">
        <v>40</v>
      </c>
      <c r="K60" s="18" t="s">
        <v>41</v>
      </c>
      <c r="L60" s="18" t="s">
        <v>43</v>
      </c>
      <c r="M60" s="18" t="s">
        <v>44</v>
      </c>
      <c r="N60" s="18" t="s">
        <v>45</v>
      </c>
      <c r="O60" s="20" t="s">
        <v>46</v>
      </c>
      <c r="P60" s="20" t="s">
        <v>61</v>
      </c>
      <c r="Q60" s="18">
        <v>3082204</v>
      </c>
      <c r="R60" s="18">
        <v>3082204</v>
      </c>
      <c r="S60" s="18">
        <v>3082204</v>
      </c>
      <c r="T60" s="18">
        <v>1859235</v>
      </c>
      <c r="U60" s="18">
        <v>1859235</v>
      </c>
      <c r="V60" s="18">
        <v>1859235</v>
      </c>
      <c r="W60" s="18">
        <v>1859235</v>
      </c>
      <c r="X60" s="21">
        <f t="shared" si="1"/>
        <v>60.321607525004836</v>
      </c>
      <c r="Y60" s="20">
        <v>0</v>
      </c>
      <c r="Z60" s="20" t="s">
        <v>53</v>
      </c>
      <c r="AA60" s="22">
        <v>221</v>
      </c>
      <c r="AB60" s="21">
        <v>0</v>
      </c>
      <c r="AC60" s="21">
        <v>24.52</v>
      </c>
      <c r="AD60" s="23" t="s">
        <v>298</v>
      </c>
      <c r="AE60" s="8"/>
    </row>
    <row r="61" spans="2:31" ht="60.75">
      <c r="B61" s="8"/>
      <c r="C61" s="16" t="s">
        <v>299</v>
      </c>
      <c r="D61" s="16" t="s">
        <v>300</v>
      </c>
      <c r="E61" s="17" t="s">
        <v>301</v>
      </c>
      <c r="F61" s="17" t="s">
        <v>1</v>
      </c>
      <c r="G61" s="17" t="s">
        <v>297</v>
      </c>
      <c r="H61" s="18" t="s">
        <v>302</v>
      </c>
      <c r="I61" s="18" t="s">
        <v>60</v>
      </c>
      <c r="J61" s="19" t="s">
        <v>40</v>
      </c>
      <c r="K61" s="18" t="s">
        <v>41</v>
      </c>
      <c r="L61" s="18" t="s">
        <v>43</v>
      </c>
      <c r="M61" s="18" t="s">
        <v>44</v>
      </c>
      <c r="N61" s="18" t="s">
        <v>45</v>
      </c>
      <c r="O61" s="20" t="s">
        <v>46</v>
      </c>
      <c r="P61" s="20" t="s">
        <v>61</v>
      </c>
      <c r="Q61" s="18">
        <v>706073</v>
      </c>
      <c r="R61" s="18">
        <v>706073</v>
      </c>
      <c r="S61" s="18">
        <v>706073</v>
      </c>
      <c r="T61" s="18">
        <v>353036</v>
      </c>
      <c r="U61" s="18">
        <v>353036</v>
      </c>
      <c r="V61" s="18">
        <v>353036</v>
      </c>
      <c r="W61" s="18">
        <v>353036</v>
      </c>
      <c r="X61" s="21">
        <f t="shared" si="1"/>
        <v>49.999929185792404</v>
      </c>
      <c r="Y61" s="20">
        <v>0</v>
      </c>
      <c r="Z61" s="20" t="s">
        <v>53</v>
      </c>
      <c r="AA61" s="22">
        <v>38</v>
      </c>
      <c r="AB61" s="21">
        <v>0</v>
      </c>
      <c r="AC61" s="21">
        <v>15</v>
      </c>
      <c r="AD61" s="23" t="s">
        <v>303</v>
      </c>
      <c r="AE61" s="8"/>
    </row>
    <row r="62" spans="2:31" ht="60.75">
      <c r="B62" s="8"/>
      <c r="C62" s="16" t="s">
        <v>304</v>
      </c>
      <c r="D62" s="16" t="s">
        <v>305</v>
      </c>
      <c r="E62" s="17" t="s">
        <v>306</v>
      </c>
      <c r="F62" s="17" t="s">
        <v>1</v>
      </c>
      <c r="G62" s="17" t="s">
        <v>297</v>
      </c>
      <c r="H62" s="18" t="s">
        <v>307</v>
      </c>
      <c r="I62" s="18" t="s">
        <v>60</v>
      </c>
      <c r="J62" s="19" t="s">
        <v>40</v>
      </c>
      <c r="K62" s="18" t="s">
        <v>41</v>
      </c>
      <c r="L62" s="18" t="s">
        <v>43</v>
      </c>
      <c r="M62" s="18" t="s">
        <v>44</v>
      </c>
      <c r="N62" s="18" t="s">
        <v>45</v>
      </c>
      <c r="O62" s="20" t="s">
        <v>46</v>
      </c>
      <c r="P62" s="20" t="s">
        <v>61</v>
      </c>
      <c r="Q62" s="18">
        <v>2064548</v>
      </c>
      <c r="R62" s="18">
        <v>2064548</v>
      </c>
      <c r="S62" s="18">
        <v>2064548</v>
      </c>
      <c r="T62" s="18">
        <v>1911004</v>
      </c>
      <c r="U62" s="18">
        <v>1911004</v>
      </c>
      <c r="V62" s="18">
        <v>1911004</v>
      </c>
      <c r="W62" s="18">
        <v>1911004</v>
      </c>
      <c r="X62" s="21">
        <f t="shared" si="1"/>
        <v>92.562827311353374</v>
      </c>
      <c r="Y62" s="20">
        <v>0</v>
      </c>
      <c r="Z62" s="20" t="s">
        <v>53</v>
      </c>
      <c r="AA62" s="22">
        <v>116</v>
      </c>
      <c r="AB62" s="21">
        <v>0</v>
      </c>
      <c r="AC62" s="21">
        <v>100</v>
      </c>
      <c r="AD62" s="23" t="s">
        <v>308</v>
      </c>
      <c r="AE62" s="8"/>
    </row>
    <row r="63" spans="2:31" ht="81">
      <c r="B63" s="8"/>
      <c r="C63" s="16" t="s">
        <v>309</v>
      </c>
      <c r="D63" s="16" t="s">
        <v>310</v>
      </c>
      <c r="E63" s="17" t="s">
        <v>311</v>
      </c>
      <c r="F63" s="17" t="s">
        <v>1</v>
      </c>
      <c r="G63" s="17" t="s">
        <v>297</v>
      </c>
      <c r="H63" s="18" t="s">
        <v>312</v>
      </c>
      <c r="I63" s="18" t="s">
        <v>60</v>
      </c>
      <c r="J63" s="19" t="s">
        <v>40</v>
      </c>
      <c r="K63" s="18" t="s">
        <v>41</v>
      </c>
      <c r="L63" s="18" t="s">
        <v>43</v>
      </c>
      <c r="M63" s="18" t="s">
        <v>44</v>
      </c>
      <c r="N63" s="18" t="s">
        <v>45</v>
      </c>
      <c r="O63" s="20" t="s">
        <v>46</v>
      </c>
      <c r="P63" s="20" t="s">
        <v>61</v>
      </c>
      <c r="Q63" s="18">
        <v>3307457</v>
      </c>
      <c r="R63" s="18">
        <v>3307457</v>
      </c>
      <c r="S63" s="18">
        <v>3307457</v>
      </c>
      <c r="T63" s="18">
        <v>1862997</v>
      </c>
      <c r="U63" s="18">
        <v>1862997</v>
      </c>
      <c r="V63" s="18">
        <v>1862997</v>
      </c>
      <c r="W63" s="18">
        <v>1862997</v>
      </c>
      <c r="X63" s="21">
        <f t="shared" si="1"/>
        <v>56.327172205111054</v>
      </c>
      <c r="Y63" s="20">
        <v>0</v>
      </c>
      <c r="Z63" s="20" t="s">
        <v>53</v>
      </c>
      <c r="AA63" s="22">
        <v>42</v>
      </c>
      <c r="AB63" s="21">
        <v>0</v>
      </c>
      <c r="AC63" s="21">
        <v>43.54</v>
      </c>
      <c r="AD63" s="23" t="s">
        <v>313</v>
      </c>
      <c r="AE63" s="8"/>
    </row>
    <row r="64" spans="2:31" ht="81">
      <c r="B64" s="8"/>
      <c r="C64" s="16" t="s">
        <v>314</v>
      </c>
      <c r="D64" s="16" t="s">
        <v>315</v>
      </c>
      <c r="E64" s="17" t="s">
        <v>316</v>
      </c>
      <c r="F64" s="17" t="s">
        <v>1</v>
      </c>
      <c r="G64" s="17" t="s">
        <v>87</v>
      </c>
      <c r="H64" s="18" t="s">
        <v>317</v>
      </c>
      <c r="I64" s="18" t="s">
        <v>60</v>
      </c>
      <c r="J64" s="19" t="s">
        <v>40</v>
      </c>
      <c r="K64" s="18" t="s">
        <v>41</v>
      </c>
      <c r="L64" s="18" t="s">
        <v>43</v>
      </c>
      <c r="M64" s="18" t="s">
        <v>44</v>
      </c>
      <c r="N64" s="18" t="s">
        <v>45</v>
      </c>
      <c r="O64" s="20" t="s">
        <v>46</v>
      </c>
      <c r="P64" s="20" t="s">
        <v>61</v>
      </c>
      <c r="Q64" s="18">
        <v>1579156</v>
      </c>
      <c r="R64" s="18">
        <v>1579156</v>
      </c>
      <c r="S64" s="18">
        <v>1579156</v>
      </c>
      <c r="T64" s="18">
        <v>835035</v>
      </c>
      <c r="U64" s="18">
        <v>835035</v>
      </c>
      <c r="V64" s="18">
        <v>835035</v>
      </c>
      <c r="W64" s="18">
        <v>835035</v>
      </c>
      <c r="X64" s="21">
        <f t="shared" si="1"/>
        <v>52.878562979211686</v>
      </c>
      <c r="Y64" s="20">
        <v>0</v>
      </c>
      <c r="Z64" s="20" t="s">
        <v>53</v>
      </c>
      <c r="AA64" s="22">
        <v>440</v>
      </c>
      <c r="AB64" s="21">
        <v>0</v>
      </c>
      <c r="AC64" s="21">
        <v>100</v>
      </c>
      <c r="AD64" s="23" t="s">
        <v>318</v>
      </c>
      <c r="AE64" s="8"/>
    </row>
    <row r="65" spans="2:31" ht="60.75">
      <c r="B65" s="8"/>
      <c r="C65" s="16" t="s">
        <v>319</v>
      </c>
      <c r="D65" s="16" t="s">
        <v>320</v>
      </c>
      <c r="E65" s="17" t="s">
        <v>321</v>
      </c>
      <c r="F65" s="17" t="s">
        <v>1</v>
      </c>
      <c r="G65" s="17" t="s">
        <v>87</v>
      </c>
      <c r="H65" s="18" t="s">
        <v>322</v>
      </c>
      <c r="I65" s="18" t="s">
        <v>60</v>
      </c>
      <c r="J65" s="19" t="s">
        <v>40</v>
      </c>
      <c r="K65" s="18" t="s">
        <v>41</v>
      </c>
      <c r="L65" s="18" t="s">
        <v>43</v>
      </c>
      <c r="M65" s="18" t="s">
        <v>44</v>
      </c>
      <c r="N65" s="18" t="s">
        <v>45</v>
      </c>
      <c r="O65" s="20" t="s">
        <v>46</v>
      </c>
      <c r="P65" s="20" t="s">
        <v>61</v>
      </c>
      <c r="Q65" s="18">
        <v>1780230</v>
      </c>
      <c r="R65" s="18">
        <v>1780230.33</v>
      </c>
      <c r="S65" s="18">
        <v>1780230.33</v>
      </c>
      <c r="T65" s="18">
        <v>534069.1</v>
      </c>
      <c r="U65" s="18">
        <v>534069.1</v>
      </c>
      <c r="V65" s="18">
        <v>534069.1</v>
      </c>
      <c r="W65" s="18">
        <v>534069.1</v>
      </c>
      <c r="X65" s="21">
        <f t="shared" si="1"/>
        <v>30.000000056172503</v>
      </c>
      <c r="Y65" s="20">
        <v>0</v>
      </c>
      <c r="Z65" s="20" t="s">
        <v>53</v>
      </c>
      <c r="AA65" s="22">
        <v>110</v>
      </c>
      <c r="AB65" s="21">
        <v>0</v>
      </c>
      <c r="AC65" s="21">
        <v>78</v>
      </c>
      <c r="AD65" s="23" t="s">
        <v>323</v>
      </c>
      <c r="AE65" s="8"/>
    </row>
    <row r="66" spans="2:31" ht="60.75">
      <c r="B66" s="8"/>
      <c r="C66" s="16" t="s">
        <v>324</v>
      </c>
      <c r="D66" s="16" t="s">
        <v>325</v>
      </c>
      <c r="E66" s="17" t="s">
        <v>326</v>
      </c>
      <c r="F66" s="17" t="s">
        <v>1</v>
      </c>
      <c r="G66" s="17" t="s">
        <v>168</v>
      </c>
      <c r="H66" s="18" t="s">
        <v>168</v>
      </c>
      <c r="I66" s="18" t="s">
        <v>39</v>
      </c>
      <c r="J66" s="19" t="s">
        <v>40</v>
      </c>
      <c r="K66" s="18" t="s">
        <v>41</v>
      </c>
      <c r="L66" s="18" t="s">
        <v>43</v>
      </c>
      <c r="M66" s="18" t="s">
        <v>44</v>
      </c>
      <c r="N66" s="18" t="s">
        <v>45</v>
      </c>
      <c r="O66" s="20" t="s">
        <v>46</v>
      </c>
      <c r="P66" s="20" t="s">
        <v>61</v>
      </c>
      <c r="Q66" s="18">
        <v>2280000</v>
      </c>
      <c r="R66" s="18">
        <v>2280000</v>
      </c>
      <c r="S66" s="18">
        <v>2280000</v>
      </c>
      <c r="T66" s="18">
        <v>684000</v>
      </c>
      <c r="U66" s="18">
        <v>684000</v>
      </c>
      <c r="V66" s="18">
        <v>684000</v>
      </c>
      <c r="W66" s="18">
        <v>684000</v>
      </c>
      <c r="X66" s="21">
        <f t="shared" si="1"/>
        <v>30</v>
      </c>
      <c r="Y66" s="20">
        <v>0</v>
      </c>
      <c r="Z66" s="20" t="s">
        <v>53</v>
      </c>
      <c r="AA66" s="22">
        <v>128</v>
      </c>
      <c r="AB66" s="21">
        <v>0</v>
      </c>
      <c r="AC66" s="21">
        <v>20</v>
      </c>
      <c r="AD66" s="23" t="s">
        <v>327</v>
      </c>
      <c r="AE66" s="8"/>
    </row>
    <row r="67" spans="2:31" ht="60.75">
      <c r="B67" s="8"/>
      <c r="C67" s="16" t="s">
        <v>328</v>
      </c>
      <c r="D67" s="16" t="s">
        <v>329</v>
      </c>
      <c r="E67" s="17" t="s">
        <v>330</v>
      </c>
      <c r="F67" s="17" t="s">
        <v>1</v>
      </c>
      <c r="G67" s="17" t="s">
        <v>126</v>
      </c>
      <c r="H67" s="18" t="s">
        <v>331</v>
      </c>
      <c r="I67" s="18" t="s">
        <v>60</v>
      </c>
      <c r="J67" s="19" t="s">
        <v>40</v>
      </c>
      <c r="K67" s="18" t="s">
        <v>41</v>
      </c>
      <c r="L67" s="18" t="s">
        <v>43</v>
      </c>
      <c r="M67" s="18" t="s">
        <v>44</v>
      </c>
      <c r="N67" s="18" t="s">
        <v>45</v>
      </c>
      <c r="O67" s="20" t="s">
        <v>46</v>
      </c>
      <c r="P67" s="20" t="s">
        <v>61</v>
      </c>
      <c r="Q67" s="18">
        <v>1100000</v>
      </c>
      <c r="R67" s="18">
        <v>1100000</v>
      </c>
      <c r="S67" s="18">
        <v>1100000</v>
      </c>
      <c r="T67" s="18">
        <v>1007953.02</v>
      </c>
      <c r="U67" s="18">
        <v>1007953.02</v>
      </c>
      <c r="V67" s="18">
        <v>1007953.02</v>
      </c>
      <c r="W67" s="18">
        <v>1007953.02</v>
      </c>
      <c r="X67" s="21">
        <f t="shared" si="1"/>
        <v>91.632092727272735</v>
      </c>
      <c r="Y67" s="20">
        <v>0</v>
      </c>
      <c r="Z67" s="20" t="s">
        <v>53</v>
      </c>
      <c r="AA67" s="22">
        <v>158</v>
      </c>
      <c r="AB67" s="21">
        <v>0</v>
      </c>
      <c r="AC67" s="21">
        <v>100</v>
      </c>
      <c r="AD67" s="23" t="s">
        <v>332</v>
      </c>
      <c r="AE67" s="8"/>
    </row>
    <row r="68" spans="2:31" ht="60.75">
      <c r="B68" s="8"/>
      <c r="C68" s="16" t="s">
        <v>333</v>
      </c>
      <c r="D68" s="16" t="s">
        <v>334</v>
      </c>
      <c r="E68" s="17" t="s">
        <v>335</v>
      </c>
      <c r="F68" s="17" t="s">
        <v>1</v>
      </c>
      <c r="G68" s="17" t="s">
        <v>336</v>
      </c>
      <c r="H68" s="18" t="s">
        <v>337</v>
      </c>
      <c r="I68" s="18" t="s">
        <v>39</v>
      </c>
      <c r="J68" s="19" t="s">
        <v>40</v>
      </c>
      <c r="K68" s="18" t="s">
        <v>41</v>
      </c>
      <c r="L68" s="18" t="s">
        <v>43</v>
      </c>
      <c r="M68" s="18" t="s">
        <v>44</v>
      </c>
      <c r="N68" s="18" t="s">
        <v>45</v>
      </c>
      <c r="O68" s="20" t="s">
        <v>46</v>
      </c>
      <c r="P68" s="20" t="s">
        <v>61</v>
      </c>
      <c r="Q68" s="18">
        <v>1200000</v>
      </c>
      <c r="R68" s="18">
        <v>1200000</v>
      </c>
      <c r="S68" s="18">
        <v>1200000</v>
      </c>
      <c r="T68" s="18">
        <v>360000</v>
      </c>
      <c r="U68" s="18">
        <v>360000</v>
      </c>
      <c r="V68" s="18">
        <v>360000</v>
      </c>
      <c r="W68" s="18">
        <v>360000</v>
      </c>
      <c r="X68" s="21">
        <f t="shared" si="1"/>
        <v>30</v>
      </c>
      <c r="Y68" s="20">
        <v>0</v>
      </c>
      <c r="Z68" s="20" t="s">
        <v>53</v>
      </c>
      <c r="AA68" s="22">
        <v>68</v>
      </c>
      <c r="AB68" s="21">
        <v>0</v>
      </c>
      <c r="AC68" s="21">
        <v>100</v>
      </c>
      <c r="AD68" s="23" t="s">
        <v>338</v>
      </c>
      <c r="AE68" s="8"/>
    </row>
    <row r="69" spans="2:31" ht="60.75">
      <c r="B69" s="8"/>
      <c r="C69" s="16" t="s">
        <v>339</v>
      </c>
      <c r="D69" s="16" t="s">
        <v>340</v>
      </c>
      <c r="E69" s="17" t="s">
        <v>341</v>
      </c>
      <c r="F69" s="17" t="s">
        <v>1</v>
      </c>
      <c r="G69" s="17" t="s">
        <v>336</v>
      </c>
      <c r="H69" s="18" t="s">
        <v>342</v>
      </c>
      <c r="I69" s="18" t="s">
        <v>60</v>
      </c>
      <c r="J69" s="19" t="s">
        <v>40</v>
      </c>
      <c r="K69" s="18" t="s">
        <v>41</v>
      </c>
      <c r="L69" s="18" t="s">
        <v>43</v>
      </c>
      <c r="M69" s="18" t="s">
        <v>44</v>
      </c>
      <c r="N69" s="18" t="s">
        <v>45</v>
      </c>
      <c r="O69" s="20" t="s">
        <v>46</v>
      </c>
      <c r="P69" s="20" t="s">
        <v>61</v>
      </c>
      <c r="Q69" s="18">
        <v>3476844</v>
      </c>
      <c r="R69" s="18">
        <v>3476844</v>
      </c>
      <c r="S69" s="18">
        <v>3476844</v>
      </c>
      <c r="T69" s="18">
        <v>1043053</v>
      </c>
      <c r="U69" s="18">
        <v>1043053</v>
      </c>
      <c r="V69" s="18">
        <v>1043053</v>
      </c>
      <c r="W69" s="18">
        <v>1043053</v>
      </c>
      <c r="X69" s="21">
        <f t="shared" si="1"/>
        <v>29.99999424765678</v>
      </c>
      <c r="Y69" s="20">
        <v>0</v>
      </c>
      <c r="Z69" s="20" t="s">
        <v>53</v>
      </c>
      <c r="AA69" s="22">
        <v>141</v>
      </c>
      <c r="AB69" s="21">
        <v>0</v>
      </c>
      <c r="AC69" s="21">
        <v>100</v>
      </c>
      <c r="AD69" s="23" t="s">
        <v>343</v>
      </c>
      <c r="AE69" s="8"/>
    </row>
    <row r="70" spans="2:31" ht="60.75">
      <c r="B70" s="8"/>
      <c r="C70" s="16" t="s">
        <v>344</v>
      </c>
      <c r="D70" s="16" t="s">
        <v>345</v>
      </c>
      <c r="E70" s="17" t="s">
        <v>346</v>
      </c>
      <c r="F70" s="17" t="s">
        <v>1</v>
      </c>
      <c r="G70" s="17" t="s">
        <v>71</v>
      </c>
      <c r="H70" s="18" t="s">
        <v>72</v>
      </c>
      <c r="I70" s="18" t="s">
        <v>39</v>
      </c>
      <c r="J70" s="19" t="s">
        <v>40</v>
      </c>
      <c r="K70" s="18" t="s">
        <v>41</v>
      </c>
      <c r="L70" s="18" t="s">
        <v>43</v>
      </c>
      <c r="M70" s="18" t="s">
        <v>44</v>
      </c>
      <c r="N70" s="18" t="s">
        <v>45</v>
      </c>
      <c r="O70" s="20" t="s">
        <v>46</v>
      </c>
      <c r="P70" s="20" t="s">
        <v>61</v>
      </c>
      <c r="Q70" s="18">
        <v>603448</v>
      </c>
      <c r="R70" s="18">
        <v>603448</v>
      </c>
      <c r="S70" s="18">
        <v>603448</v>
      </c>
      <c r="T70" s="18">
        <v>301724</v>
      </c>
      <c r="U70" s="18">
        <v>301724</v>
      </c>
      <c r="V70" s="18">
        <v>301724</v>
      </c>
      <c r="W70" s="18">
        <v>301724</v>
      </c>
      <c r="X70" s="21">
        <f t="shared" si="1"/>
        <v>50</v>
      </c>
      <c r="Y70" s="20">
        <v>0</v>
      </c>
      <c r="Z70" s="20" t="s">
        <v>53</v>
      </c>
      <c r="AA70" s="22">
        <v>158</v>
      </c>
      <c r="AB70" s="21">
        <v>0</v>
      </c>
      <c r="AC70" s="21">
        <v>55</v>
      </c>
      <c r="AD70" s="23" t="s">
        <v>347</v>
      </c>
      <c r="AE70" s="8"/>
    </row>
    <row r="71" spans="2:31" ht="60.75">
      <c r="B71" s="8"/>
      <c r="C71" s="16" t="s">
        <v>348</v>
      </c>
      <c r="D71" s="16" t="s">
        <v>349</v>
      </c>
      <c r="E71" s="17" t="s">
        <v>350</v>
      </c>
      <c r="F71" s="17" t="s">
        <v>1</v>
      </c>
      <c r="G71" s="17" t="s">
        <v>71</v>
      </c>
      <c r="H71" s="18" t="s">
        <v>351</v>
      </c>
      <c r="I71" s="18" t="s">
        <v>60</v>
      </c>
      <c r="J71" s="19" t="s">
        <v>40</v>
      </c>
      <c r="K71" s="18" t="s">
        <v>41</v>
      </c>
      <c r="L71" s="18" t="s">
        <v>43</v>
      </c>
      <c r="M71" s="18" t="s">
        <v>44</v>
      </c>
      <c r="N71" s="18" t="s">
        <v>45</v>
      </c>
      <c r="O71" s="20" t="s">
        <v>46</v>
      </c>
      <c r="P71" s="20" t="s">
        <v>61</v>
      </c>
      <c r="Q71" s="18">
        <v>6686956</v>
      </c>
      <c r="R71" s="18">
        <v>6686956</v>
      </c>
      <c r="S71" s="18">
        <v>6686956</v>
      </c>
      <c r="T71" s="18">
        <v>1947633</v>
      </c>
      <c r="U71" s="18">
        <v>1947633</v>
      </c>
      <c r="V71" s="18">
        <v>1947633</v>
      </c>
      <c r="W71" s="18">
        <v>1947633</v>
      </c>
      <c r="X71" s="21">
        <f t="shared" si="1"/>
        <v>29.125853377829912</v>
      </c>
      <c r="Y71" s="20">
        <v>0</v>
      </c>
      <c r="Z71" s="20" t="s">
        <v>53</v>
      </c>
      <c r="AA71" s="22">
        <v>509</v>
      </c>
      <c r="AB71" s="21">
        <v>0</v>
      </c>
      <c r="AC71" s="21">
        <v>100</v>
      </c>
      <c r="AD71" s="23" t="s">
        <v>352</v>
      </c>
      <c r="AE71" s="8"/>
    </row>
    <row r="72" spans="2:31" ht="60.75">
      <c r="B72" s="8"/>
      <c r="C72" s="16" t="s">
        <v>353</v>
      </c>
      <c r="D72" s="16" t="s">
        <v>354</v>
      </c>
      <c r="E72" s="17" t="s">
        <v>355</v>
      </c>
      <c r="F72" s="17" t="s">
        <v>1</v>
      </c>
      <c r="G72" s="17" t="s">
        <v>71</v>
      </c>
      <c r="H72" s="18" t="s">
        <v>351</v>
      </c>
      <c r="I72" s="18" t="s">
        <v>60</v>
      </c>
      <c r="J72" s="19" t="s">
        <v>40</v>
      </c>
      <c r="K72" s="18" t="s">
        <v>41</v>
      </c>
      <c r="L72" s="18" t="s">
        <v>43</v>
      </c>
      <c r="M72" s="18" t="s">
        <v>44</v>
      </c>
      <c r="N72" s="18" t="s">
        <v>45</v>
      </c>
      <c r="O72" s="20" t="s">
        <v>46</v>
      </c>
      <c r="P72" s="20" t="s">
        <v>61</v>
      </c>
      <c r="Q72" s="18">
        <v>3691072</v>
      </c>
      <c r="R72" s="18">
        <v>3691072.37</v>
      </c>
      <c r="S72" s="18">
        <v>3691072.37</v>
      </c>
      <c r="T72" s="18">
        <v>1107321.71</v>
      </c>
      <c r="U72" s="18">
        <v>1107321.71</v>
      </c>
      <c r="V72" s="18">
        <v>1107321.71</v>
      </c>
      <c r="W72" s="18">
        <v>1107321.71</v>
      </c>
      <c r="X72" s="21">
        <f t="shared" si="1"/>
        <v>29.999999972907599</v>
      </c>
      <c r="Y72" s="20">
        <v>0</v>
      </c>
      <c r="Z72" s="20" t="s">
        <v>53</v>
      </c>
      <c r="AA72" s="22">
        <v>338</v>
      </c>
      <c r="AB72" s="21">
        <v>0</v>
      </c>
      <c r="AC72" s="21">
        <v>100</v>
      </c>
      <c r="AD72" s="23" t="s">
        <v>356</v>
      </c>
      <c r="AE72" s="8"/>
    </row>
    <row r="73" spans="2:31" ht="60.75">
      <c r="B73" s="8"/>
      <c r="C73" s="16" t="s">
        <v>357</v>
      </c>
      <c r="D73" s="16" t="s">
        <v>358</v>
      </c>
      <c r="E73" s="17" t="s">
        <v>198</v>
      </c>
      <c r="F73" s="17" t="s">
        <v>1</v>
      </c>
      <c r="G73" s="17" t="s">
        <v>51</v>
      </c>
      <c r="H73" s="18" t="s">
        <v>51</v>
      </c>
      <c r="I73" s="18" t="s">
        <v>39</v>
      </c>
      <c r="J73" s="19" t="s">
        <v>40</v>
      </c>
      <c r="K73" s="18" t="s">
        <v>41</v>
      </c>
      <c r="L73" s="18" t="s">
        <v>43</v>
      </c>
      <c r="M73" s="18" t="s">
        <v>44</v>
      </c>
      <c r="N73" s="18" t="s">
        <v>45</v>
      </c>
      <c r="O73" s="20" t="s">
        <v>46</v>
      </c>
      <c r="P73" s="20" t="s">
        <v>61</v>
      </c>
      <c r="Q73" s="18">
        <v>1100000</v>
      </c>
      <c r="R73" s="18">
        <v>1100000</v>
      </c>
      <c r="S73" s="18">
        <v>1100000</v>
      </c>
      <c r="T73" s="18">
        <v>330000</v>
      </c>
      <c r="U73" s="18">
        <v>330000</v>
      </c>
      <c r="V73" s="18">
        <v>330000</v>
      </c>
      <c r="W73" s="18">
        <v>330000</v>
      </c>
      <c r="X73" s="21">
        <f t="shared" si="1"/>
        <v>30</v>
      </c>
      <c r="Y73" s="20">
        <v>0</v>
      </c>
      <c r="Z73" s="20" t="s">
        <v>53</v>
      </c>
      <c r="AA73" s="22">
        <v>239</v>
      </c>
      <c r="AB73" s="21">
        <v>0</v>
      </c>
      <c r="AC73" s="21">
        <v>100</v>
      </c>
      <c r="AD73" s="23" t="s">
        <v>359</v>
      </c>
      <c r="AE73" s="8"/>
    </row>
    <row r="74" spans="2:31" ht="60.75">
      <c r="B74" s="8"/>
      <c r="C74" s="16" t="s">
        <v>360</v>
      </c>
      <c r="D74" s="16" t="s">
        <v>361</v>
      </c>
      <c r="E74" s="17" t="s">
        <v>362</v>
      </c>
      <c r="F74" s="17" t="s">
        <v>1</v>
      </c>
      <c r="G74" s="17" t="s">
        <v>51</v>
      </c>
      <c r="H74" s="18" t="s">
        <v>51</v>
      </c>
      <c r="I74" s="18" t="s">
        <v>39</v>
      </c>
      <c r="J74" s="19" t="s">
        <v>40</v>
      </c>
      <c r="K74" s="18" t="s">
        <v>41</v>
      </c>
      <c r="L74" s="18" t="s">
        <v>43</v>
      </c>
      <c r="M74" s="18" t="s">
        <v>44</v>
      </c>
      <c r="N74" s="18" t="s">
        <v>45</v>
      </c>
      <c r="O74" s="20" t="s">
        <v>46</v>
      </c>
      <c r="P74" s="20" t="s">
        <v>61</v>
      </c>
      <c r="Q74" s="18">
        <v>3100000</v>
      </c>
      <c r="R74" s="18">
        <v>3100000</v>
      </c>
      <c r="S74" s="18">
        <v>3100000</v>
      </c>
      <c r="T74" s="18">
        <v>930000</v>
      </c>
      <c r="U74" s="18">
        <v>930000</v>
      </c>
      <c r="V74" s="18">
        <v>930000</v>
      </c>
      <c r="W74" s="18">
        <v>930000</v>
      </c>
      <c r="X74" s="21">
        <f t="shared" si="1"/>
        <v>30</v>
      </c>
      <c r="Y74" s="20">
        <v>0</v>
      </c>
      <c r="Z74" s="20" t="s">
        <v>53</v>
      </c>
      <c r="AA74" s="22">
        <v>71</v>
      </c>
      <c r="AB74" s="21">
        <v>0</v>
      </c>
      <c r="AC74" s="21">
        <v>100</v>
      </c>
      <c r="AD74" s="23" t="s">
        <v>363</v>
      </c>
      <c r="AE74" s="8"/>
    </row>
    <row r="75" spans="2:31" ht="60.75">
      <c r="B75" s="8"/>
      <c r="C75" s="16" t="s">
        <v>364</v>
      </c>
      <c r="D75" s="16" t="s">
        <v>365</v>
      </c>
      <c r="E75" s="17" t="s">
        <v>366</v>
      </c>
      <c r="F75" s="17" t="s">
        <v>1</v>
      </c>
      <c r="G75" s="17" t="s">
        <v>51</v>
      </c>
      <c r="H75" s="18" t="s">
        <v>51</v>
      </c>
      <c r="I75" s="18" t="s">
        <v>39</v>
      </c>
      <c r="J75" s="19" t="s">
        <v>40</v>
      </c>
      <c r="K75" s="18" t="s">
        <v>41</v>
      </c>
      <c r="L75" s="18" t="s">
        <v>43</v>
      </c>
      <c r="M75" s="18" t="s">
        <v>44</v>
      </c>
      <c r="N75" s="18" t="s">
        <v>45</v>
      </c>
      <c r="O75" s="20" t="s">
        <v>46</v>
      </c>
      <c r="P75" s="20" t="s">
        <v>42</v>
      </c>
      <c r="Q75" s="18"/>
      <c r="R75" s="18"/>
      <c r="S75" s="18"/>
      <c r="T75" s="18"/>
      <c r="U75" s="18"/>
      <c r="V75" s="18"/>
      <c r="W75" s="18"/>
      <c r="X75" s="21">
        <f t="shared" ref="X75:X106" si="2">IF(ISERROR(V75/R75),0,((V75/R75)*100))</f>
        <v>0</v>
      </c>
      <c r="Y75" s="20"/>
      <c r="Z75" s="20" t="s">
        <v>42</v>
      </c>
      <c r="AA75" s="22"/>
      <c r="AB75" s="21"/>
      <c r="AC75" s="21"/>
      <c r="AD75" s="23" t="s">
        <v>47</v>
      </c>
      <c r="AE75" s="8"/>
    </row>
    <row r="76" spans="2:31" ht="60.75">
      <c r="B76" s="8"/>
      <c r="C76" s="16" t="s">
        <v>367</v>
      </c>
      <c r="D76" s="16" t="s">
        <v>368</v>
      </c>
      <c r="E76" s="17" t="s">
        <v>369</v>
      </c>
      <c r="F76" s="17" t="s">
        <v>1</v>
      </c>
      <c r="G76" s="17" t="s">
        <v>51</v>
      </c>
      <c r="H76" s="18" t="s">
        <v>66</v>
      </c>
      <c r="I76" s="18" t="s">
        <v>60</v>
      </c>
      <c r="J76" s="19" t="s">
        <v>40</v>
      </c>
      <c r="K76" s="18" t="s">
        <v>41</v>
      </c>
      <c r="L76" s="18" t="s">
        <v>43</v>
      </c>
      <c r="M76" s="18" t="s">
        <v>44</v>
      </c>
      <c r="N76" s="18" t="s">
        <v>45</v>
      </c>
      <c r="O76" s="20" t="s">
        <v>46</v>
      </c>
      <c r="P76" s="20" t="s">
        <v>61</v>
      </c>
      <c r="Q76" s="18">
        <v>1843233</v>
      </c>
      <c r="R76" s="18">
        <v>1843233</v>
      </c>
      <c r="S76" s="18">
        <v>1843233</v>
      </c>
      <c r="T76" s="18">
        <v>900455</v>
      </c>
      <c r="U76" s="18">
        <v>900455</v>
      </c>
      <c r="V76" s="18">
        <v>900455</v>
      </c>
      <c r="W76" s="18">
        <v>900455</v>
      </c>
      <c r="X76" s="21">
        <f t="shared" si="2"/>
        <v>48.851935702106026</v>
      </c>
      <c r="Y76" s="20">
        <v>0</v>
      </c>
      <c r="Z76" s="20" t="s">
        <v>53</v>
      </c>
      <c r="AA76" s="22">
        <v>90</v>
      </c>
      <c r="AB76" s="21">
        <v>0</v>
      </c>
      <c r="AC76" s="21">
        <v>100</v>
      </c>
      <c r="AD76" s="23" t="s">
        <v>370</v>
      </c>
      <c r="AE76" s="8"/>
    </row>
    <row r="77" spans="2:31" ht="60.75">
      <c r="B77" s="8"/>
      <c r="C77" s="16" t="s">
        <v>371</v>
      </c>
      <c r="D77" s="16" t="s">
        <v>372</v>
      </c>
      <c r="E77" s="17" t="s">
        <v>373</v>
      </c>
      <c r="F77" s="17" t="s">
        <v>1</v>
      </c>
      <c r="G77" s="17" t="s">
        <v>374</v>
      </c>
      <c r="H77" s="18" t="s">
        <v>375</v>
      </c>
      <c r="I77" s="18" t="s">
        <v>39</v>
      </c>
      <c r="J77" s="19" t="s">
        <v>40</v>
      </c>
      <c r="K77" s="18" t="s">
        <v>41</v>
      </c>
      <c r="L77" s="18" t="s">
        <v>43</v>
      </c>
      <c r="M77" s="18" t="s">
        <v>44</v>
      </c>
      <c r="N77" s="18" t="s">
        <v>45</v>
      </c>
      <c r="O77" s="20" t="s">
        <v>46</v>
      </c>
      <c r="P77" s="20" t="s">
        <v>61</v>
      </c>
      <c r="Q77" s="18">
        <v>1980000</v>
      </c>
      <c r="R77" s="18">
        <v>1980000</v>
      </c>
      <c r="S77" s="18">
        <v>1980000</v>
      </c>
      <c r="T77" s="18">
        <v>594000</v>
      </c>
      <c r="U77" s="18">
        <v>594000</v>
      </c>
      <c r="V77" s="18">
        <v>594000</v>
      </c>
      <c r="W77" s="18">
        <v>594000</v>
      </c>
      <c r="X77" s="21">
        <f t="shared" si="2"/>
        <v>30</v>
      </c>
      <c r="Y77" s="20">
        <v>0</v>
      </c>
      <c r="Z77" s="20" t="s">
        <v>53</v>
      </c>
      <c r="AA77" s="22">
        <v>137</v>
      </c>
      <c r="AB77" s="21">
        <v>0</v>
      </c>
      <c r="AC77" s="21">
        <v>100</v>
      </c>
      <c r="AD77" s="23" t="s">
        <v>376</v>
      </c>
      <c r="AE77" s="8"/>
    </row>
    <row r="78" spans="2:31" ht="67.5">
      <c r="B78" s="8"/>
      <c r="C78" s="16" t="s">
        <v>377</v>
      </c>
      <c r="D78" s="16" t="s">
        <v>378</v>
      </c>
      <c r="E78" s="17" t="s">
        <v>379</v>
      </c>
      <c r="F78" s="17" t="s">
        <v>1</v>
      </c>
      <c r="G78" s="17" t="s">
        <v>374</v>
      </c>
      <c r="H78" s="18" t="s">
        <v>375</v>
      </c>
      <c r="I78" s="18" t="s">
        <v>39</v>
      </c>
      <c r="J78" s="19" t="s">
        <v>40</v>
      </c>
      <c r="K78" s="18" t="s">
        <v>41</v>
      </c>
      <c r="L78" s="18" t="s">
        <v>43</v>
      </c>
      <c r="M78" s="18" t="s">
        <v>44</v>
      </c>
      <c r="N78" s="18" t="s">
        <v>45</v>
      </c>
      <c r="O78" s="20" t="s">
        <v>46</v>
      </c>
      <c r="P78" s="20" t="s">
        <v>61</v>
      </c>
      <c r="Q78" s="18">
        <v>3320859</v>
      </c>
      <c r="R78" s="18">
        <v>3320859</v>
      </c>
      <c r="S78" s="18">
        <v>3320859</v>
      </c>
      <c r="T78" s="18">
        <v>996258</v>
      </c>
      <c r="U78" s="18">
        <v>996258</v>
      </c>
      <c r="V78" s="18">
        <v>996258</v>
      </c>
      <c r="W78" s="18">
        <v>996258</v>
      </c>
      <c r="X78" s="21">
        <f t="shared" si="2"/>
        <v>30.000009033807217</v>
      </c>
      <c r="Y78" s="20">
        <v>0</v>
      </c>
      <c r="Z78" s="20" t="s">
        <v>53</v>
      </c>
      <c r="AA78" s="22">
        <v>324</v>
      </c>
      <c r="AB78" s="21">
        <v>0</v>
      </c>
      <c r="AC78" s="21">
        <v>100</v>
      </c>
      <c r="AD78" s="23" t="s">
        <v>380</v>
      </c>
      <c r="AE78" s="8"/>
    </row>
    <row r="79" spans="2:31" ht="60.75">
      <c r="B79" s="8"/>
      <c r="C79" s="16" t="s">
        <v>381</v>
      </c>
      <c r="D79" s="16" t="s">
        <v>382</v>
      </c>
      <c r="E79" s="17" t="s">
        <v>383</v>
      </c>
      <c r="F79" s="17" t="s">
        <v>1</v>
      </c>
      <c r="G79" s="17" t="s">
        <v>374</v>
      </c>
      <c r="H79" s="18" t="s">
        <v>375</v>
      </c>
      <c r="I79" s="18" t="s">
        <v>39</v>
      </c>
      <c r="J79" s="19" t="s">
        <v>40</v>
      </c>
      <c r="K79" s="18" t="s">
        <v>41</v>
      </c>
      <c r="L79" s="18" t="s">
        <v>43</v>
      </c>
      <c r="M79" s="18" t="s">
        <v>44</v>
      </c>
      <c r="N79" s="18" t="s">
        <v>45</v>
      </c>
      <c r="O79" s="20" t="s">
        <v>46</v>
      </c>
      <c r="P79" s="20" t="s">
        <v>61</v>
      </c>
      <c r="Q79" s="18">
        <v>3545915</v>
      </c>
      <c r="R79" s="18">
        <v>3545915.14</v>
      </c>
      <c r="S79" s="18">
        <v>3545915.14</v>
      </c>
      <c r="T79" s="18">
        <v>1063774.54</v>
      </c>
      <c r="U79" s="18">
        <v>1063774.54</v>
      </c>
      <c r="V79" s="18">
        <v>1063774.54</v>
      </c>
      <c r="W79" s="18">
        <v>1063774.54</v>
      </c>
      <c r="X79" s="21">
        <f t="shared" si="2"/>
        <v>29.999999943597071</v>
      </c>
      <c r="Y79" s="20">
        <v>0</v>
      </c>
      <c r="Z79" s="20" t="s">
        <v>53</v>
      </c>
      <c r="AA79" s="22">
        <v>221</v>
      </c>
      <c r="AB79" s="21">
        <v>0</v>
      </c>
      <c r="AC79" s="21">
        <v>100</v>
      </c>
      <c r="AD79" s="23" t="s">
        <v>384</v>
      </c>
      <c r="AE79" s="8"/>
    </row>
    <row r="80" spans="2:31" ht="60.75">
      <c r="B80" s="8"/>
      <c r="C80" s="16" t="s">
        <v>385</v>
      </c>
      <c r="D80" s="16" t="s">
        <v>386</v>
      </c>
      <c r="E80" s="17" t="s">
        <v>387</v>
      </c>
      <c r="F80" s="17" t="s">
        <v>1</v>
      </c>
      <c r="G80" s="17" t="s">
        <v>374</v>
      </c>
      <c r="H80" s="18" t="s">
        <v>374</v>
      </c>
      <c r="I80" s="18" t="s">
        <v>39</v>
      </c>
      <c r="J80" s="19" t="s">
        <v>40</v>
      </c>
      <c r="K80" s="18" t="s">
        <v>41</v>
      </c>
      <c r="L80" s="18" t="s">
        <v>43</v>
      </c>
      <c r="M80" s="18" t="s">
        <v>44</v>
      </c>
      <c r="N80" s="18" t="s">
        <v>45</v>
      </c>
      <c r="O80" s="20" t="s">
        <v>46</v>
      </c>
      <c r="P80" s="20" t="s">
        <v>61</v>
      </c>
      <c r="Q80" s="18">
        <v>3700000</v>
      </c>
      <c r="R80" s="18">
        <v>3700000</v>
      </c>
      <c r="S80" s="18">
        <v>3700000</v>
      </c>
      <c r="T80" s="18">
        <v>1110000</v>
      </c>
      <c r="U80" s="18">
        <v>1110000</v>
      </c>
      <c r="V80" s="18">
        <v>1110000</v>
      </c>
      <c r="W80" s="18">
        <v>1110000</v>
      </c>
      <c r="X80" s="21">
        <f t="shared" si="2"/>
        <v>30</v>
      </c>
      <c r="Y80" s="20">
        <v>0</v>
      </c>
      <c r="Z80" s="20" t="s">
        <v>53</v>
      </c>
      <c r="AA80" s="22">
        <v>154</v>
      </c>
      <c r="AB80" s="21">
        <v>0</v>
      </c>
      <c r="AC80" s="21">
        <v>100</v>
      </c>
      <c r="AD80" s="23" t="s">
        <v>388</v>
      </c>
      <c r="AE80" s="8"/>
    </row>
    <row r="81" spans="2:31" ht="60.75">
      <c r="B81" s="8"/>
      <c r="C81" s="16" t="s">
        <v>389</v>
      </c>
      <c r="D81" s="16" t="s">
        <v>390</v>
      </c>
      <c r="E81" s="17" t="s">
        <v>391</v>
      </c>
      <c r="F81" s="17" t="s">
        <v>1</v>
      </c>
      <c r="G81" s="17" t="s">
        <v>374</v>
      </c>
      <c r="H81" s="18" t="s">
        <v>392</v>
      </c>
      <c r="I81" s="18" t="s">
        <v>60</v>
      </c>
      <c r="J81" s="19" t="s">
        <v>40</v>
      </c>
      <c r="K81" s="18" t="s">
        <v>41</v>
      </c>
      <c r="L81" s="18" t="s">
        <v>43</v>
      </c>
      <c r="M81" s="18" t="s">
        <v>44</v>
      </c>
      <c r="N81" s="18" t="s">
        <v>45</v>
      </c>
      <c r="O81" s="20" t="s">
        <v>46</v>
      </c>
      <c r="P81" s="20" t="s">
        <v>61</v>
      </c>
      <c r="Q81" s="18">
        <v>3342111</v>
      </c>
      <c r="R81" s="18">
        <v>3342111</v>
      </c>
      <c r="S81" s="18">
        <v>3342111</v>
      </c>
      <c r="T81" s="18">
        <v>1002633</v>
      </c>
      <c r="U81" s="18">
        <v>1002633</v>
      </c>
      <c r="V81" s="18">
        <v>1002633</v>
      </c>
      <c r="W81" s="18">
        <v>1002633</v>
      </c>
      <c r="X81" s="21">
        <f t="shared" si="2"/>
        <v>29.999991023637456</v>
      </c>
      <c r="Y81" s="20">
        <v>0</v>
      </c>
      <c r="Z81" s="20" t="s">
        <v>53</v>
      </c>
      <c r="AA81" s="22">
        <v>54</v>
      </c>
      <c r="AB81" s="21">
        <v>0</v>
      </c>
      <c r="AC81" s="21">
        <v>100</v>
      </c>
      <c r="AD81" s="23" t="s">
        <v>393</v>
      </c>
      <c r="AE81" s="8"/>
    </row>
    <row r="82" spans="2:31" ht="60.75">
      <c r="B82" s="8"/>
      <c r="C82" s="16" t="s">
        <v>394</v>
      </c>
      <c r="D82" s="16" t="s">
        <v>395</v>
      </c>
      <c r="E82" s="17" t="s">
        <v>396</v>
      </c>
      <c r="F82" s="17" t="s">
        <v>1</v>
      </c>
      <c r="G82" s="17" t="s">
        <v>374</v>
      </c>
      <c r="H82" s="18" t="s">
        <v>397</v>
      </c>
      <c r="I82" s="18" t="s">
        <v>60</v>
      </c>
      <c r="J82" s="19" t="s">
        <v>40</v>
      </c>
      <c r="K82" s="18" t="s">
        <v>41</v>
      </c>
      <c r="L82" s="18" t="s">
        <v>43</v>
      </c>
      <c r="M82" s="18" t="s">
        <v>44</v>
      </c>
      <c r="N82" s="18" t="s">
        <v>45</v>
      </c>
      <c r="O82" s="20" t="s">
        <v>46</v>
      </c>
      <c r="P82" s="20" t="s">
        <v>61</v>
      </c>
      <c r="Q82" s="18">
        <v>1357747</v>
      </c>
      <c r="R82" s="18">
        <v>1357747</v>
      </c>
      <c r="S82" s="18">
        <v>1357747</v>
      </c>
      <c r="T82" s="18">
        <v>407324</v>
      </c>
      <c r="U82" s="18">
        <v>407324</v>
      </c>
      <c r="V82" s="18">
        <v>407324</v>
      </c>
      <c r="W82" s="18">
        <v>407324</v>
      </c>
      <c r="X82" s="21">
        <f t="shared" si="2"/>
        <v>29.999992634857598</v>
      </c>
      <c r="Y82" s="20">
        <v>0</v>
      </c>
      <c r="Z82" s="20" t="s">
        <v>53</v>
      </c>
      <c r="AA82" s="22">
        <v>52</v>
      </c>
      <c r="AB82" s="21">
        <v>0</v>
      </c>
      <c r="AC82" s="21">
        <v>100</v>
      </c>
      <c r="AD82" s="23" t="s">
        <v>398</v>
      </c>
      <c r="AE82" s="8"/>
    </row>
    <row r="83" spans="2:31" ht="60.75">
      <c r="B83" s="8"/>
      <c r="C83" s="16" t="s">
        <v>399</v>
      </c>
      <c r="D83" s="16" t="s">
        <v>400</v>
      </c>
      <c r="E83" s="17" t="s">
        <v>401</v>
      </c>
      <c r="F83" s="17" t="s">
        <v>1</v>
      </c>
      <c r="G83" s="17" t="s">
        <v>58</v>
      </c>
      <c r="H83" s="18" t="s">
        <v>402</v>
      </c>
      <c r="I83" s="18" t="s">
        <v>60</v>
      </c>
      <c r="J83" s="19" t="s">
        <v>40</v>
      </c>
      <c r="K83" s="18" t="s">
        <v>41</v>
      </c>
      <c r="L83" s="18" t="s">
        <v>43</v>
      </c>
      <c r="M83" s="18" t="s">
        <v>44</v>
      </c>
      <c r="N83" s="18" t="s">
        <v>45</v>
      </c>
      <c r="O83" s="20" t="s">
        <v>46</v>
      </c>
      <c r="P83" s="20" t="s">
        <v>61</v>
      </c>
      <c r="Q83" s="18">
        <v>677472</v>
      </c>
      <c r="R83" s="18">
        <v>677472.35</v>
      </c>
      <c r="S83" s="18">
        <v>677472.35</v>
      </c>
      <c r="T83" s="18">
        <v>338736.17</v>
      </c>
      <c r="U83" s="18">
        <v>338736.17</v>
      </c>
      <c r="V83" s="18">
        <v>338736.17</v>
      </c>
      <c r="W83" s="18">
        <v>338736.17</v>
      </c>
      <c r="X83" s="21">
        <f t="shared" si="2"/>
        <v>49.999999261962493</v>
      </c>
      <c r="Y83" s="20">
        <v>0</v>
      </c>
      <c r="Z83" s="20" t="s">
        <v>53</v>
      </c>
      <c r="AA83" s="22">
        <v>50</v>
      </c>
      <c r="AB83" s="21">
        <v>0</v>
      </c>
      <c r="AC83" s="21">
        <v>100</v>
      </c>
      <c r="AD83" s="23" t="s">
        <v>403</v>
      </c>
      <c r="AE83" s="8"/>
    </row>
    <row r="84" spans="2:31" ht="60.75">
      <c r="B84" s="8"/>
      <c r="C84" s="16" t="s">
        <v>404</v>
      </c>
      <c r="D84" s="16" t="s">
        <v>405</v>
      </c>
      <c r="E84" s="17" t="s">
        <v>406</v>
      </c>
      <c r="F84" s="17" t="s">
        <v>1</v>
      </c>
      <c r="G84" s="17" t="s">
        <v>242</v>
      </c>
      <c r="H84" s="18" t="s">
        <v>242</v>
      </c>
      <c r="I84" s="18" t="s">
        <v>39</v>
      </c>
      <c r="J84" s="19" t="s">
        <v>40</v>
      </c>
      <c r="K84" s="18" t="s">
        <v>41</v>
      </c>
      <c r="L84" s="18" t="s">
        <v>43</v>
      </c>
      <c r="M84" s="18" t="s">
        <v>44</v>
      </c>
      <c r="N84" s="18" t="s">
        <v>45</v>
      </c>
      <c r="O84" s="20" t="s">
        <v>46</v>
      </c>
      <c r="P84" s="20" t="s">
        <v>61</v>
      </c>
      <c r="Q84" s="18">
        <v>1814413</v>
      </c>
      <c r="R84" s="18">
        <v>1814413.14</v>
      </c>
      <c r="S84" s="18">
        <v>1814413.14</v>
      </c>
      <c r="T84" s="18">
        <v>907206.57</v>
      </c>
      <c r="U84" s="18">
        <v>907206.57</v>
      </c>
      <c r="V84" s="18">
        <v>907206.57</v>
      </c>
      <c r="W84" s="18">
        <v>907206.57</v>
      </c>
      <c r="X84" s="21">
        <f t="shared" si="2"/>
        <v>50</v>
      </c>
      <c r="Y84" s="20">
        <v>0</v>
      </c>
      <c r="Z84" s="20" t="s">
        <v>53</v>
      </c>
      <c r="AA84" s="22">
        <v>700</v>
      </c>
      <c r="AB84" s="21">
        <v>0</v>
      </c>
      <c r="AC84" s="21">
        <v>65</v>
      </c>
      <c r="AD84" s="23" t="s">
        <v>407</v>
      </c>
      <c r="AE84" s="8"/>
    </row>
    <row r="85" spans="2:31" ht="60.75">
      <c r="B85" s="8"/>
      <c r="C85" s="16" t="s">
        <v>408</v>
      </c>
      <c r="D85" s="16" t="s">
        <v>409</v>
      </c>
      <c r="E85" s="17" t="s">
        <v>410</v>
      </c>
      <c r="F85" s="17" t="s">
        <v>1</v>
      </c>
      <c r="G85" s="17" t="s">
        <v>261</v>
      </c>
      <c r="H85" s="18" t="s">
        <v>411</v>
      </c>
      <c r="I85" s="18" t="s">
        <v>60</v>
      </c>
      <c r="J85" s="19" t="s">
        <v>40</v>
      </c>
      <c r="K85" s="18" t="s">
        <v>41</v>
      </c>
      <c r="L85" s="18" t="s">
        <v>43</v>
      </c>
      <c r="M85" s="18" t="s">
        <v>44</v>
      </c>
      <c r="N85" s="18" t="s">
        <v>45</v>
      </c>
      <c r="O85" s="20" t="s">
        <v>46</v>
      </c>
      <c r="P85" s="20" t="s">
        <v>61</v>
      </c>
      <c r="Q85" s="18">
        <v>2394000</v>
      </c>
      <c r="R85" s="18">
        <v>2394000</v>
      </c>
      <c r="S85" s="18">
        <v>2394000</v>
      </c>
      <c r="T85" s="18">
        <v>1197000</v>
      </c>
      <c r="U85" s="18">
        <v>1197000</v>
      </c>
      <c r="V85" s="18">
        <v>1197000</v>
      </c>
      <c r="W85" s="18">
        <v>1197000</v>
      </c>
      <c r="X85" s="21">
        <f t="shared" si="2"/>
        <v>50</v>
      </c>
      <c r="Y85" s="20">
        <v>0</v>
      </c>
      <c r="Z85" s="20" t="s">
        <v>53</v>
      </c>
      <c r="AA85" s="22">
        <v>31</v>
      </c>
      <c r="AB85" s="21">
        <v>0</v>
      </c>
      <c r="AC85" s="21">
        <v>20</v>
      </c>
      <c r="AD85" s="23" t="s">
        <v>143</v>
      </c>
      <c r="AE85" s="8"/>
    </row>
    <row r="86" spans="2:31" ht="60.75">
      <c r="B86" s="8"/>
      <c r="C86" s="16" t="s">
        <v>412</v>
      </c>
      <c r="D86" s="16" t="s">
        <v>413</v>
      </c>
      <c r="E86" s="17" t="s">
        <v>414</v>
      </c>
      <c r="F86" s="17" t="s">
        <v>1</v>
      </c>
      <c r="G86" s="17" t="s">
        <v>230</v>
      </c>
      <c r="H86" s="18" t="s">
        <v>415</v>
      </c>
      <c r="I86" s="18" t="s">
        <v>60</v>
      </c>
      <c r="J86" s="19" t="s">
        <v>40</v>
      </c>
      <c r="K86" s="18" t="s">
        <v>41</v>
      </c>
      <c r="L86" s="18" t="s">
        <v>43</v>
      </c>
      <c r="M86" s="18" t="s">
        <v>44</v>
      </c>
      <c r="N86" s="18" t="s">
        <v>45</v>
      </c>
      <c r="O86" s="20" t="s">
        <v>46</v>
      </c>
      <c r="P86" s="20" t="s">
        <v>61</v>
      </c>
      <c r="Q86" s="18">
        <v>2317024</v>
      </c>
      <c r="R86" s="18">
        <v>2317024</v>
      </c>
      <c r="S86" s="18">
        <v>2317024</v>
      </c>
      <c r="T86" s="18">
        <v>0</v>
      </c>
      <c r="U86" s="18">
        <v>0</v>
      </c>
      <c r="V86" s="18">
        <v>0</v>
      </c>
      <c r="W86" s="18">
        <v>0</v>
      </c>
      <c r="X86" s="21">
        <f t="shared" si="2"/>
        <v>0</v>
      </c>
      <c r="Y86" s="20">
        <v>0</v>
      </c>
      <c r="Z86" s="20" t="s">
        <v>53</v>
      </c>
      <c r="AA86" s="22">
        <v>13</v>
      </c>
      <c r="AB86" s="21">
        <v>0</v>
      </c>
      <c r="AC86" s="21">
        <v>0</v>
      </c>
      <c r="AD86" s="23" t="s">
        <v>416</v>
      </c>
      <c r="AE86" s="8"/>
    </row>
    <row r="87" spans="2:31" ht="60.75">
      <c r="B87" s="8"/>
      <c r="C87" s="16" t="s">
        <v>417</v>
      </c>
      <c r="D87" s="16" t="s">
        <v>418</v>
      </c>
      <c r="E87" s="17" t="s">
        <v>419</v>
      </c>
      <c r="F87" s="17" t="s">
        <v>1</v>
      </c>
      <c r="G87" s="17" t="s">
        <v>219</v>
      </c>
      <c r="H87" s="18" t="s">
        <v>219</v>
      </c>
      <c r="I87" s="18" t="s">
        <v>39</v>
      </c>
      <c r="J87" s="19" t="s">
        <v>40</v>
      </c>
      <c r="K87" s="18" t="s">
        <v>41</v>
      </c>
      <c r="L87" s="18" t="s">
        <v>43</v>
      </c>
      <c r="M87" s="18" t="s">
        <v>44</v>
      </c>
      <c r="N87" s="18" t="s">
        <v>45</v>
      </c>
      <c r="O87" s="20" t="s">
        <v>46</v>
      </c>
      <c r="P87" s="20" t="s">
        <v>61</v>
      </c>
      <c r="Q87" s="18">
        <v>3913574</v>
      </c>
      <c r="R87" s="18">
        <v>3913574</v>
      </c>
      <c r="S87" s="18">
        <v>3913574</v>
      </c>
      <c r="T87" s="18">
        <v>1956787</v>
      </c>
      <c r="U87" s="18">
        <v>1956787</v>
      </c>
      <c r="V87" s="18">
        <v>1956787</v>
      </c>
      <c r="W87" s="18">
        <v>1956787</v>
      </c>
      <c r="X87" s="21">
        <f t="shared" si="2"/>
        <v>50</v>
      </c>
      <c r="Y87" s="20">
        <v>0</v>
      </c>
      <c r="Z87" s="20" t="s">
        <v>53</v>
      </c>
      <c r="AA87" s="22">
        <v>299</v>
      </c>
      <c r="AB87" s="21">
        <v>0</v>
      </c>
      <c r="AC87" s="21">
        <v>42.17</v>
      </c>
      <c r="AD87" s="23" t="s">
        <v>420</v>
      </c>
      <c r="AE87" s="8"/>
    </row>
    <row r="88" spans="2:31" ht="60.75">
      <c r="B88" s="8"/>
      <c r="C88" s="16" t="s">
        <v>421</v>
      </c>
      <c r="D88" s="16" t="s">
        <v>422</v>
      </c>
      <c r="E88" s="17" t="s">
        <v>423</v>
      </c>
      <c r="F88" s="17" t="s">
        <v>1</v>
      </c>
      <c r="G88" s="17" t="s">
        <v>424</v>
      </c>
      <c r="H88" s="18" t="s">
        <v>424</v>
      </c>
      <c r="I88" s="18" t="s">
        <v>39</v>
      </c>
      <c r="J88" s="19" t="s">
        <v>40</v>
      </c>
      <c r="K88" s="18" t="s">
        <v>41</v>
      </c>
      <c r="L88" s="18" t="s">
        <v>43</v>
      </c>
      <c r="M88" s="18" t="s">
        <v>44</v>
      </c>
      <c r="N88" s="18" t="s">
        <v>45</v>
      </c>
      <c r="O88" s="20" t="s">
        <v>46</v>
      </c>
      <c r="P88" s="20" t="s">
        <v>61</v>
      </c>
      <c r="Q88" s="18">
        <v>821267</v>
      </c>
      <c r="R88" s="18">
        <v>821267</v>
      </c>
      <c r="S88" s="18">
        <v>821267</v>
      </c>
      <c r="T88" s="18">
        <v>410634</v>
      </c>
      <c r="U88" s="18">
        <v>410634</v>
      </c>
      <c r="V88" s="18">
        <v>410634</v>
      </c>
      <c r="W88" s="18">
        <v>410634</v>
      </c>
      <c r="X88" s="21">
        <f t="shared" si="2"/>
        <v>50.000060881540357</v>
      </c>
      <c r="Y88" s="20">
        <v>0</v>
      </c>
      <c r="Z88" s="20" t="s">
        <v>53</v>
      </c>
      <c r="AA88" s="22">
        <v>197</v>
      </c>
      <c r="AB88" s="21">
        <v>0</v>
      </c>
      <c r="AC88" s="21">
        <v>94</v>
      </c>
      <c r="AD88" s="23" t="s">
        <v>425</v>
      </c>
      <c r="AE88" s="8"/>
    </row>
    <row r="89" spans="2:31" ht="60.75">
      <c r="B89" s="8"/>
      <c r="C89" s="16" t="s">
        <v>426</v>
      </c>
      <c r="D89" s="16" t="s">
        <v>427</v>
      </c>
      <c r="E89" s="17" t="s">
        <v>428</v>
      </c>
      <c r="F89" s="17" t="s">
        <v>1</v>
      </c>
      <c r="G89" s="17" t="s">
        <v>109</v>
      </c>
      <c r="H89" s="18" t="s">
        <v>429</v>
      </c>
      <c r="I89" s="18" t="s">
        <v>60</v>
      </c>
      <c r="J89" s="19" t="s">
        <v>40</v>
      </c>
      <c r="K89" s="18" t="s">
        <v>41</v>
      </c>
      <c r="L89" s="18" t="s">
        <v>43</v>
      </c>
      <c r="M89" s="18" t="s">
        <v>44</v>
      </c>
      <c r="N89" s="18" t="s">
        <v>45</v>
      </c>
      <c r="O89" s="20" t="s">
        <v>46</v>
      </c>
      <c r="P89" s="20" t="s">
        <v>61</v>
      </c>
      <c r="Q89" s="18">
        <v>1905311</v>
      </c>
      <c r="R89" s="18">
        <v>1905311</v>
      </c>
      <c r="S89" s="18">
        <v>1905311</v>
      </c>
      <c r="T89" s="18">
        <v>952655</v>
      </c>
      <c r="U89" s="18">
        <v>952655</v>
      </c>
      <c r="V89" s="18">
        <v>952655</v>
      </c>
      <c r="W89" s="18">
        <v>952655</v>
      </c>
      <c r="X89" s="21">
        <f t="shared" si="2"/>
        <v>49.999973757565037</v>
      </c>
      <c r="Y89" s="20">
        <v>0</v>
      </c>
      <c r="Z89" s="20" t="s">
        <v>53</v>
      </c>
      <c r="AA89" s="22">
        <v>83</v>
      </c>
      <c r="AB89" s="21">
        <v>0</v>
      </c>
      <c r="AC89" s="21">
        <v>45</v>
      </c>
      <c r="AD89" s="23" t="s">
        <v>430</v>
      </c>
      <c r="AE89" s="8"/>
    </row>
    <row r="90" spans="2:31" ht="60.75">
      <c r="B90" s="8"/>
      <c r="C90" s="16" t="s">
        <v>431</v>
      </c>
      <c r="D90" s="16" t="s">
        <v>432</v>
      </c>
      <c r="E90" s="17" t="s">
        <v>433</v>
      </c>
      <c r="F90" s="17" t="s">
        <v>1</v>
      </c>
      <c r="G90" s="17" t="s">
        <v>434</v>
      </c>
      <c r="H90" s="18" t="s">
        <v>435</v>
      </c>
      <c r="I90" s="18" t="s">
        <v>60</v>
      </c>
      <c r="J90" s="19" t="s">
        <v>40</v>
      </c>
      <c r="K90" s="18" t="s">
        <v>41</v>
      </c>
      <c r="L90" s="18" t="s">
        <v>43</v>
      </c>
      <c r="M90" s="18" t="s">
        <v>44</v>
      </c>
      <c r="N90" s="18" t="s">
        <v>45</v>
      </c>
      <c r="O90" s="20" t="s">
        <v>46</v>
      </c>
      <c r="P90" s="20" t="s">
        <v>61</v>
      </c>
      <c r="Q90" s="18">
        <v>695904</v>
      </c>
      <c r="R90" s="18">
        <v>695904</v>
      </c>
      <c r="S90" s="18">
        <v>695904</v>
      </c>
      <c r="T90" s="18">
        <v>0</v>
      </c>
      <c r="U90" s="18">
        <v>0</v>
      </c>
      <c r="V90" s="18">
        <v>0</v>
      </c>
      <c r="W90" s="18">
        <v>0</v>
      </c>
      <c r="X90" s="21">
        <f t="shared" si="2"/>
        <v>0</v>
      </c>
      <c r="Y90" s="20">
        <v>0</v>
      </c>
      <c r="Z90" s="20" t="s">
        <v>53</v>
      </c>
      <c r="AA90" s="22">
        <v>71</v>
      </c>
      <c r="AB90" s="21">
        <v>0</v>
      </c>
      <c r="AC90" s="21">
        <v>2</v>
      </c>
      <c r="AD90" s="23" t="s">
        <v>436</v>
      </c>
      <c r="AE90" s="8"/>
    </row>
    <row r="91" spans="2:31" ht="60.75">
      <c r="B91" s="8"/>
      <c r="C91" s="16" t="s">
        <v>437</v>
      </c>
      <c r="D91" s="16" t="s">
        <v>438</v>
      </c>
      <c r="E91" s="17" t="s">
        <v>439</v>
      </c>
      <c r="F91" s="17" t="s">
        <v>1</v>
      </c>
      <c r="G91" s="17" t="s">
        <v>440</v>
      </c>
      <c r="H91" s="18" t="s">
        <v>440</v>
      </c>
      <c r="I91" s="18" t="s">
        <v>39</v>
      </c>
      <c r="J91" s="19" t="s">
        <v>40</v>
      </c>
      <c r="K91" s="18" t="s">
        <v>41</v>
      </c>
      <c r="L91" s="18" t="s">
        <v>43</v>
      </c>
      <c r="M91" s="18" t="s">
        <v>44</v>
      </c>
      <c r="N91" s="18" t="s">
        <v>45</v>
      </c>
      <c r="O91" s="20" t="s">
        <v>46</v>
      </c>
      <c r="P91" s="20" t="s">
        <v>61</v>
      </c>
      <c r="Q91" s="18">
        <v>300000</v>
      </c>
      <c r="R91" s="18">
        <v>300000</v>
      </c>
      <c r="S91" s="18">
        <v>300000</v>
      </c>
      <c r="T91" s="18">
        <v>90000</v>
      </c>
      <c r="U91" s="18">
        <v>90000</v>
      </c>
      <c r="V91" s="18">
        <v>90000</v>
      </c>
      <c r="W91" s="18">
        <v>90000</v>
      </c>
      <c r="X91" s="21">
        <f t="shared" si="2"/>
        <v>30</v>
      </c>
      <c r="Y91" s="20">
        <v>0</v>
      </c>
      <c r="Z91" s="20" t="s">
        <v>53</v>
      </c>
      <c r="AA91" s="22">
        <v>219</v>
      </c>
      <c r="AB91" s="21">
        <v>0</v>
      </c>
      <c r="AC91" s="21">
        <v>0</v>
      </c>
      <c r="AD91" s="23" t="s">
        <v>441</v>
      </c>
      <c r="AE91" s="8"/>
    </row>
    <row r="92" spans="2:31" ht="60.75">
      <c r="B92" s="8"/>
      <c r="C92" s="16" t="s">
        <v>442</v>
      </c>
      <c r="D92" s="16" t="s">
        <v>443</v>
      </c>
      <c r="E92" s="17" t="s">
        <v>444</v>
      </c>
      <c r="F92" s="17" t="s">
        <v>1</v>
      </c>
      <c r="G92" s="17" t="s">
        <v>440</v>
      </c>
      <c r="H92" s="18" t="s">
        <v>440</v>
      </c>
      <c r="I92" s="18" t="s">
        <v>39</v>
      </c>
      <c r="J92" s="19" t="s">
        <v>40</v>
      </c>
      <c r="K92" s="18" t="s">
        <v>41</v>
      </c>
      <c r="L92" s="18" t="s">
        <v>43</v>
      </c>
      <c r="M92" s="18" t="s">
        <v>44</v>
      </c>
      <c r="N92" s="18" t="s">
        <v>45</v>
      </c>
      <c r="O92" s="20" t="s">
        <v>46</v>
      </c>
      <c r="P92" s="20" t="s">
        <v>61</v>
      </c>
      <c r="Q92" s="18">
        <v>1159762</v>
      </c>
      <c r="R92" s="18">
        <v>1159762</v>
      </c>
      <c r="S92" s="18">
        <v>1159762</v>
      </c>
      <c r="T92" s="18">
        <v>0</v>
      </c>
      <c r="U92" s="18">
        <v>0</v>
      </c>
      <c r="V92" s="18">
        <v>0</v>
      </c>
      <c r="W92" s="18">
        <v>0</v>
      </c>
      <c r="X92" s="21">
        <f t="shared" si="2"/>
        <v>0</v>
      </c>
      <c r="Y92" s="20">
        <v>0</v>
      </c>
      <c r="Z92" s="20" t="s">
        <v>53</v>
      </c>
      <c r="AA92" s="22">
        <v>561</v>
      </c>
      <c r="AB92" s="21">
        <v>0</v>
      </c>
      <c r="AC92" s="21">
        <v>0</v>
      </c>
      <c r="AD92" s="23" t="s">
        <v>445</v>
      </c>
      <c r="AE92" s="8"/>
    </row>
    <row r="93" spans="2:31" ht="60.75">
      <c r="B93" s="8"/>
      <c r="C93" s="16" t="s">
        <v>446</v>
      </c>
      <c r="D93" s="16" t="s">
        <v>447</v>
      </c>
      <c r="E93" s="17" t="s">
        <v>448</v>
      </c>
      <c r="F93" s="17" t="s">
        <v>1</v>
      </c>
      <c r="G93" s="17" t="s">
        <v>256</v>
      </c>
      <c r="H93" s="18" t="s">
        <v>256</v>
      </c>
      <c r="I93" s="18" t="s">
        <v>60</v>
      </c>
      <c r="J93" s="19" t="s">
        <v>40</v>
      </c>
      <c r="K93" s="18" t="s">
        <v>41</v>
      </c>
      <c r="L93" s="18" t="s">
        <v>43</v>
      </c>
      <c r="M93" s="18" t="s">
        <v>44</v>
      </c>
      <c r="N93" s="18" t="s">
        <v>45</v>
      </c>
      <c r="O93" s="20" t="s">
        <v>46</v>
      </c>
      <c r="P93" s="20" t="s">
        <v>61</v>
      </c>
      <c r="Q93" s="18">
        <v>724211</v>
      </c>
      <c r="R93" s="18">
        <v>724211</v>
      </c>
      <c r="S93" s="18">
        <v>724211</v>
      </c>
      <c r="T93" s="18">
        <v>362106</v>
      </c>
      <c r="U93" s="18">
        <v>362106</v>
      </c>
      <c r="V93" s="18">
        <v>362106</v>
      </c>
      <c r="W93" s="18">
        <v>362106</v>
      </c>
      <c r="X93" s="21">
        <f t="shared" si="2"/>
        <v>50.000069040652519</v>
      </c>
      <c r="Y93" s="20">
        <v>0</v>
      </c>
      <c r="Z93" s="20" t="s">
        <v>53</v>
      </c>
      <c r="AA93" s="22">
        <v>379</v>
      </c>
      <c r="AB93" s="21">
        <v>0</v>
      </c>
      <c r="AC93" s="21">
        <v>60</v>
      </c>
      <c r="AD93" s="23" t="s">
        <v>449</v>
      </c>
      <c r="AE93" s="8"/>
    </row>
    <row r="94" spans="2:31" ht="60.75">
      <c r="B94" s="8"/>
      <c r="C94" s="16" t="s">
        <v>450</v>
      </c>
      <c r="D94" s="16" t="s">
        <v>451</v>
      </c>
      <c r="E94" s="17" t="s">
        <v>452</v>
      </c>
      <c r="F94" s="17" t="s">
        <v>1</v>
      </c>
      <c r="G94" s="17" t="s">
        <v>256</v>
      </c>
      <c r="H94" s="18" t="s">
        <v>453</v>
      </c>
      <c r="I94" s="18" t="s">
        <v>60</v>
      </c>
      <c r="J94" s="19" t="s">
        <v>40</v>
      </c>
      <c r="K94" s="18" t="s">
        <v>41</v>
      </c>
      <c r="L94" s="18" t="s">
        <v>43</v>
      </c>
      <c r="M94" s="18" t="s">
        <v>44</v>
      </c>
      <c r="N94" s="18" t="s">
        <v>45</v>
      </c>
      <c r="O94" s="20" t="s">
        <v>46</v>
      </c>
      <c r="P94" s="20" t="s">
        <v>61</v>
      </c>
      <c r="Q94" s="18">
        <v>3750600</v>
      </c>
      <c r="R94" s="18">
        <v>3750600</v>
      </c>
      <c r="S94" s="18">
        <v>3750600</v>
      </c>
      <c r="T94" s="18">
        <v>1125180</v>
      </c>
      <c r="U94" s="18">
        <v>1125180</v>
      </c>
      <c r="V94" s="18">
        <v>1125180</v>
      </c>
      <c r="W94" s="18">
        <v>1125180</v>
      </c>
      <c r="X94" s="21">
        <f t="shared" si="2"/>
        <v>30</v>
      </c>
      <c r="Y94" s="20">
        <v>0</v>
      </c>
      <c r="Z94" s="20" t="s">
        <v>53</v>
      </c>
      <c r="AA94" s="22">
        <v>217</v>
      </c>
      <c r="AB94" s="21">
        <v>0</v>
      </c>
      <c r="AC94" s="21">
        <v>40</v>
      </c>
      <c r="AD94" s="23" t="s">
        <v>454</v>
      </c>
      <c r="AE94" s="8"/>
    </row>
    <row r="95" spans="2:31" ht="60.75">
      <c r="B95" s="8"/>
      <c r="C95" s="16" t="s">
        <v>455</v>
      </c>
      <c r="D95" s="16" t="s">
        <v>456</v>
      </c>
      <c r="E95" s="17" t="s">
        <v>457</v>
      </c>
      <c r="F95" s="17" t="s">
        <v>1</v>
      </c>
      <c r="G95" s="17" t="s">
        <v>458</v>
      </c>
      <c r="H95" s="18" t="s">
        <v>459</v>
      </c>
      <c r="I95" s="18" t="s">
        <v>60</v>
      </c>
      <c r="J95" s="19" t="s">
        <v>40</v>
      </c>
      <c r="K95" s="18" t="s">
        <v>41</v>
      </c>
      <c r="L95" s="18" t="s">
        <v>43</v>
      </c>
      <c r="M95" s="18" t="s">
        <v>44</v>
      </c>
      <c r="N95" s="18" t="s">
        <v>45</v>
      </c>
      <c r="O95" s="20" t="s">
        <v>46</v>
      </c>
      <c r="P95" s="20" t="s">
        <v>61</v>
      </c>
      <c r="Q95" s="18">
        <v>237638</v>
      </c>
      <c r="R95" s="18">
        <v>237638</v>
      </c>
      <c r="S95" s="18">
        <v>237638</v>
      </c>
      <c r="T95" s="18">
        <v>0</v>
      </c>
      <c r="U95" s="18">
        <v>0</v>
      </c>
      <c r="V95" s="18">
        <v>0</v>
      </c>
      <c r="W95" s="18">
        <v>0</v>
      </c>
      <c r="X95" s="21">
        <f t="shared" si="2"/>
        <v>0</v>
      </c>
      <c r="Y95" s="20">
        <v>0</v>
      </c>
      <c r="Z95" s="20" t="s">
        <v>53</v>
      </c>
      <c r="AA95" s="22">
        <v>388</v>
      </c>
      <c r="AB95" s="21">
        <v>0</v>
      </c>
      <c r="AC95" s="21">
        <v>0</v>
      </c>
      <c r="AD95" s="23" t="s">
        <v>460</v>
      </c>
      <c r="AE95" s="8"/>
    </row>
    <row r="96" spans="2:31" ht="60.75">
      <c r="B96" s="8"/>
      <c r="C96" s="16" t="s">
        <v>461</v>
      </c>
      <c r="D96" s="16" t="s">
        <v>462</v>
      </c>
      <c r="E96" s="17" t="s">
        <v>463</v>
      </c>
      <c r="F96" s="17" t="s">
        <v>1</v>
      </c>
      <c r="G96" s="17" t="s">
        <v>464</v>
      </c>
      <c r="H96" s="18" t="s">
        <v>465</v>
      </c>
      <c r="I96" s="18" t="s">
        <v>39</v>
      </c>
      <c r="J96" s="19" t="s">
        <v>40</v>
      </c>
      <c r="K96" s="18" t="s">
        <v>41</v>
      </c>
      <c r="L96" s="18" t="s">
        <v>43</v>
      </c>
      <c r="M96" s="18" t="s">
        <v>44</v>
      </c>
      <c r="N96" s="18" t="s">
        <v>45</v>
      </c>
      <c r="O96" s="20" t="s">
        <v>46</v>
      </c>
      <c r="P96" s="20" t="s">
        <v>61</v>
      </c>
      <c r="Q96" s="18">
        <v>1720089</v>
      </c>
      <c r="R96" s="18">
        <v>1720089</v>
      </c>
      <c r="S96" s="18">
        <v>1720089</v>
      </c>
      <c r="T96" s="18">
        <v>0</v>
      </c>
      <c r="U96" s="18">
        <v>0</v>
      </c>
      <c r="V96" s="18">
        <v>0</v>
      </c>
      <c r="W96" s="18">
        <v>0</v>
      </c>
      <c r="X96" s="21">
        <f t="shared" si="2"/>
        <v>0</v>
      </c>
      <c r="Y96" s="20">
        <v>0</v>
      </c>
      <c r="Z96" s="20" t="s">
        <v>53</v>
      </c>
      <c r="AA96" s="22">
        <v>107</v>
      </c>
      <c r="AB96" s="21">
        <v>0</v>
      </c>
      <c r="AC96" s="21">
        <v>0</v>
      </c>
      <c r="AD96" s="23" t="s">
        <v>466</v>
      </c>
      <c r="AE96" s="8"/>
    </row>
    <row r="97" spans="2:31" ht="60.75">
      <c r="B97" s="8"/>
      <c r="C97" s="16" t="s">
        <v>467</v>
      </c>
      <c r="D97" s="16" t="s">
        <v>468</v>
      </c>
      <c r="E97" s="17" t="s">
        <v>469</v>
      </c>
      <c r="F97" s="17" t="s">
        <v>1</v>
      </c>
      <c r="G97" s="17" t="s">
        <v>81</v>
      </c>
      <c r="H97" s="18" t="s">
        <v>82</v>
      </c>
      <c r="I97" s="18" t="s">
        <v>39</v>
      </c>
      <c r="J97" s="19" t="s">
        <v>40</v>
      </c>
      <c r="K97" s="18" t="s">
        <v>41</v>
      </c>
      <c r="L97" s="18" t="s">
        <v>43</v>
      </c>
      <c r="M97" s="18" t="s">
        <v>44</v>
      </c>
      <c r="N97" s="18" t="s">
        <v>45</v>
      </c>
      <c r="O97" s="20" t="s">
        <v>46</v>
      </c>
      <c r="P97" s="20" t="s">
        <v>61</v>
      </c>
      <c r="Q97" s="18">
        <v>676623</v>
      </c>
      <c r="R97" s="18">
        <v>676623</v>
      </c>
      <c r="S97" s="18">
        <v>676623</v>
      </c>
      <c r="T97" s="18">
        <v>338311</v>
      </c>
      <c r="U97" s="18">
        <v>338311</v>
      </c>
      <c r="V97" s="18">
        <v>338311</v>
      </c>
      <c r="W97" s="18">
        <v>338311</v>
      </c>
      <c r="X97" s="21">
        <f t="shared" si="2"/>
        <v>49.999926103605702</v>
      </c>
      <c r="Y97" s="20">
        <v>0</v>
      </c>
      <c r="Z97" s="20" t="s">
        <v>53</v>
      </c>
      <c r="AA97" s="22">
        <v>433</v>
      </c>
      <c r="AB97" s="21">
        <v>0</v>
      </c>
      <c r="AC97" s="21">
        <v>51</v>
      </c>
      <c r="AD97" s="23" t="s">
        <v>470</v>
      </c>
      <c r="AE97" s="8"/>
    </row>
    <row r="98" spans="2:31" ht="60.75">
      <c r="B98" s="8"/>
      <c r="C98" s="16" t="s">
        <v>471</v>
      </c>
      <c r="D98" s="16" t="s">
        <v>472</v>
      </c>
      <c r="E98" s="17" t="s">
        <v>473</v>
      </c>
      <c r="F98" s="17" t="s">
        <v>1</v>
      </c>
      <c r="G98" s="17" t="s">
        <v>81</v>
      </c>
      <c r="H98" s="18" t="s">
        <v>82</v>
      </c>
      <c r="I98" s="18" t="s">
        <v>39</v>
      </c>
      <c r="J98" s="19" t="s">
        <v>40</v>
      </c>
      <c r="K98" s="18" t="s">
        <v>41</v>
      </c>
      <c r="L98" s="18" t="s">
        <v>43</v>
      </c>
      <c r="M98" s="18" t="s">
        <v>44</v>
      </c>
      <c r="N98" s="18" t="s">
        <v>45</v>
      </c>
      <c r="O98" s="20" t="s">
        <v>46</v>
      </c>
      <c r="P98" s="20" t="s">
        <v>61</v>
      </c>
      <c r="Q98" s="18">
        <v>1054484</v>
      </c>
      <c r="R98" s="18">
        <v>1054484</v>
      </c>
      <c r="S98" s="18">
        <v>1054484</v>
      </c>
      <c r="T98" s="18">
        <v>527242</v>
      </c>
      <c r="U98" s="18">
        <v>527242</v>
      </c>
      <c r="V98" s="18">
        <v>527242</v>
      </c>
      <c r="W98" s="18">
        <v>527242</v>
      </c>
      <c r="X98" s="21">
        <f t="shared" si="2"/>
        <v>50</v>
      </c>
      <c r="Y98" s="20">
        <v>0</v>
      </c>
      <c r="Z98" s="20" t="s">
        <v>53</v>
      </c>
      <c r="AA98" s="22">
        <v>280</v>
      </c>
      <c r="AB98" s="21">
        <v>0</v>
      </c>
      <c r="AC98" s="21">
        <v>52</v>
      </c>
      <c r="AD98" s="23" t="s">
        <v>474</v>
      </c>
      <c r="AE98" s="8"/>
    </row>
    <row r="99" spans="2:31" ht="60.75">
      <c r="B99" s="8"/>
      <c r="C99" s="16" t="s">
        <v>475</v>
      </c>
      <c r="D99" s="16" t="s">
        <v>476</v>
      </c>
      <c r="E99" s="17" t="s">
        <v>477</v>
      </c>
      <c r="F99" s="17" t="s">
        <v>1</v>
      </c>
      <c r="G99" s="17" t="s">
        <v>81</v>
      </c>
      <c r="H99" s="18" t="s">
        <v>82</v>
      </c>
      <c r="I99" s="18" t="s">
        <v>39</v>
      </c>
      <c r="J99" s="19" t="s">
        <v>40</v>
      </c>
      <c r="K99" s="18" t="s">
        <v>41</v>
      </c>
      <c r="L99" s="18" t="s">
        <v>43</v>
      </c>
      <c r="M99" s="18" t="s">
        <v>44</v>
      </c>
      <c r="N99" s="18" t="s">
        <v>45</v>
      </c>
      <c r="O99" s="20" t="s">
        <v>46</v>
      </c>
      <c r="P99" s="20" t="s">
        <v>61</v>
      </c>
      <c r="Q99" s="18">
        <v>676623</v>
      </c>
      <c r="R99" s="18">
        <v>676623</v>
      </c>
      <c r="S99" s="18">
        <v>676623</v>
      </c>
      <c r="T99" s="18">
        <v>338311</v>
      </c>
      <c r="U99" s="18">
        <v>338311</v>
      </c>
      <c r="V99" s="18">
        <v>338311</v>
      </c>
      <c r="W99" s="18">
        <v>338311</v>
      </c>
      <c r="X99" s="21">
        <f t="shared" si="2"/>
        <v>49.999926103605702</v>
      </c>
      <c r="Y99" s="20">
        <v>0</v>
      </c>
      <c r="Z99" s="20" t="s">
        <v>53</v>
      </c>
      <c r="AA99" s="22">
        <v>528</v>
      </c>
      <c r="AB99" s="21">
        <v>0</v>
      </c>
      <c r="AC99" s="21">
        <v>60</v>
      </c>
      <c r="AD99" s="23" t="s">
        <v>449</v>
      </c>
      <c r="AE99" s="8"/>
    </row>
    <row r="100" spans="2:31" ht="60.75">
      <c r="B100" s="8"/>
      <c r="C100" s="16" t="s">
        <v>478</v>
      </c>
      <c r="D100" s="16" t="s">
        <v>479</v>
      </c>
      <c r="E100" s="17" t="s">
        <v>480</v>
      </c>
      <c r="F100" s="17" t="s">
        <v>1</v>
      </c>
      <c r="G100" s="17" t="s">
        <v>481</v>
      </c>
      <c r="H100" s="18" t="s">
        <v>481</v>
      </c>
      <c r="I100" s="18" t="s">
        <v>39</v>
      </c>
      <c r="J100" s="19" t="s">
        <v>40</v>
      </c>
      <c r="K100" s="18" t="s">
        <v>41</v>
      </c>
      <c r="L100" s="18" t="s">
        <v>43</v>
      </c>
      <c r="M100" s="18" t="s">
        <v>44</v>
      </c>
      <c r="N100" s="18" t="s">
        <v>45</v>
      </c>
      <c r="O100" s="20" t="s">
        <v>46</v>
      </c>
      <c r="P100" s="20" t="s">
        <v>61</v>
      </c>
      <c r="Q100" s="18">
        <v>1300000</v>
      </c>
      <c r="R100" s="18">
        <v>1300000</v>
      </c>
      <c r="S100" s="18">
        <v>1300000</v>
      </c>
      <c r="T100" s="18">
        <v>0</v>
      </c>
      <c r="U100" s="18">
        <v>0</v>
      </c>
      <c r="V100" s="18">
        <v>0</v>
      </c>
      <c r="W100" s="18">
        <v>0</v>
      </c>
      <c r="X100" s="21">
        <f t="shared" si="2"/>
        <v>0</v>
      </c>
      <c r="Y100" s="20">
        <v>0</v>
      </c>
      <c r="Z100" s="20" t="s">
        <v>53</v>
      </c>
      <c r="AA100" s="22">
        <v>220</v>
      </c>
      <c r="AB100" s="21">
        <v>0</v>
      </c>
      <c r="AC100" s="21">
        <v>0</v>
      </c>
      <c r="AD100" s="23" t="s">
        <v>482</v>
      </c>
      <c r="AE100" s="8"/>
    </row>
    <row r="101" spans="2:31" ht="60.75">
      <c r="B101" s="8"/>
      <c r="C101" s="16" t="s">
        <v>483</v>
      </c>
      <c r="D101" s="16" t="s">
        <v>484</v>
      </c>
      <c r="E101" s="17" t="s">
        <v>485</v>
      </c>
      <c r="F101" s="17" t="s">
        <v>1</v>
      </c>
      <c r="G101" s="17" t="s">
        <v>486</v>
      </c>
      <c r="H101" s="18" t="s">
        <v>486</v>
      </c>
      <c r="I101" s="18" t="s">
        <v>60</v>
      </c>
      <c r="J101" s="19" t="s">
        <v>40</v>
      </c>
      <c r="K101" s="18" t="s">
        <v>41</v>
      </c>
      <c r="L101" s="18" t="s">
        <v>43</v>
      </c>
      <c r="M101" s="18" t="s">
        <v>44</v>
      </c>
      <c r="N101" s="18" t="s">
        <v>45</v>
      </c>
      <c r="O101" s="20" t="s">
        <v>46</v>
      </c>
      <c r="P101" s="20" t="s">
        <v>61</v>
      </c>
      <c r="Q101" s="18">
        <v>2951590</v>
      </c>
      <c r="R101" s="18">
        <v>2951590.39</v>
      </c>
      <c r="S101" s="18">
        <v>2951590.39</v>
      </c>
      <c r="T101" s="18">
        <v>885477.12</v>
      </c>
      <c r="U101" s="18">
        <v>885477.12</v>
      </c>
      <c r="V101" s="18">
        <v>885477.12</v>
      </c>
      <c r="W101" s="18">
        <v>885477.12</v>
      </c>
      <c r="X101" s="21">
        <f t="shared" si="2"/>
        <v>30.000000101640119</v>
      </c>
      <c r="Y101" s="20">
        <v>0</v>
      </c>
      <c r="Z101" s="20" t="s">
        <v>53</v>
      </c>
      <c r="AA101" s="22">
        <v>357</v>
      </c>
      <c r="AB101" s="21">
        <v>0</v>
      </c>
      <c r="AC101" s="21">
        <v>100</v>
      </c>
      <c r="AD101" s="23" t="s">
        <v>487</v>
      </c>
      <c r="AE101" s="8"/>
    </row>
    <row r="102" spans="2:31" ht="60.75">
      <c r="B102" s="8"/>
      <c r="C102" s="16" t="s">
        <v>488</v>
      </c>
      <c r="D102" s="16" t="s">
        <v>489</v>
      </c>
      <c r="E102" s="17" t="s">
        <v>490</v>
      </c>
      <c r="F102" s="17" t="s">
        <v>1</v>
      </c>
      <c r="G102" s="17" t="s">
        <v>261</v>
      </c>
      <c r="H102" s="18" t="s">
        <v>261</v>
      </c>
      <c r="I102" s="18" t="s">
        <v>39</v>
      </c>
      <c r="J102" s="19" t="s">
        <v>40</v>
      </c>
      <c r="K102" s="18" t="s">
        <v>41</v>
      </c>
      <c r="L102" s="18" t="s">
        <v>43</v>
      </c>
      <c r="M102" s="18" t="s">
        <v>44</v>
      </c>
      <c r="N102" s="18" t="s">
        <v>45</v>
      </c>
      <c r="O102" s="20" t="s">
        <v>46</v>
      </c>
      <c r="P102" s="20" t="s">
        <v>61</v>
      </c>
      <c r="Q102" s="18">
        <v>710221</v>
      </c>
      <c r="R102" s="18">
        <v>710221</v>
      </c>
      <c r="S102" s="18">
        <v>710221</v>
      </c>
      <c r="T102" s="18">
        <v>355111</v>
      </c>
      <c r="U102" s="18">
        <v>355111</v>
      </c>
      <c r="V102" s="18">
        <v>355111</v>
      </c>
      <c r="W102" s="18">
        <v>355111</v>
      </c>
      <c r="X102" s="21">
        <f t="shared" si="2"/>
        <v>50.00007040062178</v>
      </c>
      <c r="Y102" s="20">
        <v>0</v>
      </c>
      <c r="Z102" s="20" t="s">
        <v>53</v>
      </c>
      <c r="AA102" s="22">
        <v>138</v>
      </c>
      <c r="AB102" s="21">
        <v>0</v>
      </c>
      <c r="AC102" s="21">
        <v>10</v>
      </c>
      <c r="AD102" s="23" t="s">
        <v>491</v>
      </c>
      <c r="AE102" s="8"/>
    </row>
    <row r="103" spans="2:31" ht="60.75">
      <c r="B103" s="8"/>
      <c r="C103" s="16" t="s">
        <v>492</v>
      </c>
      <c r="D103" s="16" t="s">
        <v>493</v>
      </c>
      <c r="E103" s="17" t="s">
        <v>494</v>
      </c>
      <c r="F103" s="17" t="s">
        <v>1</v>
      </c>
      <c r="G103" s="17" t="s">
        <v>261</v>
      </c>
      <c r="H103" s="18" t="s">
        <v>411</v>
      </c>
      <c r="I103" s="18" t="s">
        <v>60</v>
      </c>
      <c r="J103" s="19" t="s">
        <v>40</v>
      </c>
      <c r="K103" s="18" t="s">
        <v>41</v>
      </c>
      <c r="L103" s="18" t="s">
        <v>43</v>
      </c>
      <c r="M103" s="18" t="s">
        <v>44</v>
      </c>
      <c r="N103" s="18" t="s">
        <v>45</v>
      </c>
      <c r="O103" s="20" t="s">
        <v>46</v>
      </c>
      <c r="P103" s="20" t="s">
        <v>61</v>
      </c>
      <c r="Q103" s="18">
        <v>5452939</v>
      </c>
      <c r="R103" s="18">
        <v>5452939</v>
      </c>
      <c r="S103" s="18">
        <v>5452939</v>
      </c>
      <c r="T103" s="18">
        <v>0</v>
      </c>
      <c r="U103" s="18">
        <v>0</v>
      </c>
      <c r="V103" s="18">
        <v>0</v>
      </c>
      <c r="W103" s="18">
        <v>0</v>
      </c>
      <c r="X103" s="21">
        <f t="shared" si="2"/>
        <v>0</v>
      </c>
      <c r="Y103" s="20">
        <v>0</v>
      </c>
      <c r="Z103" s="20" t="s">
        <v>53</v>
      </c>
      <c r="AA103" s="22">
        <v>63</v>
      </c>
      <c r="AB103" s="21">
        <v>0</v>
      </c>
      <c r="AC103" s="21">
        <v>0</v>
      </c>
      <c r="AD103" s="23" t="s">
        <v>495</v>
      </c>
      <c r="AE103" s="8"/>
    </row>
    <row r="104" spans="2:31" ht="60.75">
      <c r="B104" s="8"/>
      <c r="C104" s="16" t="s">
        <v>496</v>
      </c>
      <c r="D104" s="16" t="s">
        <v>497</v>
      </c>
      <c r="E104" s="17" t="s">
        <v>498</v>
      </c>
      <c r="F104" s="17" t="s">
        <v>1</v>
      </c>
      <c r="G104" s="17" t="s">
        <v>261</v>
      </c>
      <c r="H104" s="18" t="s">
        <v>411</v>
      </c>
      <c r="I104" s="18" t="s">
        <v>60</v>
      </c>
      <c r="J104" s="19" t="s">
        <v>40</v>
      </c>
      <c r="K104" s="18" t="s">
        <v>41</v>
      </c>
      <c r="L104" s="18" t="s">
        <v>43</v>
      </c>
      <c r="M104" s="18" t="s">
        <v>44</v>
      </c>
      <c r="N104" s="18" t="s">
        <v>45</v>
      </c>
      <c r="O104" s="20" t="s">
        <v>46</v>
      </c>
      <c r="P104" s="20" t="s">
        <v>61</v>
      </c>
      <c r="Q104" s="18">
        <v>5358000</v>
      </c>
      <c r="R104" s="18">
        <v>5358000</v>
      </c>
      <c r="S104" s="18">
        <v>5358000</v>
      </c>
      <c r="T104" s="18">
        <v>0</v>
      </c>
      <c r="U104" s="18">
        <v>0</v>
      </c>
      <c r="V104" s="18">
        <v>0</v>
      </c>
      <c r="W104" s="18">
        <v>0</v>
      </c>
      <c r="X104" s="21">
        <f t="shared" si="2"/>
        <v>0</v>
      </c>
      <c r="Y104" s="20">
        <v>0</v>
      </c>
      <c r="Z104" s="20" t="s">
        <v>53</v>
      </c>
      <c r="AA104" s="22">
        <v>56</v>
      </c>
      <c r="AB104" s="21">
        <v>0</v>
      </c>
      <c r="AC104" s="21">
        <v>0</v>
      </c>
      <c r="AD104" s="23" t="s">
        <v>499</v>
      </c>
      <c r="AE104" s="8"/>
    </row>
    <row r="105" spans="2:31" ht="60.75">
      <c r="B105" s="8"/>
      <c r="C105" s="16" t="s">
        <v>500</v>
      </c>
      <c r="D105" s="16" t="s">
        <v>501</v>
      </c>
      <c r="E105" s="17" t="s">
        <v>502</v>
      </c>
      <c r="F105" s="17" t="s">
        <v>1</v>
      </c>
      <c r="G105" s="17" t="s">
        <v>503</v>
      </c>
      <c r="H105" s="18" t="s">
        <v>503</v>
      </c>
      <c r="I105" s="18" t="s">
        <v>39</v>
      </c>
      <c r="J105" s="19" t="s">
        <v>40</v>
      </c>
      <c r="K105" s="18" t="s">
        <v>41</v>
      </c>
      <c r="L105" s="18" t="s">
        <v>43</v>
      </c>
      <c r="M105" s="18" t="s">
        <v>44</v>
      </c>
      <c r="N105" s="18" t="s">
        <v>45</v>
      </c>
      <c r="O105" s="20" t="s">
        <v>46</v>
      </c>
      <c r="P105" s="20" t="s">
        <v>61</v>
      </c>
      <c r="Q105" s="18">
        <v>724211</v>
      </c>
      <c r="R105" s="18">
        <v>724211</v>
      </c>
      <c r="S105" s="18">
        <v>724211</v>
      </c>
      <c r="T105" s="18">
        <v>362106</v>
      </c>
      <c r="U105" s="18">
        <v>362106</v>
      </c>
      <c r="V105" s="18">
        <v>362106</v>
      </c>
      <c r="W105" s="18">
        <v>362106</v>
      </c>
      <c r="X105" s="21">
        <f t="shared" si="2"/>
        <v>50.000069040652519</v>
      </c>
      <c r="Y105" s="20">
        <v>0</v>
      </c>
      <c r="Z105" s="20" t="s">
        <v>53</v>
      </c>
      <c r="AA105" s="22">
        <v>419</v>
      </c>
      <c r="AB105" s="21">
        <v>0</v>
      </c>
      <c r="AC105" s="21">
        <v>2</v>
      </c>
      <c r="AD105" s="23" t="s">
        <v>470</v>
      </c>
      <c r="AE105" s="8"/>
    </row>
    <row r="106" spans="2:31" ht="60.75">
      <c r="B106" s="8"/>
      <c r="C106" s="16" t="s">
        <v>504</v>
      </c>
      <c r="D106" s="16" t="s">
        <v>505</v>
      </c>
      <c r="E106" s="17" t="s">
        <v>506</v>
      </c>
      <c r="F106" s="17" t="s">
        <v>1</v>
      </c>
      <c r="G106" s="17" t="s">
        <v>503</v>
      </c>
      <c r="H106" s="18" t="s">
        <v>507</v>
      </c>
      <c r="I106" s="18" t="s">
        <v>60</v>
      </c>
      <c r="J106" s="19" t="s">
        <v>40</v>
      </c>
      <c r="K106" s="18" t="s">
        <v>41</v>
      </c>
      <c r="L106" s="18" t="s">
        <v>43</v>
      </c>
      <c r="M106" s="18" t="s">
        <v>44</v>
      </c>
      <c r="N106" s="18" t="s">
        <v>45</v>
      </c>
      <c r="O106" s="20" t="s">
        <v>46</v>
      </c>
      <c r="P106" s="20" t="s">
        <v>61</v>
      </c>
      <c r="Q106" s="18">
        <v>1657295</v>
      </c>
      <c r="R106" s="18">
        <v>1657295</v>
      </c>
      <c r="S106" s="18">
        <v>1657295</v>
      </c>
      <c r="T106" s="18">
        <v>828647</v>
      </c>
      <c r="U106" s="18">
        <v>828647</v>
      </c>
      <c r="V106" s="18">
        <v>828647</v>
      </c>
      <c r="W106" s="18">
        <v>828647</v>
      </c>
      <c r="X106" s="21">
        <f t="shared" si="2"/>
        <v>49.999969830356093</v>
      </c>
      <c r="Y106" s="20">
        <v>0</v>
      </c>
      <c r="Z106" s="20" t="s">
        <v>53</v>
      </c>
      <c r="AA106" s="22">
        <v>99</v>
      </c>
      <c r="AB106" s="21">
        <v>0</v>
      </c>
      <c r="AC106" s="21">
        <v>40</v>
      </c>
      <c r="AD106" s="23" t="s">
        <v>508</v>
      </c>
      <c r="AE106" s="8"/>
    </row>
    <row r="107" spans="2:31" ht="60.75">
      <c r="B107" s="8"/>
      <c r="C107" s="16" t="s">
        <v>509</v>
      </c>
      <c r="D107" s="16" t="s">
        <v>510</v>
      </c>
      <c r="E107" s="17" t="s">
        <v>511</v>
      </c>
      <c r="F107" s="17" t="s">
        <v>1</v>
      </c>
      <c r="G107" s="17" t="s">
        <v>512</v>
      </c>
      <c r="H107" s="18" t="s">
        <v>513</v>
      </c>
      <c r="I107" s="18" t="s">
        <v>60</v>
      </c>
      <c r="J107" s="19" t="s">
        <v>40</v>
      </c>
      <c r="K107" s="18" t="s">
        <v>41</v>
      </c>
      <c r="L107" s="18" t="s">
        <v>43</v>
      </c>
      <c r="M107" s="18" t="s">
        <v>44</v>
      </c>
      <c r="N107" s="18" t="s">
        <v>45</v>
      </c>
      <c r="O107" s="20" t="s">
        <v>46</v>
      </c>
      <c r="P107" s="20" t="s">
        <v>61</v>
      </c>
      <c r="Q107" s="18">
        <v>5240838</v>
      </c>
      <c r="R107" s="18">
        <v>5240838</v>
      </c>
      <c r="S107" s="18">
        <v>5240838</v>
      </c>
      <c r="T107" s="18">
        <v>0</v>
      </c>
      <c r="U107" s="18">
        <v>0</v>
      </c>
      <c r="V107" s="18">
        <v>0</v>
      </c>
      <c r="W107" s="18">
        <v>0</v>
      </c>
      <c r="X107" s="21">
        <f t="shared" ref="X107:X136" si="3">IF(ISERROR(V107/R107),0,((V107/R107)*100))</f>
        <v>0</v>
      </c>
      <c r="Y107" s="20">
        <v>0</v>
      </c>
      <c r="Z107" s="20" t="s">
        <v>53</v>
      </c>
      <c r="AA107" s="22">
        <v>249</v>
      </c>
      <c r="AB107" s="21">
        <v>0</v>
      </c>
      <c r="AC107" s="21">
        <v>0</v>
      </c>
      <c r="AD107" s="23" t="s">
        <v>514</v>
      </c>
      <c r="AE107" s="8"/>
    </row>
    <row r="108" spans="2:31" ht="60.75">
      <c r="B108" s="8"/>
      <c r="C108" s="16" t="s">
        <v>515</v>
      </c>
      <c r="D108" s="16" t="s">
        <v>516</v>
      </c>
      <c r="E108" s="17" t="s">
        <v>517</v>
      </c>
      <c r="F108" s="17" t="s">
        <v>1</v>
      </c>
      <c r="G108" s="17" t="s">
        <v>282</v>
      </c>
      <c r="H108" s="18" t="s">
        <v>518</v>
      </c>
      <c r="I108" s="18" t="s">
        <v>60</v>
      </c>
      <c r="J108" s="19" t="s">
        <v>40</v>
      </c>
      <c r="K108" s="18" t="s">
        <v>41</v>
      </c>
      <c r="L108" s="18" t="s">
        <v>43</v>
      </c>
      <c r="M108" s="18" t="s">
        <v>44</v>
      </c>
      <c r="N108" s="18" t="s">
        <v>45</v>
      </c>
      <c r="O108" s="20" t="s">
        <v>46</v>
      </c>
      <c r="P108" s="20" t="s">
        <v>61</v>
      </c>
      <c r="Q108" s="18">
        <v>74741</v>
      </c>
      <c r="R108" s="18">
        <v>74741</v>
      </c>
      <c r="S108" s="18">
        <v>74741</v>
      </c>
      <c r="T108" s="18">
        <v>0</v>
      </c>
      <c r="U108" s="18">
        <v>0</v>
      </c>
      <c r="V108" s="18">
        <v>0</v>
      </c>
      <c r="W108" s="18">
        <v>0</v>
      </c>
      <c r="X108" s="21">
        <f t="shared" si="3"/>
        <v>0</v>
      </c>
      <c r="Y108" s="20">
        <v>0</v>
      </c>
      <c r="Z108" s="20" t="s">
        <v>53</v>
      </c>
      <c r="AA108" s="22">
        <v>152</v>
      </c>
      <c r="AB108" s="21">
        <v>0</v>
      </c>
      <c r="AC108" s="21">
        <v>100</v>
      </c>
      <c r="AD108" s="23" t="s">
        <v>519</v>
      </c>
      <c r="AE108" s="8"/>
    </row>
    <row r="109" spans="2:31" ht="60.75">
      <c r="B109" s="8"/>
      <c r="C109" s="16" t="s">
        <v>520</v>
      </c>
      <c r="D109" s="16" t="s">
        <v>521</v>
      </c>
      <c r="E109" s="17" t="s">
        <v>522</v>
      </c>
      <c r="F109" s="17" t="s">
        <v>1</v>
      </c>
      <c r="G109" s="17" t="s">
        <v>131</v>
      </c>
      <c r="H109" s="18" t="s">
        <v>131</v>
      </c>
      <c r="I109" s="18" t="s">
        <v>39</v>
      </c>
      <c r="J109" s="19" t="s">
        <v>40</v>
      </c>
      <c r="K109" s="18" t="s">
        <v>41</v>
      </c>
      <c r="L109" s="18" t="s">
        <v>43</v>
      </c>
      <c r="M109" s="18" t="s">
        <v>44</v>
      </c>
      <c r="N109" s="18" t="s">
        <v>45</v>
      </c>
      <c r="O109" s="20" t="s">
        <v>46</v>
      </c>
      <c r="P109" s="20" t="s">
        <v>61</v>
      </c>
      <c r="Q109" s="18">
        <v>738928</v>
      </c>
      <c r="R109" s="18">
        <v>738928</v>
      </c>
      <c r="S109" s="18">
        <v>738928</v>
      </c>
      <c r="T109" s="18">
        <v>369464</v>
      </c>
      <c r="U109" s="18">
        <v>369464</v>
      </c>
      <c r="V109" s="18">
        <v>369464</v>
      </c>
      <c r="W109" s="18">
        <v>369464</v>
      </c>
      <c r="X109" s="21">
        <f t="shared" si="3"/>
        <v>50</v>
      </c>
      <c r="Y109" s="20">
        <v>0</v>
      </c>
      <c r="Z109" s="20" t="s">
        <v>53</v>
      </c>
      <c r="AA109" s="22">
        <v>526</v>
      </c>
      <c r="AB109" s="21">
        <v>0</v>
      </c>
      <c r="AC109" s="21">
        <v>50</v>
      </c>
      <c r="AD109" s="23" t="s">
        <v>523</v>
      </c>
      <c r="AE109" s="8"/>
    </row>
    <row r="110" spans="2:31" ht="60.75">
      <c r="B110" s="8"/>
      <c r="C110" s="16" t="s">
        <v>524</v>
      </c>
      <c r="D110" s="16" t="s">
        <v>525</v>
      </c>
      <c r="E110" s="17" t="s">
        <v>526</v>
      </c>
      <c r="F110" s="17" t="s">
        <v>1</v>
      </c>
      <c r="G110" s="17" t="s">
        <v>297</v>
      </c>
      <c r="H110" s="18" t="s">
        <v>527</v>
      </c>
      <c r="I110" s="18" t="s">
        <v>60</v>
      </c>
      <c r="J110" s="19" t="s">
        <v>40</v>
      </c>
      <c r="K110" s="18" t="s">
        <v>41</v>
      </c>
      <c r="L110" s="18" t="s">
        <v>43</v>
      </c>
      <c r="M110" s="18" t="s">
        <v>44</v>
      </c>
      <c r="N110" s="18" t="s">
        <v>45</v>
      </c>
      <c r="O110" s="20" t="s">
        <v>46</v>
      </c>
      <c r="P110" s="20" t="s">
        <v>61</v>
      </c>
      <c r="Q110" s="18">
        <v>589927</v>
      </c>
      <c r="R110" s="18">
        <v>589927</v>
      </c>
      <c r="S110" s="18">
        <v>589927</v>
      </c>
      <c r="T110" s="18">
        <v>294964</v>
      </c>
      <c r="U110" s="18">
        <v>294964</v>
      </c>
      <c r="V110" s="18">
        <v>294964</v>
      </c>
      <c r="W110" s="18">
        <v>294964</v>
      </c>
      <c r="X110" s="21">
        <f t="shared" si="3"/>
        <v>50.0000847562495</v>
      </c>
      <c r="Y110" s="20">
        <v>0</v>
      </c>
      <c r="Z110" s="20" t="s">
        <v>53</v>
      </c>
      <c r="AA110" s="22">
        <v>95</v>
      </c>
      <c r="AB110" s="21">
        <v>0</v>
      </c>
      <c r="AC110" s="21">
        <v>25</v>
      </c>
      <c r="AD110" s="23" t="s">
        <v>470</v>
      </c>
      <c r="AE110" s="8"/>
    </row>
    <row r="111" spans="2:31" ht="60.75">
      <c r="B111" s="8"/>
      <c r="C111" s="16" t="s">
        <v>528</v>
      </c>
      <c r="D111" s="16" t="s">
        <v>529</v>
      </c>
      <c r="E111" s="17" t="s">
        <v>530</v>
      </c>
      <c r="F111" s="17" t="s">
        <v>1</v>
      </c>
      <c r="G111" s="17" t="s">
        <v>297</v>
      </c>
      <c r="H111" s="18" t="s">
        <v>531</v>
      </c>
      <c r="I111" s="18" t="s">
        <v>60</v>
      </c>
      <c r="J111" s="19" t="s">
        <v>40</v>
      </c>
      <c r="K111" s="18" t="s">
        <v>41</v>
      </c>
      <c r="L111" s="18" t="s">
        <v>43</v>
      </c>
      <c r="M111" s="18" t="s">
        <v>44</v>
      </c>
      <c r="N111" s="18" t="s">
        <v>45</v>
      </c>
      <c r="O111" s="20" t="s">
        <v>46</v>
      </c>
      <c r="P111" s="20" t="s">
        <v>61</v>
      </c>
      <c r="Q111" s="18">
        <v>1065743</v>
      </c>
      <c r="R111" s="18">
        <v>1065743</v>
      </c>
      <c r="S111" s="18">
        <v>1065743</v>
      </c>
      <c r="T111" s="18">
        <v>367246</v>
      </c>
      <c r="U111" s="18">
        <v>367246</v>
      </c>
      <c r="V111" s="18">
        <v>367246</v>
      </c>
      <c r="W111" s="18">
        <v>367246</v>
      </c>
      <c r="X111" s="21">
        <f t="shared" si="3"/>
        <v>34.459151971910678</v>
      </c>
      <c r="Y111" s="20">
        <v>0</v>
      </c>
      <c r="Z111" s="20" t="s">
        <v>53</v>
      </c>
      <c r="AA111" s="22">
        <v>166</v>
      </c>
      <c r="AB111" s="21">
        <v>0</v>
      </c>
      <c r="AC111" s="21">
        <v>1</v>
      </c>
      <c r="AD111" s="23" t="s">
        <v>532</v>
      </c>
      <c r="AE111" s="8"/>
    </row>
    <row r="112" spans="2:31" ht="60.75">
      <c r="B112" s="8"/>
      <c r="C112" s="16" t="s">
        <v>533</v>
      </c>
      <c r="D112" s="16" t="s">
        <v>534</v>
      </c>
      <c r="E112" s="17" t="s">
        <v>535</v>
      </c>
      <c r="F112" s="17" t="s">
        <v>1</v>
      </c>
      <c r="G112" s="17" t="s">
        <v>297</v>
      </c>
      <c r="H112" s="18" t="s">
        <v>297</v>
      </c>
      <c r="I112" s="18" t="s">
        <v>39</v>
      </c>
      <c r="J112" s="19" t="s">
        <v>40</v>
      </c>
      <c r="K112" s="18" t="s">
        <v>41</v>
      </c>
      <c r="L112" s="18" t="s">
        <v>43</v>
      </c>
      <c r="M112" s="18" t="s">
        <v>44</v>
      </c>
      <c r="N112" s="18" t="s">
        <v>45</v>
      </c>
      <c r="O112" s="20" t="s">
        <v>46</v>
      </c>
      <c r="P112" s="20" t="s">
        <v>61</v>
      </c>
      <c r="Q112" s="18">
        <v>3332580</v>
      </c>
      <c r="R112" s="18">
        <v>3332580</v>
      </c>
      <c r="S112" s="18">
        <v>3332580</v>
      </c>
      <c r="T112" s="18">
        <v>1666290</v>
      </c>
      <c r="U112" s="18">
        <v>1666290</v>
      </c>
      <c r="V112" s="18">
        <v>1666290</v>
      </c>
      <c r="W112" s="18">
        <v>1666290</v>
      </c>
      <c r="X112" s="21">
        <f t="shared" si="3"/>
        <v>50</v>
      </c>
      <c r="Y112" s="20">
        <v>0</v>
      </c>
      <c r="Z112" s="20" t="s">
        <v>53</v>
      </c>
      <c r="AA112" s="22">
        <v>153</v>
      </c>
      <c r="AB112" s="21">
        <v>0</v>
      </c>
      <c r="AC112" s="21">
        <v>36.950000000000003</v>
      </c>
      <c r="AD112" s="23" t="s">
        <v>536</v>
      </c>
      <c r="AE112" s="8"/>
    </row>
    <row r="113" spans="2:31" ht="60.75">
      <c r="B113" s="8"/>
      <c r="C113" s="16" t="s">
        <v>537</v>
      </c>
      <c r="D113" s="16" t="s">
        <v>538</v>
      </c>
      <c r="E113" s="17" t="s">
        <v>539</v>
      </c>
      <c r="F113" s="17" t="s">
        <v>1</v>
      </c>
      <c r="G113" s="17" t="s">
        <v>297</v>
      </c>
      <c r="H113" s="18" t="s">
        <v>540</v>
      </c>
      <c r="I113" s="18" t="s">
        <v>60</v>
      </c>
      <c r="J113" s="19" t="s">
        <v>40</v>
      </c>
      <c r="K113" s="18" t="s">
        <v>41</v>
      </c>
      <c r="L113" s="18" t="s">
        <v>43</v>
      </c>
      <c r="M113" s="18" t="s">
        <v>44</v>
      </c>
      <c r="N113" s="18" t="s">
        <v>45</v>
      </c>
      <c r="O113" s="20" t="s">
        <v>46</v>
      </c>
      <c r="P113" s="20" t="s">
        <v>61</v>
      </c>
      <c r="Q113" s="18">
        <v>1938000</v>
      </c>
      <c r="R113" s="18">
        <v>1938000</v>
      </c>
      <c r="S113" s="18">
        <v>1938000</v>
      </c>
      <c r="T113" s="18">
        <v>0</v>
      </c>
      <c r="U113" s="18">
        <v>0</v>
      </c>
      <c r="V113" s="18">
        <v>0</v>
      </c>
      <c r="W113" s="18">
        <v>0</v>
      </c>
      <c r="X113" s="21">
        <f t="shared" si="3"/>
        <v>0</v>
      </c>
      <c r="Y113" s="20">
        <v>0</v>
      </c>
      <c r="Z113" s="20" t="s">
        <v>53</v>
      </c>
      <c r="AA113" s="22">
        <v>235</v>
      </c>
      <c r="AB113" s="21">
        <v>0</v>
      </c>
      <c r="AC113" s="21">
        <v>45</v>
      </c>
      <c r="AD113" s="23" t="s">
        <v>541</v>
      </c>
      <c r="AE113" s="8"/>
    </row>
    <row r="114" spans="2:31" ht="60.75">
      <c r="B114" s="8"/>
      <c r="C114" s="16" t="s">
        <v>542</v>
      </c>
      <c r="D114" s="16" t="s">
        <v>543</v>
      </c>
      <c r="E114" s="17" t="s">
        <v>544</v>
      </c>
      <c r="F114" s="17" t="s">
        <v>1</v>
      </c>
      <c r="G114" s="17" t="s">
        <v>153</v>
      </c>
      <c r="H114" s="18" t="s">
        <v>153</v>
      </c>
      <c r="I114" s="18" t="s">
        <v>39</v>
      </c>
      <c r="J114" s="19" t="s">
        <v>40</v>
      </c>
      <c r="K114" s="18" t="s">
        <v>41</v>
      </c>
      <c r="L114" s="18" t="s">
        <v>43</v>
      </c>
      <c r="M114" s="18" t="s">
        <v>44</v>
      </c>
      <c r="N114" s="18" t="s">
        <v>45</v>
      </c>
      <c r="O114" s="20" t="s">
        <v>46</v>
      </c>
      <c r="P114" s="20" t="s">
        <v>61</v>
      </c>
      <c r="Q114" s="18">
        <v>5244131</v>
      </c>
      <c r="R114" s="18">
        <v>5244131</v>
      </c>
      <c r="S114" s="18">
        <v>5244131</v>
      </c>
      <c r="T114" s="18">
        <v>1572543</v>
      </c>
      <c r="U114" s="18">
        <v>1572543</v>
      </c>
      <c r="V114" s="18">
        <v>1572543</v>
      </c>
      <c r="W114" s="18">
        <v>1572543</v>
      </c>
      <c r="X114" s="21">
        <f t="shared" si="3"/>
        <v>29.986722299652698</v>
      </c>
      <c r="Y114" s="20">
        <v>0</v>
      </c>
      <c r="Z114" s="20" t="s">
        <v>53</v>
      </c>
      <c r="AA114" s="22">
        <v>464</v>
      </c>
      <c r="AB114" s="21">
        <v>0</v>
      </c>
      <c r="AC114" s="21">
        <v>0</v>
      </c>
      <c r="AD114" s="23" t="s">
        <v>545</v>
      </c>
      <c r="AE114" s="8"/>
    </row>
    <row r="115" spans="2:31" ht="60.75">
      <c r="B115" s="8"/>
      <c r="C115" s="16" t="s">
        <v>546</v>
      </c>
      <c r="D115" s="16" t="s">
        <v>547</v>
      </c>
      <c r="E115" s="17" t="s">
        <v>548</v>
      </c>
      <c r="F115" s="17" t="s">
        <v>1</v>
      </c>
      <c r="G115" s="17" t="s">
        <v>153</v>
      </c>
      <c r="H115" s="18" t="s">
        <v>153</v>
      </c>
      <c r="I115" s="18" t="s">
        <v>39</v>
      </c>
      <c r="J115" s="19" t="s">
        <v>40</v>
      </c>
      <c r="K115" s="18" t="s">
        <v>41</v>
      </c>
      <c r="L115" s="18" t="s">
        <v>43</v>
      </c>
      <c r="M115" s="18" t="s">
        <v>44</v>
      </c>
      <c r="N115" s="18" t="s">
        <v>45</v>
      </c>
      <c r="O115" s="20" t="s">
        <v>46</v>
      </c>
      <c r="P115" s="20" t="s">
        <v>61</v>
      </c>
      <c r="Q115" s="18">
        <v>7579101</v>
      </c>
      <c r="R115" s="18">
        <v>7579101</v>
      </c>
      <c r="S115" s="18">
        <v>7579101</v>
      </c>
      <c r="T115" s="18">
        <v>3789551</v>
      </c>
      <c r="U115" s="18">
        <v>3789551</v>
      </c>
      <c r="V115" s="18">
        <v>3789551</v>
      </c>
      <c r="W115" s="18">
        <v>3789551</v>
      </c>
      <c r="X115" s="21">
        <f t="shared" si="3"/>
        <v>50.0000065970885</v>
      </c>
      <c r="Y115" s="20">
        <v>0</v>
      </c>
      <c r="Z115" s="20" t="s">
        <v>53</v>
      </c>
      <c r="AA115" s="22">
        <v>281</v>
      </c>
      <c r="AB115" s="21">
        <v>0</v>
      </c>
      <c r="AC115" s="21">
        <v>0</v>
      </c>
      <c r="AD115" s="23" t="s">
        <v>549</v>
      </c>
      <c r="AE115" s="8"/>
    </row>
    <row r="116" spans="2:31" ht="67.5">
      <c r="B116" s="8"/>
      <c r="C116" s="16" t="s">
        <v>550</v>
      </c>
      <c r="D116" s="16" t="s">
        <v>551</v>
      </c>
      <c r="E116" s="17" t="s">
        <v>552</v>
      </c>
      <c r="F116" s="17" t="s">
        <v>1</v>
      </c>
      <c r="G116" s="17" t="s">
        <v>168</v>
      </c>
      <c r="H116" s="18" t="s">
        <v>553</v>
      </c>
      <c r="I116" s="18" t="s">
        <v>60</v>
      </c>
      <c r="J116" s="19" t="s">
        <v>40</v>
      </c>
      <c r="K116" s="18" t="s">
        <v>41</v>
      </c>
      <c r="L116" s="18" t="s">
        <v>43</v>
      </c>
      <c r="M116" s="18" t="s">
        <v>44</v>
      </c>
      <c r="N116" s="18" t="s">
        <v>45</v>
      </c>
      <c r="O116" s="20" t="s">
        <v>46</v>
      </c>
      <c r="P116" s="20" t="s">
        <v>61</v>
      </c>
      <c r="Q116" s="18">
        <v>3122147</v>
      </c>
      <c r="R116" s="18">
        <v>3122147</v>
      </c>
      <c r="S116" s="18">
        <v>3122147</v>
      </c>
      <c r="T116" s="18">
        <v>0</v>
      </c>
      <c r="U116" s="18">
        <v>0</v>
      </c>
      <c r="V116" s="18">
        <v>0</v>
      </c>
      <c r="W116" s="18">
        <v>0</v>
      </c>
      <c r="X116" s="21">
        <f t="shared" si="3"/>
        <v>0</v>
      </c>
      <c r="Y116" s="20">
        <v>0</v>
      </c>
      <c r="Z116" s="20" t="s">
        <v>53</v>
      </c>
      <c r="AA116" s="22">
        <v>34</v>
      </c>
      <c r="AB116" s="21">
        <v>0</v>
      </c>
      <c r="AC116" s="21">
        <v>0</v>
      </c>
      <c r="AD116" s="23" t="s">
        <v>554</v>
      </c>
      <c r="AE116" s="8"/>
    </row>
    <row r="117" spans="2:31" ht="60.75">
      <c r="B117" s="8"/>
      <c r="C117" s="16" t="s">
        <v>555</v>
      </c>
      <c r="D117" s="16" t="s">
        <v>556</v>
      </c>
      <c r="E117" s="17" t="s">
        <v>557</v>
      </c>
      <c r="F117" s="17" t="s">
        <v>1</v>
      </c>
      <c r="G117" s="17" t="s">
        <v>168</v>
      </c>
      <c r="H117" s="18" t="s">
        <v>558</v>
      </c>
      <c r="I117" s="18" t="s">
        <v>60</v>
      </c>
      <c r="J117" s="19" t="s">
        <v>40</v>
      </c>
      <c r="K117" s="18" t="s">
        <v>41</v>
      </c>
      <c r="L117" s="18" t="s">
        <v>43</v>
      </c>
      <c r="M117" s="18" t="s">
        <v>44</v>
      </c>
      <c r="N117" s="18" t="s">
        <v>45</v>
      </c>
      <c r="O117" s="20" t="s">
        <v>46</v>
      </c>
      <c r="P117" s="20" t="s">
        <v>61</v>
      </c>
      <c r="Q117" s="18">
        <v>1824000</v>
      </c>
      <c r="R117" s="18">
        <v>1824000</v>
      </c>
      <c r="S117" s="18">
        <v>1824000</v>
      </c>
      <c r="T117" s="18">
        <v>912000</v>
      </c>
      <c r="U117" s="18">
        <v>912000</v>
      </c>
      <c r="V117" s="18">
        <v>912000</v>
      </c>
      <c r="W117" s="18">
        <v>912000</v>
      </c>
      <c r="X117" s="21">
        <f t="shared" si="3"/>
        <v>50</v>
      </c>
      <c r="Y117" s="20">
        <v>0</v>
      </c>
      <c r="Z117" s="20" t="s">
        <v>53</v>
      </c>
      <c r="AA117" s="22">
        <v>83</v>
      </c>
      <c r="AB117" s="21">
        <v>0</v>
      </c>
      <c r="AC117" s="21">
        <v>80</v>
      </c>
      <c r="AD117" s="23" t="s">
        <v>559</v>
      </c>
      <c r="AE117" s="8"/>
    </row>
    <row r="118" spans="2:31" ht="60.75">
      <c r="B118" s="8"/>
      <c r="C118" s="16" t="s">
        <v>560</v>
      </c>
      <c r="D118" s="16" t="s">
        <v>561</v>
      </c>
      <c r="E118" s="17" t="s">
        <v>562</v>
      </c>
      <c r="F118" s="17" t="s">
        <v>1</v>
      </c>
      <c r="G118" s="17" t="s">
        <v>168</v>
      </c>
      <c r="H118" s="18" t="s">
        <v>168</v>
      </c>
      <c r="I118" s="18" t="s">
        <v>39</v>
      </c>
      <c r="J118" s="19" t="s">
        <v>40</v>
      </c>
      <c r="K118" s="18" t="s">
        <v>41</v>
      </c>
      <c r="L118" s="18" t="s">
        <v>43</v>
      </c>
      <c r="M118" s="18" t="s">
        <v>44</v>
      </c>
      <c r="N118" s="18" t="s">
        <v>45</v>
      </c>
      <c r="O118" s="20" t="s">
        <v>46</v>
      </c>
      <c r="P118" s="20" t="s">
        <v>61</v>
      </c>
      <c r="Q118" s="18">
        <v>3630000</v>
      </c>
      <c r="R118" s="18">
        <v>3630000</v>
      </c>
      <c r="S118" s="18">
        <v>3630000</v>
      </c>
      <c r="T118" s="18">
        <v>0</v>
      </c>
      <c r="U118" s="18">
        <v>0</v>
      </c>
      <c r="V118" s="18">
        <v>0</v>
      </c>
      <c r="W118" s="18">
        <v>0</v>
      </c>
      <c r="X118" s="21">
        <f t="shared" si="3"/>
        <v>0</v>
      </c>
      <c r="Y118" s="20">
        <v>0</v>
      </c>
      <c r="Z118" s="20" t="s">
        <v>53</v>
      </c>
      <c r="AA118" s="22">
        <v>322</v>
      </c>
      <c r="AB118" s="21">
        <v>0</v>
      </c>
      <c r="AC118" s="21">
        <v>0</v>
      </c>
      <c r="AD118" s="23" t="s">
        <v>563</v>
      </c>
      <c r="AE118" s="8"/>
    </row>
    <row r="119" spans="2:31" ht="60.75">
      <c r="B119" s="8"/>
      <c r="C119" s="16" t="s">
        <v>564</v>
      </c>
      <c r="D119" s="16" t="s">
        <v>565</v>
      </c>
      <c r="E119" s="17" t="s">
        <v>566</v>
      </c>
      <c r="F119" s="17" t="s">
        <v>1</v>
      </c>
      <c r="G119" s="17" t="s">
        <v>168</v>
      </c>
      <c r="H119" s="18" t="s">
        <v>168</v>
      </c>
      <c r="I119" s="18" t="s">
        <v>39</v>
      </c>
      <c r="J119" s="19" t="s">
        <v>40</v>
      </c>
      <c r="K119" s="18" t="s">
        <v>41</v>
      </c>
      <c r="L119" s="18" t="s">
        <v>43</v>
      </c>
      <c r="M119" s="18" t="s">
        <v>44</v>
      </c>
      <c r="N119" s="18" t="s">
        <v>45</v>
      </c>
      <c r="O119" s="20" t="s">
        <v>46</v>
      </c>
      <c r="P119" s="20" t="s">
        <v>61</v>
      </c>
      <c r="Q119" s="18">
        <v>2584204</v>
      </c>
      <c r="R119" s="18">
        <v>2584204</v>
      </c>
      <c r="S119" s="18">
        <v>2584204</v>
      </c>
      <c r="T119" s="18">
        <v>0</v>
      </c>
      <c r="U119" s="18">
        <v>0</v>
      </c>
      <c r="V119" s="18">
        <v>0</v>
      </c>
      <c r="W119" s="18">
        <v>0</v>
      </c>
      <c r="X119" s="21">
        <f t="shared" si="3"/>
        <v>0</v>
      </c>
      <c r="Y119" s="20">
        <v>0</v>
      </c>
      <c r="Z119" s="20" t="s">
        <v>53</v>
      </c>
      <c r="AA119" s="22">
        <v>177</v>
      </c>
      <c r="AB119" s="21">
        <v>0</v>
      </c>
      <c r="AC119" s="21">
        <v>0</v>
      </c>
      <c r="AD119" s="23" t="s">
        <v>567</v>
      </c>
      <c r="AE119" s="8"/>
    </row>
    <row r="120" spans="2:31" ht="60.75">
      <c r="B120" s="8"/>
      <c r="C120" s="16" t="s">
        <v>568</v>
      </c>
      <c r="D120" s="16" t="s">
        <v>569</v>
      </c>
      <c r="E120" s="17" t="s">
        <v>570</v>
      </c>
      <c r="F120" s="17" t="s">
        <v>1</v>
      </c>
      <c r="G120" s="17" t="s">
        <v>121</v>
      </c>
      <c r="H120" s="18" t="s">
        <v>571</v>
      </c>
      <c r="I120" s="18" t="s">
        <v>60</v>
      </c>
      <c r="J120" s="19" t="s">
        <v>40</v>
      </c>
      <c r="K120" s="18" t="s">
        <v>41</v>
      </c>
      <c r="L120" s="18" t="s">
        <v>43</v>
      </c>
      <c r="M120" s="18" t="s">
        <v>44</v>
      </c>
      <c r="N120" s="18" t="s">
        <v>45</v>
      </c>
      <c r="O120" s="20" t="s">
        <v>46</v>
      </c>
      <c r="P120" s="20" t="s">
        <v>61</v>
      </c>
      <c r="Q120" s="18">
        <v>675702</v>
      </c>
      <c r="R120" s="18">
        <v>675702</v>
      </c>
      <c r="S120" s="18">
        <v>675702</v>
      </c>
      <c r="T120" s="18">
        <v>0</v>
      </c>
      <c r="U120" s="18">
        <v>0</v>
      </c>
      <c r="V120" s="18">
        <v>0</v>
      </c>
      <c r="W120" s="18">
        <v>0</v>
      </c>
      <c r="X120" s="21">
        <f t="shared" si="3"/>
        <v>0</v>
      </c>
      <c r="Y120" s="20">
        <v>0</v>
      </c>
      <c r="Z120" s="20" t="s">
        <v>53</v>
      </c>
      <c r="AA120" s="22">
        <v>159</v>
      </c>
      <c r="AB120" s="21">
        <v>0</v>
      </c>
      <c r="AC120" s="21">
        <v>0</v>
      </c>
      <c r="AD120" s="23" t="s">
        <v>572</v>
      </c>
      <c r="AE120" s="8"/>
    </row>
    <row r="121" spans="2:31" ht="60.75">
      <c r="B121" s="8"/>
      <c r="C121" s="16" t="s">
        <v>573</v>
      </c>
      <c r="D121" s="16" t="s">
        <v>574</v>
      </c>
      <c r="E121" s="17" t="s">
        <v>575</v>
      </c>
      <c r="F121" s="17" t="s">
        <v>1</v>
      </c>
      <c r="G121" s="17" t="s">
        <v>121</v>
      </c>
      <c r="H121" s="18" t="s">
        <v>576</v>
      </c>
      <c r="I121" s="18" t="s">
        <v>60</v>
      </c>
      <c r="J121" s="19" t="s">
        <v>40</v>
      </c>
      <c r="K121" s="18" t="s">
        <v>41</v>
      </c>
      <c r="L121" s="18" t="s">
        <v>43</v>
      </c>
      <c r="M121" s="18" t="s">
        <v>44</v>
      </c>
      <c r="N121" s="18" t="s">
        <v>45</v>
      </c>
      <c r="O121" s="20" t="s">
        <v>46</v>
      </c>
      <c r="P121" s="20" t="s">
        <v>61</v>
      </c>
      <c r="Q121" s="18">
        <v>639904</v>
      </c>
      <c r="R121" s="18">
        <v>639904</v>
      </c>
      <c r="S121" s="18">
        <v>639904</v>
      </c>
      <c r="T121" s="18">
        <v>0</v>
      </c>
      <c r="U121" s="18">
        <v>0</v>
      </c>
      <c r="V121" s="18">
        <v>0</v>
      </c>
      <c r="W121" s="18">
        <v>0</v>
      </c>
      <c r="X121" s="21">
        <f t="shared" si="3"/>
        <v>0</v>
      </c>
      <c r="Y121" s="20">
        <v>0</v>
      </c>
      <c r="Z121" s="20" t="s">
        <v>53</v>
      </c>
      <c r="AA121" s="22">
        <v>57</v>
      </c>
      <c r="AB121" s="21">
        <v>0</v>
      </c>
      <c r="AC121" s="21">
        <v>0</v>
      </c>
      <c r="AD121" s="23" t="s">
        <v>577</v>
      </c>
      <c r="AE121" s="8"/>
    </row>
    <row r="122" spans="2:31" ht="60.75">
      <c r="B122" s="8"/>
      <c r="C122" s="16" t="s">
        <v>578</v>
      </c>
      <c r="D122" s="16" t="s">
        <v>579</v>
      </c>
      <c r="E122" s="17" t="s">
        <v>580</v>
      </c>
      <c r="F122" s="17" t="s">
        <v>1</v>
      </c>
      <c r="G122" s="17" t="s">
        <v>181</v>
      </c>
      <c r="H122" s="18" t="s">
        <v>581</v>
      </c>
      <c r="I122" s="18" t="s">
        <v>60</v>
      </c>
      <c r="J122" s="19" t="s">
        <v>40</v>
      </c>
      <c r="K122" s="18" t="s">
        <v>41</v>
      </c>
      <c r="L122" s="18" t="s">
        <v>43</v>
      </c>
      <c r="M122" s="18" t="s">
        <v>44</v>
      </c>
      <c r="N122" s="18" t="s">
        <v>45</v>
      </c>
      <c r="O122" s="20" t="s">
        <v>46</v>
      </c>
      <c r="P122" s="20" t="s">
        <v>61</v>
      </c>
      <c r="Q122" s="18">
        <v>3975067</v>
      </c>
      <c r="R122" s="18">
        <v>3975067</v>
      </c>
      <c r="S122" s="18">
        <v>3975067</v>
      </c>
      <c r="T122" s="18">
        <v>0</v>
      </c>
      <c r="U122" s="18">
        <v>0</v>
      </c>
      <c r="V122" s="18">
        <v>0</v>
      </c>
      <c r="W122" s="18">
        <v>0</v>
      </c>
      <c r="X122" s="21">
        <f t="shared" si="3"/>
        <v>0</v>
      </c>
      <c r="Y122" s="20">
        <v>0</v>
      </c>
      <c r="Z122" s="20" t="s">
        <v>53</v>
      </c>
      <c r="AA122" s="22">
        <v>42</v>
      </c>
      <c r="AB122" s="21">
        <v>0</v>
      </c>
      <c r="AC122" s="21">
        <v>0</v>
      </c>
      <c r="AD122" s="23" t="s">
        <v>582</v>
      </c>
      <c r="AE122" s="8"/>
    </row>
    <row r="123" spans="2:31" ht="60.75">
      <c r="B123" s="8"/>
      <c r="C123" s="16" t="s">
        <v>583</v>
      </c>
      <c r="D123" s="16" t="s">
        <v>584</v>
      </c>
      <c r="E123" s="17" t="s">
        <v>585</v>
      </c>
      <c r="F123" s="17" t="s">
        <v>1</v>
      </c>
      <c r="G123" s="17" t="s">
        <v>181</v>
      </c>
      <c r="H123" s="18" t="s">
        <v>586</v>
      </c>
      <c r="I123" s="18" t="s">
        <v>60</v>
      </c>
      <c r="J123" s="19" t="s">
        <v>40</v>
      </c>
      <c r="K123" s="18" t="s">
        <v>41</v>
      </c>
      <c r="L123" s="18" t="s">
        <v>43</v>
      </c>
      <c r="M123" s="18" t="s">
        <v>44</v>
      </c>
      <c r="N123" s="18" t="s">
        <v>45</v>
      </c>
      <c r="O123" s="20" t="s">
        <v>46</v>
      </c>
      <c r="P123" s="20" t="s">
        <v>61</v>
      </c>
      <c r="Q123" s="18">
        <v>2574753</v>
      </c>
      <c r="R123" s="18">
        <v>2574753</v>
      </c>
      <c r="S123" s="18">
        <v>2574753</v>
      </c>
      <c r="T123" s="18">
        <v>0</v>
      </c>
      <c r="U123" s="18">
        <v>0</v>
      </c>
      <c r="V123" s="18">
        <v>0</v>
      </c>
      <c r="W123" s="18">
        <v>0</v>
      </c>
      <c r="X123" s="21">
        <f t="shared" si="3"/>
        <v>0</v>
      </c>
      <c r="Y123" s="20">
        <v>0</v>
      </c>
      <c r="Z123" s="20" t="s">
        <v>53</v>
      </c>
      <c r="AA123" s="22">
        <v>74</v>
      </c>
      <c r="AB123" s="21">
        <v>0</v>
      </c>
      <c r="AC123" s="21">
        <v>0</v>
      </c>
      <c r="AD123" s="23" t="s">
        <v>587</v>
      </c>
      <c r="AE123" s="8"/>
    </row>
    <row r="124" spans="2:31" ht="60.75">
      <c r="B124" s="8"/>
      <c r="C124" s="16" t="s">
        <v>588</v>
      </c>
      <c r="D124" s="16" t="s">
        <v>589</v>
      </c>
      <c r="E124" s="17" t="s">
        <v>590</v>
      </c>
      <c r="F124" s="17" t="s">
        <v>1</v>
      </c>
      <c r="G124" s="17" t="s">
        <v>591</v>
      </c>
      <c r="H124" s="18" t="s">
        <v>592</v>
      </c>
      <c r="I124" s="18" t="s">
        <v>60</v>
      </c>
      <c r="J124" s="19" t="s">
        <v>40</v>
      </c>
      <c r="K124" s="18" t="s">
        <v>41</v>
      </c>
      <c r="L124" s="18" t="s">
        <v>43</v>
      </c>
      <c r="M124" s="18" t="s">
        <v>44</v>
      </c>
      <c r="N124" s="18" t="s">
        <v>45</v>
      </c>
      <c r="O124" s="20" t="s">
        <v>46</v>
      </c>
      <c r="P124" s="20" t="s">
        <v>61</v>
      </c>
      <c r="Q124" s="18">
        <v>638254</v>
      </c>
      <c r="R124" s="18">
        <v>638254</v>
      </c>
      <c r="S124" s="18">
        <v>638254</v>
      </c>
      <c r="T124" s="18">
        <v>319127</v>
      </c>
      <c r="U124" s="18">
        <v>319127</v>
      </c>
      <c r="V124" s="18">
        <v>319127</v>
      </c>
      <c r="W124" s="18">
        <v>319127</v>
      </c>
      <c r="X124" s="21">
        <f t="shared" si="3"/>
        <v>50</v>
      </c>
      <c r="Y124" s="20">
        <v>0</v>
      </c>
      <c r="Z124" s="20" t="s">
        <v>53</v>
      </c>
      <c r="AA124" s="22">
        <v>20</v>
      </c>
      <c r="AB124" s="21">
        <v>0</v>
      </c>
      <c r="AC124" s="21">
        <v>60</v>
      </c>
      <c r="AD124" s="23" t="s">
        <v>593</v>
      </c>
      <c r="AE124" s="8"/>
    </row>
    <row r="125" spans="2:31" ht="60.75">
      <c r="B125" s="8"/>
      <c r="C125" s="16" t="s">
        <v>594</v>
      </c>
      <c r="D125" s="16" t="s">
        <v>595</v>
      </c>
      <c r="E125" s="17" t="s">
        <v>596</v>
      </c>
      <c r="F125" s="17" t="s">
        <v>1</v>
      </c>
      <c r="G125" s="17" t="s">
        <v>71</v>
      </c>
      <c r="H125" s="18" t="s">
        <v>597</v>
      </c>
      <c r="I125" s="18" t="s">
        <v>60</v>
      </c>
      <c r="J125" s="19" t="s">
        <v>40</v>
      </c>
      <c r="K125" s="18" t="s">
        <v>41</v>
      </c>
      <c r="L125" s="18" t="s">
        <v>43</v>
      </c>
      <c r="M125" s="18" t="s">
        <v>44</v>
      </c>
      <c r="N125" s="18" t="s">
        <v>45</v>
      </c>
      <c r="O125" s="20" t="s">
        <v>46</v>
      </c>
      <c r="P125" s="20" t="s">
        <v>61</v>
      </c>
      <c r="Q125" s="18">
        <v>850000</v>
      </c>
      <c r="R125" s="18">
        <v>850000</v>
      </c>
      <c r="S125" s="18">
        <v>850000</v>
      </c>
      <c r="T125" s="18">
        <v>0</v>
      </c>
      <c r="U125" s="18">
        <v>0</v>
      </c>
      <c r="V125" s="18">
        <v>0</v>
      </c>
      <c r="W125" s="18">
        <v>0</v>
      </c>
      <c r="X125" s="21">
        <f t="shared" si="3"/>
        <v>0</v>
      </c>
      <c r="Y125" s="20">
        <v>0</v>
      </c>
      <c r="Z125" s="20" t="s">
        <v>53</v>
      </c>
      <c r="AA125" s="22">
        <v>40</v>
      </c>
      <c r="AB125" s="21">
        <v>0</v>
      </c>
      <c r="AC125" s="21">
        <v>0</v>
      </c>
      <c r="AD125" s="23" t="s">
        <v>598</v>
      </c>
      <c r="AE125" s="8"/>
    </row>
    <row r="126" spans="2:31" ht="60.75">
      <c r="B126" s="8"/>
      <c r="C126" s="16" t="s">
        <v>599</v>
      </c>
      <c r="D126" s="16" t="s">
        <v>600</v>
      </c>
      <c r="E126" s="17" t="s">
        <v>601</v>
      </c>
      <c r="F126" s="17" t="s">
        <v>1</v>
      </c>
      <c r="G126" s="17" t="s">
        <v>58</v>
      </c>
      <c r="H126" s="18" t="s">
        <v>602</v>
      </c>
      <c r="I126" s="18" t="s">
        <v>60</v>
      </c>
      <c r="J126" s="19" t="s">
        <v>40</v>
      </c>
      <c r="K126" s="18" t="s">
        <v>41</v>
      </c>
      <c r="L126" s="18" t="s">
        <v>43</v>
      </c>
      <c r="M126" s="18" t="s">
        <v>44</v>
      </c>
      <c r="N126" s="18" t="s">
        <v>45</v>
      </c>
      <c r="O126" s="20" t="s">
        <v>46</v>
      </c>
      <c r="P126" s="20" t="s">
        <v>61</v>
      </c>
      <c r="Q126" s="18">
        <v>1598617</v>
      </c>
      <c r="R126" s="18">
        <v>1598617</v>
      </c>
      <c r="S126" s="18">
        <v>1598617</v>
      </c>
      <c r="T126" s="18">
        <v>799309</v>
      </c>
      <c r="U126" s="18">
        <v>799309</v>
      </c>
      <c r="V126" s="18">
        <v>799309</v>
      </c>
      <c r="W126" s="18">
        <v>799309</v>
      </c>
      <c r="X126" s="21">
        <f t="shared" si="3"/>
        <v>50.000031277035085</v>
      </c>
      <c r="Y126" s="20">
        <v>0</v>
      </c>
      <c r="Z126" s="20" t="s">
        <v>53</v>
      </c>
      <c r="AA126" s="22">
        <v>51</v>
      </c>
      <c r="AB126" s="21">
        <v>0</v>
      </c>
      <c r="AC126" s="21">
        <v>59</v>
      </c>
      <c r="AD126" s="23" t="s">
        <v>603</v>
      </c>
      <c r="AE126" s="8"/>
    </row>
    <row r="127" spans="2:31" ht="60.75">
      <c r="B127" s="8"/>
      <c r="C127" s="16" t="s">
        <v>604</v>
      </c>
      <c r="D127" s="16" t="s">
        <v>605</v>
      </c>
      <c r="E127" s="17" t="s">
        <v>606</v>
      </c>
      <c r="F127" s="17" t="s">
        <v>1</v>
      </c>
      <c r="G127" s="17" t="s">
        <v>607</v>
      </c>
      <c r="H127" s="18" t="s">
        <v>608</v>
      </c>
      <c r="I127" s="18" t="s">
        <v>60</v>
      </c>
      <c r="J127" s="19" t="s">
        <v>40</v>
      </c>
      <c r="K127" s="18" t="s">
        <v>41</v>
      </c>
      <c r="L127" s="18" t="s">
        <v>43</v>
      </c>
      <c r="M127" s="18" t="s">
        <v>44</v>
      </c>
      <c r="N127" s="18" t="s">
        <v>45</v>
      </c>
      <c r="O127" s="20" t="s">
        <v>46</v>
      </c>
      <c r="P127" s="20" t="s">
        <v>61</v>
      </c>
      <c r="Q127" s="18">
        <v>1797832</v>
      </c>
      <c r="R127" s="18">
        <v>1797832</v>
      </c>
      <c r="S127" s="18">
        <v>1797832</v>
      </c>
      <c r="T127" s="18">
        <v>898916</v>
      </c>
      <c r="U127" s="18">
        <v>898916</v>
      </c>
      <c r="V127" s="18">
        <v>898916</v>
      </c>
      <c r="W127" s="18">
        <v>898916</v>
      </c>
      <c r="X127" s="21">
        <f t="shared" si="3"/>
        <v>50</v>
      </c>
      <c r="Y127" s="20">
        <v>0</v>
      </c>
      <c r="Z127" s="20" t="s">
        <v>53</v>
      </c>
      <c r="AA127" s="22">
        <v>345</v>
      </c>
      <c r="AB127" s="21">
        <v>0</v>
      </c>
      <c r="AC127" s="21">
        <v>30</v>
      </c>
      <c r="AD127" s="23" t="s">
        <v>609</v>
      </c>
      <c r="AE127" s="8"/>
    </row>
    <row r="128" spans="2:31" ht="60.75">
      <c r="B128" s="8"/>
      <c r="C128" s="16" t="s">
        <v>610</v>
      </c>
      <c r="D128" s="16" t="s">
        <v>611</v>
      </c>
      <c r="E128" s="17" t="s">
        <v>612</v>
      </c>
      <c r="F128" s="17" t="s">
        <v>1</v>
      </c>
      <c r="G128" s="17" t="s">
        <v>51</v>
      </c>
      <c r="H128" s="18" t="s">
        <v>51</v>
      </c>
      <c r="I128" s="18" t="s">
        <v>39</v>
      </c>
      <c r="J128" s="19" t="s">
        <v>40</v>
      </c>
      <c r="K128" s="18" t="s">
        <v>41</v>
      </c>
      <c r="L128" s="18" t="s">
        <v>43</v>
      </c>
      <c r="M128" s="18" t="s">
        <v>44</v>
      </c>
      <c r="N128" s="18" t="s">
        <v>45</v>
      </c>
      <c r="O128" s="20" t="s">
        <v>46</v>
      </c>
      <c r="P128" s="20" t="s">
        <v>61</v>
      </c>
      <c r="Q128" s="18">
        <v>1300000</v>
      </c>
      <c r="R128" s="18">
        <v>1300000</v>
      </c>
      <c r="S128" s="18">
        <v>1300000</v>
      </c>
      <c r="T128" s="18">
        <v>650000</v>
      </c>
      <c r="U128" s="18">
        <v>650000</v>
      </c>
      <c r="V128" s="18">
        <v>650000</v>
      </c>
      <c r="W128" s="18">
        <v>650000</v>
      </c>
      <c r="X128" s="21">
        <f t="shared" si="3"/>
        <v>50</v>
      </c>
      <c r="Y128" s="20">
        <v>0</v>
      </c>
      <c r="Z128" s="20" t="s">
        <v>53</v>
      </c>
      <c r="AA128" s="22">
        <v>392</v>
      </c>
      <c r="AB128" s="21">
        <v>0</v>
      </c>
      <c r="AC128" s="21">
        <v>90</v>
      </c>
      <c r="AD128" s="23" t="s">
        <v>613</v>
      </c>
      <c r="AE128" s="8"/>
    </row>
    <row r="129" spans="2:31" ht="60.75">
      <c r="B129" s="8"/>
      <c r="C129" s="16" t="s">
        <v>614</v>
      </c>
      <c r="D129" s="16" t="s">
        <v>615</v>
      </c>
      <c r="E129" s="17" t="s">
        <v>616</v>
      </c>
      <c r="F129" s="17" t="s">
        <v>1</v>
      </c>
      <c r="G129" s="17" t="s">
        <v>51</v>
      </c>
      <c r="H129" s="18" t="s">
        <v>51</v>
      </c>
      <c r="I129" s="18" t="s">
        <v>39</v>
      </c>
      <c r="J129" s="19" t="s">
        <v>40</v>
      </c>
      <c r="K129" s="18" t="s">
        <v>41</v>
      </c>
      <c r="L129" s="18" t="s">
        <v>43</v>
      </c>
      <c r="M129" s="18" t="s">
        <v>44</v>
      </c>
      <c r="N129" s="18" t="s">
        <v>45</v>
      </c>
      <c r="O129" s="20" t="s">
        <v>46</v>
      </c>
      <c r="P129" s="20" t="s">
        <v>61</v>
      </c>
      <c r="Q129" s="18">
        <v>2850000</v>
      </c>
      <c r="R129" s="18">
        <v>2850000</v>
      </c>
      <c r="S129" s="18">
        <v>2850000</v>
      </c>
      <c r="T129" s="18">
        <v>1425000</v>
      </c>
      <c r="U129" s="18">
        <v>1425000</v>
      </c>
      <c r="V129" s="18">
        <v>1425000</v>
      </c>
      <c r="W129" s="18">
        <v>1425000</v>
      </c>
      <c r="X129" s="21">
        <f t="shared" si="3"/>
        <v>50</v>
      </c>
      <c r="Y129" s="20">
        <v>0</v>
      </c>
      <c r="Z129" s="20" t="s">
        <v>53</v>
      </c>
      <c r="AA129" s="22">
        <v>713</v>
      </c>
      <c r="AB129" s="21">
        <v>0</v>
      </c>
      <c r="AC129" s="21">
        <v>28</v>
      </c>
      <c r="AD129" s="23" t="s">
        <v>617</v>
      </c>
      <c r="AE129" s="8"/>
    </row>
    <row r="130" spans="2:31" ht="60.75">
      <c r="B130" s="8"/>
      <c r="C130" s="16" t="s">
        <v>618</v>
      </c>
      <c r="D130" s="16" t="s">
        <v>619</v>
      </c>
      <c r="E130" s="17" t="s">
        <v>620</v>
      </c>
      <c r="F130" s="17" t="s">
        <v>1</v>
      </c>
      <c r="G130" s="17" t="s">
        <v>51</v>
      </c>
      <c r="H130" s="18" t="s">
        <v>51</v>
      </c>
      <c r="I130" s="18" t="s">
        <v>39</v>
      </c>
      <c r="J130" s="19" t="s">
        <v>40</v>
      </c>
      <c r="K130" s="18" t="s">
        <v>41</v>
      </c>
      <c r="L130" s="18" t="s">
        <v>43</v>
      </c>
      <c r="M130" s="18" t="s">
        <v>44</v>
      </c>
      <c r="N130" s="18" t="s">
        <v>45</v>
      </c>
      <c r="O130" s="20" t="s">
        <v>46</v>
      </c>
      <c r="P130" s="20" t="s">
        <v>61</v>
      </c>
      <c r="Q130" s="18">
        <v>2382604</v>
      </c>
      <c r="R130" s="18">
        <v>2382604</v>
      </c>
      <c r="S130" s="18">
        <v>2382604</v>
      </c>
      <c r="T130" s="18">
        <v>0</v>
      </c>
      <c r="U130" s="18">
        <v>0</v>
      </c>
      <c r="V130" s="18">
        <v>0</v>
      </c>
      <c r="W130" s="18">
        <v>0</v>
      </c>
      <c r="X130" s="21">
        <f t="shared" si="3"/>
        <v>0</v>
      </c>
      <c r="Y130" s="20">
        <v>0</v>
      </c>
      <c r="Z130" s="20" t="s">
        <v>53</v>
      </c>
      <c r="AA130" s="22">
        <v>385</v>
      </c>
      <c r="AB130" s="21">
        <v>0</v>
      </c>
      <c r="AC130" s="21">
        <v>0</v>
      </c>
      <c r="AD130" s="23" t="s">
        <v>621</v>
      </c>
      <c r="AE130" s="8"/>
    </row>
    <row r="131" spans="2:31" ht="60.75">
      <c r="B131" s="8"/>
      <c r="C131" s="16" t="s">
        <v>622</v>
      </c>
      <c r="D131" s="16" t="s">
        <v>623</v>
      </c>
      <c r="E131" s="17" t="s">
        <v>624</v>
      </c>
      <c r="F131" s="17" t="s">
        <v>1</v>
      </c>
      <c r="G131" s="17" t="s">
        <v>104</v>
      </c>
      <c r="H131" s="18" t="s">
        <v>625</v>
      </c>
      <c r="I131" s="18" t="s">
        <v>39</v>
      </c>
      <c r="J131" s="19" t="s">
        <v>40</v>
      </c>
      <c r="K131" s="18" t="s">
        <v>41</v>
      </c>
      <c r="L131" s="18" t="s">
        <v>43</v>
      </c>
      <c r="M131" s="18" t="s">
        <v>44</v>
      </c>
      <c r="N131" s="18" t="s">
        <v>45</v>
      </c>
      <c r="O131" s="20" t="s">
        <v>46</v>
      </c>
      <c r="P131" s="20" t="s">
        <v>61</v>
      </c>
      <c r="Q131" s="18">
        <v>2052000</v>
      </c>
      <c r="R131" s="18">
        <v>2052000</v>
      </c>
      <c r="S131" s="18">
        <v>2052000</v>
      </c>
      <c r="T131" s="18">
        <v>0</v>
      </c>
      <c r="U131" s="18">
        <v>0</v>
      </c>
      <c r="V131" s="18">
        <v>0</v>
      </c>
      <c r="W131" s="18">
        <v>0</v>
      </c>
      <c r="X131" s="21">
        <f t="shared" si="3"/>
        <v>0</v>
      </c>
      <c r="Y131" s="20">
        <v>0</v>
      </c>
      <c r="Z131" s="20" t="s">
        <v>53</v>
      </c>
      <c r="AA131" s="22">
        <v>170</v>
      </c>
      <c r="AB131" s="21">
        <v>0</v>
      </c>
      <c r="AC131" s="21">
        <v>0</v>
      </c>
      <c r="AD131" s="23" t="s">
        <v>626</v>
      </c>
      <c r="AE131" s="8"/>
    </row>
    <row r="132" spans="2:31" ht="60.75">
      <c r="B132" s="8"/>
      <c r="C132" s="16" t="s">
        <v>627</v>
      </c>
      <c r="D132" s="16" t="s">
        <v>628</v>
      </c>
      <c r="E132" s="17" t="s">
        <v>629</v>
      </c>
      <c r="F132" s="17" t="s">
        <v>1</v>
      </c>
      <c r="G132" s="17" t="s">
        <v>630</v>
      </c>
      <c r="H132" s="18" t="s">
        <v>631</v>
      </c>
      <c r="I132" s="18" t="s">
        <v>60</v>
      </c>
      <c r="J132" s="19" t="s">
        <v>40</v>
      </c>
      <c r="K132" s="18" t="s">
        <v>41</v>
      </c>
      <c r="L132" s="18" t="s">
        <v>43</v>
      </c>
      <c r="M132" s="18" t="s">
        <v>44</v>
      </c>
      <c r="N132" s="18" t="s">
        <v>45</v>
      </c>
      <c r="O132" s="20" t="s">
        <v>46</v>
      </c>
      <c r="P132" s="20" t="s">
        <v>61</v>
      </c>
      <c r="Q132" s="18">
        <v>572825</v>
      </c>
      <c r="R132" s="18">
        <v>572825</v>
      </c>
      <c r="S132" s="18">
        <v>572825</v>
      </c>
      <c r="T132" s="18">
        <v>286413</v>
      </c>
      <c r="U132" s="18">
        <v>286413</v>
      </c>
      <c r="V132" s="18">
        <v>286413</v>
      </c>
      <c r="W132" s="18">
        <v>286413</v>
      </c>
      <c r="X132" s="21">
        <f t="shared" si="3"/>
        <v>50.000087286693137</v>
      </c>
      <c r="Y132" s="20">
        <v>0</v>
      </c>
      <c r="Z132" s="20" t="s">
        <v>53</v>
      </c>
      <c r="AA132" s="22">
        <v>43</v>
      </c>
      <c r="AB132" s="21">
        <v>0</v>
      </c>
      <c r="AC132" s="21">
        <v>90</v>
      </c>
      <c r="AD132" s="23" t="s">
        <v>632</v>
      </c>
      <c r="AE132" s="8"/>
    </row>
    <row r="133" spans="2:31" ht="60.75">
      <c r="B133" s="8"/>
      <c r="C133" s="16" t="s">
        <v>633</v>
      </c>
      <c r="D133" s="16" t="s">
        <v>634</v>
      </c>
      <c r="E133" s="17" t="s">
        <v>635</v>
      </c>
      <c r="F133" s="17" t="s">
        <v>1</v>
      </c>
      <c r="G133" s="17" t="s">
        <v>636</v>
      </c>
      <c r="H133" s="18" t="s">
        <v>637</v>
      </c>
      <c r="I133" s="18" t="s">
        <v>60</v>
      </c>
      <c r="J133" s="19" t="s">
        <v>40</v>
      </c>
      <c r="K133" s="18" t="s">
        <v>41</v>
      </c>
      <c r="L133" s="18" t="s">
        <v>43</v>
      </c>
      <c r="M133" s="18" t="s">
        <v>44</v>
      </c>
      <c r="N133" s="18" t="s">
        <v>45</v>
      </c>
      <c r="O133" s="20" t="s">
        <v>46</v>
      </c>
      <c r="P133" s="20" t="s">
        <v>61</v>
      </c>
      <c r="Q133" s="18">
        <v>756735</v>
      </c>
      <c r="R133" s="18">
        <v>756735</v>
      </c>
      <c r="S133" s="18">
        <v>756735</v>
      </c>
      <c r="T133" s="18">
        <v>378368</v>
      </c>
      <c r="U133" s="18">
        <v>378368</v>
      </c>
      <c r="V133" s="18">
        <v>378368</v>
      </c>
      <c r="W133" s="18">
        <v>378368</v>
      </c>
      <c r="X133" s="21">
        <f t="shared" si="3"/>
        <v>50.000066073328178</v>
      </c>
      <c r="Y133" s="20">
        <v>0</v>
      </c>
      <c r="Z133" s="20" t="s">
        <v>53</v>
      </c>
      <c r="AA133" s="22">
        <v>85</v>
      </c>
      <c r="AB133" s="21">
        <v>0</v>
      </c>
      <c r="AC133" s="21">
        <v>55</v>
      </c>
      <c r="AD133" s="23" t="s">
        <v>638</v>
      </c>
      <c r="AE133" s="8"/>
    </row>
    <row r="134" spans="2:31" ht="60.75">
      <c r="B134" s="8"/>
      <c r="C134" s="16" t="s">
        <v>639</v>
      </c>
      <c r="D134" s="16" t="s">
        <v>640</v>
      </c>
      <c r="E134" s="17" t="s">
        <v>641</v>
      </c>
      <c r="F134" s="17" t="s">
        <v>1</v>
      </c>
      <c r="G134" s="17" t="s">
        <v>37</v>
      </c>
      <c r="H134" s="18" t="s">
        <v>38</v>
      </c>
      <c r="I134" s="18" t="s">
        <v>39</v>
      </c>
      <c r="J134" s="19" t="s">
        <v>40</v>
      </c>
      <c r="K134" s="18" t="s">
        <v>41</v>
      </c>
      <c r="L134" s="18" t="s">
        <v>43</v>
      </c>
      <c r="M134" s="18" t="s">
        <v>44</v>
      </c>
      <c r="N134" s="18" t="s">
        <v>45</v>
      </c>
      <c r="O134" s="20" t="s">
        <v>46</v>
      </c>
      <c r="P134" s="20" t="s">
        <v>61</v>
      </c>
      <c r="Q134" s="18">
        <v>205496</v>
      </c>
      <c r="R134" s="18">
        <v>205496</v>
      </c>
      <c r="S134" s="18">
        <v>205496</v>
      </c>
      <c r="T134" s="18">
        <v>0</v>
      </c>
      <c r="U134" s="18">
        <v>0</v>
      </c>
      <c r="V134" s="18">
        <v>0</v>
      </c>
      <c r="W134" s="18">
        <v>0</v>
      </c>
      <c r="X134" s="21">
        <f t="shared" si="3"/>
        <v>0</v>
      </c>
      <c r="Y134" s="20">
        <v>0</v>
      </c>
      <c r="Z134" s="20" t="s">
        <v>53</v>
      </c>
      <c r="AA134" s="22">
        <v>668</v>
      </c>
      <c r="AB134" s="21">
        <v>0</v>
      </c>
      <c r="AC134" s="21">
        <v>100</v>
      </c>
      <c r="AD134" s="23" t="s">
        <v>642</v>
      </c>
      <c r="AE134" s="8"/>
    </row>
    <row r="135" spans="2:31" ht="67.5">
      <c r="B135" s="8"/>
      <c r="C135" s="16" t="s">
        <v>643</v>
      </c>
      <c r="D135" s="16" t="s">
        <v>644</v>
      </c>
      <c r="E135" s="17" t="s">
        <v>645</v>
      </c>
      <c r="F135" s="17" t="s">
        <v>1</v>
      </c>
      <c r="G135" s="17" t="s">
        <v>486</v>
      </c>
      <c r="H135" s="18" t="s">
        <v>486</v>
      </c>
      <c r="I135" s="18" t="s">
        <v>60</v>
      </c>
      <c r="J135" s="19" t="s">
        <v>40</v>
      </c>
      <c r="K135" s="18" t="s">
        <v>41</v>
      </c>
      <c r="L135" s="18" t="s">
        <v>43</v>
      </c>
      <c r="M135" s="18" t="s">
        <v>44</v>
      </c>
      <c r="N135" s="18" t="s">
        <v>45</v>
      </c>
      <c r="O135" s="20" t="s">
        <v>46</v>
      </c>
      <c r="P135" s="20" t="s">
        <v>61</v>
      </c>
      <c r="Q135" s="18">
        <v>2878472</v>
      </c>
      <c r="R135" s="18">
        <v>2878472</v>
      </c>
      <c r="S135" s="18">
        <v>2878472</v>
      </c>
      <c r="T135" s="18">
        <v>863542</v>
      </c>
      <c r="U135" s="18">
        <v>863542</v>
      </c>
      <c r="V135" s="18">
        <v>863542</v>
      </c>
      <c r="W135" s="18">
        <v>863542</v>
      </c>
      <c r="X135" s="21">
        <f t="shared" si="3"/>
        <v>30.000013896261628</v>
      </c>
      <c r="Y135" s="20">
        <v>0</v>
      </c>
      <c r="Z135" s="20" t="s">
        <v>53</v>
      </c>
      <c r="AA135" s="22">
        <v>170</v>
      </c>
      <c r="AB135" s="21">
        <v>0</v>
      </c>
      <c r="AC135" s="21">
        <v>100</v>
      </c>
      <c r="AD135" s="23" t="s">
        <v>646</v>
      </c>
      <c r="AE135" s="8"/>
    </row>
    <row r="136" spans="2:31" ht="60.75">
      <c r="B136" s="8"/>
      <c r="C136" s="16" t="s">
        <v>647</v>
      </c>
      <c r="D136" s="16" t="s">
        <v>648</v>
      </c>
      <c r="E136" s="17" t="s">
        <v>649</v>
      </c>
      <c r="F136" s="17" t="s">
        <v>1</v>
      </c>
      <c r="G136" s="17" t="s">
        <v>202</v>
      </c>
      <c r="H136" s="18" t="s">
        <v>203</v>
      </c>
      <c r="I136" s="18" t="s">
        <v>42</v>
      </c>
      <c r="J136" s="19" t="s">
        <v>40</v>
      </c>
      <c r="K136" s="18" t="s">
        <v>41</v>
      </c>
      <c r="L136" s="18" t="s">
        <v>43</v>
      </c>
      <c r="M136" s="18" t="s">
        <v>44</v>
      </c>
      <c r="N136" s="18" t="s">
        <v>45</v>
      </c>
      <c r="O136" s="20" t="s">
        <v>46</v>
      </c>
      <c r="P136" s="20" t="s">
        <v>61</v>
      </c>
      <c r="Q136" s="18">
        <v>0</v>
      </c>
      <c r="R136" s="18">
        <v>248656315</v>
      </c>
      <c r="S136" s="18">
        <v>248656315</v>
      </c>
      <c r="T136" s="18">
        <v>248656315</v>
      </c>
      <c r="U136" s="18">
        <v>248656315</v>
      </c>
      <c r="V136" s="18">
        <v>248656315</v>
      </c>
      <c r="W136" s="18">
        <v>248656315</v>
      </c>
      <c r="X136" s="21">
        <f t="shared" si="3"/>
        <v>100</v>
      </c>
      <c r="Y136" s="20">
        <v>0</v>
      </c>
      <c r="Z136" s="20" t="s">
        <v>53</v>
      </c>
      <c r="AA136" s="22">
        <v>0</v>
      </c>
      <c r="AB136" s="21">
        <v>0</v>
      </c>
      <c r="AC136" s="21">
        <v>0</v>
      </c>
      <c r="AD136" s="23" t="s">
        <v>650</v>
      </c>
      <c r="AE136" s="8"/>
    </row>
  </sheetData>
  <autoFilter ref="C10:AD136"/>
  <mergeCells count="5">
    <mergeCell ref="C3:L3"/>
    <mergeCell ref="C9:O9"/>
    <mergeCell ref="P9:Y9"/>
    <mergeCell ref="Z9:AC9"/>
    <mergeCell ref="M3:AD3"/>
  </mergeCells>
  <printOptions horizontalCentered="1"/>
  <pageMargins left="0.19685039370078741" right="0" top="0.39370078740157483" bottom="0.39370078740157483" header="0.5" footer="0"/>
  <pageSetup paperSize="130" scale="22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2017-11-01T02:14:43Z</cp:lastPrinted>
  <dcterms:created xsi:type="dcterms:W3CDTF">2009-03-25T01:44:41Z</dcterms:created>
  <dcterms:modified xsi:type="dcterms:W3CDTF">2017-11-01T02:14:56Z</dcterms:modified>
</cp:coreProperties>
</file>