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7\SFU\2do Trimestre\Publicacion\Excel\2do Trim 2017\1_Gestion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ReporteTrimestral!$C$10:$AD$20</definedName>
    <definedName name="_xlnm.Print_Area" localSheetId="0">ReporteTrimestral!$C$3:$AD$20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20" i="2" l="1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<sst xmlns="http://schemas.openxmlformats.org/spreadsheetml/2006/main" count="193" uniqueCount="117">
  <si>
    <t xml:space="preserve">      Segundo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</si>
  <si>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</si>
  <si>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</si>
  <si>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</si>
  <si>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</si>
  <si>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</si>
  <si>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</si>
  <si>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</si>
  <si>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</si>
  <si>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</si>
  <si>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</si>
  <si>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</si>
  <si>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</si>
  <si>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</si>
  <si>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</si>
  <si>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</si>
  <si>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</si>
  <si>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</si>
  <si>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</si>
  <si>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</si>
  <si>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</si>
  <si>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</si>
  <si>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</si>
  <si>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</si>
  <si>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</si>
  <si>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</si>
  <si>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</si>
  <si>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</si>
  <si>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</si>
  <si>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</si>
  <si>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</si>
  <si>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</si>
  <si>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</si>
  <si>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</si>
  <si>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CHP13140300388462</t>
  </si>
  <si>
    <t>Universidad Politécnica De Chiapas (Promep 2013)</t>
  </si>
  <si>
    <t>-</t>
  </si>
  <si>
    <t>Tuxtla Gutiérrez</t>
  </si>
  <si>
    <t>Cobertura municipal</t>
  </si>
  <si>
    <t/>
  </si>
  <si>
    <t>Convenios</t>
  </si>
  <si>
    <t>S247 Programa para el Desarrollo Profesional Docente</t>
  </si>
  <si>
    <t>11-Educación Pública</t>
  </si>
  <si>
    <t>Universidad Politécnica de Chiapas</t>
  </si>
  <si>
    <t>Educación</t>
  </si>
  <si>
    <t>En Ejecución</t>
  </si>
  <si>
    <t>2013</t>
  </si>
  <si>
    <t>Otros</t>
  </si>
  <si>
    <t>Financiera:  / Física:  / Registro: El avance físico y financiero de estos recursos en el primero y segundo trimestre, corresponden a las Cartas de Liberación de recursos autorizadas del presupuesto ejercicio 2015, que se ejercerán durante 2017 con recursos disponibles en el Fideicomiso constituido. Toda vez que la ministración del 75% de los recursos correspondientes a dichas Cartas de Liberación fue en septiembre de 2016 . - El avance físico y financiero de estos recursos en este trimestre, corresponden a las Cartas de Liberación de recursos autorizadas para 2016, que se ejercerán durante 2017 con recursos disponibles en el Fideicomiso constituido.</t>
  </si>
  <si>
    <t>CHP15160100626414</t>
  </si>
  <si>
    <t>Pavimentacion De Calles Con Concreto Hidraulico 8a. Av. Nte.  Entre 3a. Y 5a. Calle Pte.</t>
  </si>
  <si>
    <t>Suchiate</t>
  </si>
  <si>
    <t>Ciudad Hidalgo</t>
  </si>
  <si>
    <t>Urbano</t>
  </si>
  <si>
    <t>E003 Conservación y operación de caminos y puentes de cuota (CAPUFE)</t>
  </si>
  <si>
    <t>9-Comunicaciones y Transportes</t>
  </si>
  <si>
    <t>AYUNTAMIENTO MUNICIPAL DE SUCHIATE</t>
  </si>
  <si>
    <t>Urbanización</t>
  </si>
  <si>
    <t>Financiera:  / Física:  / Registro: La entidad federativa o el municipio no reportó información sobre el avance financiero y físico, y el proyecto se encuentra en ejecución.</t>
  </si>
  <si>
    <t>CHP16160400830566</t>
  </si>
  <si>
    <t>Rehabilitación Interior Del Mercado Público Municipal San Juan.</t>
  </si>
  <si>
    <t>2.2.1.-101-UR-11-02-53-003</t>
  </si>
  <si>
    <t>S020 Fondo Nacional Emprendedor</t>
  </si>
  <si>
    <t>10-Economía</t>
  </si>
  <si>
    <t>H. Ayuntamiento Municipal de Tuxtla Gutiérrez</t>
  </si>
  <si>
    <t>2016</t>
  </si>
  <si>
    <t>Financiera: Obra en Proceso. Mezcla de recursos INADEM 2016 y PIM 2016. / Física: Obra en Proceso. La unidad de medida de este proyecto es Obra. / Registro: Proyecto Refrendado para el Ejercicio Fiscal 2017. La mezcla de recursos de este proyecto es INADEM 2016 que aporta $1,280,000.00 y Programa de Inversión Municipal (PIM) 2016 aporta $1,290,000.00. - SISTEMA: Pasa al siguiente nivel.</t>
  </si>
  <si>
    <t>CHP16170200893120</t>
  </si>
  <si>
    <t>Actualizacion Tecnologica De La Uce Y De Al Menos 12 Oficilias, Refrendo 2016</t>
  </si>
  <si>
    <t>111811F11301O01D03</t>
  </si>
  <si>
    <t>Cobertura estatal</t>
  </si>
  <si>
    <t>E012 Registro e Identificación de Población</t>
  </si>
  <si>
    <t>4-Gobernación</t>
  </si>
  <si>
    <t xml:space="preserve">Instituto de la Consejeria Juridica y de Asistencia Legal.- Direccion del Registro Civil </t>
  </si>
  <si>
    <t>Otros Proyectos</t>
  </si>
  <si>
    <t>Computadoras</t>
  </si>
  <si>
    <t>Financiera:  / Física:  / Registro: se realizo reintegro del 0.02  - SISTEMA: Pasa al siguiente nivel.</t>
  </si>
  <si>
    <t>CHP16170200893130</t>
  </si>
  <si>
    <t>Campaña Especial Conjuntamente Con El Dif En El Estado</t>
  </si>
  <si>
    <t>111811F11301O01D004</t>
  </si>
  <si>
    <t>Instiuto de la Consejeria Juridica y de Asistencia Legal.- Direccion del Registro Civil</t>
  </si>
  <si>
    <t>Financiera:  / Física:  / Registro: se realizo reintegro por la cantidad 0.01 - SISTEMA: Pasa al siguiente nivel.</t>
  </si>
  <si>
    <t>CHP16170200893138</t>
  </si>
  <si>
    <t xml:space="preserve">Campaña Especial En Coordinacion Con La Cdi En El Estado </t>
  </si>
  <si>
    <t>111811F11301O01D005</t>
  </si>
  <si>
    <t>Financiera:  / Física:  / Registro: Se realizo reintegro de $2,586.82 - SISTEMA: Pasa al siguiente nivel.</t>
  </si>
  <si>
    <t>CHP17170100838462</t>
  </si>
  <si>
    <t>Fortalecimiento Para Obras De Infraestructura</t>
  </si>
  <si>
    <t>202241E12301I12B120</t>
  </si>
  <si>
    <t>U058 Fondo de pavimentación y desarrollo municipal</t>
  </si>
  <si>
    <t>23-Provisiones Salariales y Económicas</t>
  </si>
  <si>
    <t>Secretaría de Obra Pública y Comunicaciones</t>
  </si>
  <si>
    <t>CHP17170100839869</t>
  </si>
  <si>
    <t>Construcción Del Libramiento Sur Federal De Tuxtla Gutiérrez</t>
  </si>
  <si>
    <t>153511E06001C03B082</t>
  </si>
  <si>
    <t>K032 Reconstrucción y Conservación de Carreteras</t>
  </si>
  <si>
    <t>Comisión de Caminos e Infraestructura Hidráulica</t>
  </si>
  <si>
    <t>Transportes y vialidades</t>
  </si>
  <si>
    <t>2017</t>
  </si>
  <si>
    <t>Kilómetro</t>
  </si>
  <si>
    <t xml:space="preserve">Financiera:  / Física: Por Iniciar / Registro:   </t>
  </si>
  <si>
    <t>CHP17170200879456</t>
  </si>
  <si>
    <t xml:space="preserve">Pavimentacion De Calles Con Concreto Hidraulico </t>
  </si>
  <si>
    <t>mcc-dopm-2017-002-2017</t>
  </si>
  <si>
    <t>Catazajá</t>
  </si>
  <si>
    <t>Cuyo (Álvaro Obregón)</t>
  </si>
  <si>
    <t>Rural</t>
  </si>
  <si>
    <t xml:space="preserve">h. ayuntamiento municipal d catazaja </t>
  </si>
  <si>
    <t>Metros Cuadrados</t>
  </si>
  <si>
    <t xml:space="preserve">Financiera:  / Física:  / Registro:  </t>
  </si>
  <si>
    <t>CHP17170200885198</t>
  </si>
  <si>
    <t>Adquisicion De Unidades Para Personas Con Discapacidad.</t>
  </si>
  <si>
    <t>13561E05701R01B004</t>
  </si>
  <si>
    <t>U075 Fondo para la Accesibilidad en el Transporte Público para las Personas con Discapacidad</t>
  </si>
  <si>
    <t>Secretaria de Transportes</t>
  </si>
  <si>
    <t>Vehículos</t>
  </si>
  <si>
    <t>Financiera:  / Física:  / Registro: No presenta avances fisicos ni financieros debido a que el recurso fue ministrado en el mes de Junio, se encuentra en procesos administrativos para reportar avances del proyecto.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</si>
</sst>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0"/>
  <sheetViews>
    <sheetView showGridLines="0" tabSelected="1" view="pageBreakPreview" zoomScale="80" zoomScaleNormal="80" zoomScaleSheetLayoutView="80" workbookViewId="0">
      <selection activeCell="C3" sqref="C3:AD20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20" width="16.28515625" style="1" bestFit="1" customWidth="1"/>
    <col min="21" max="21" width="13.7109375" style="1" bestFit="1" customWidth="1"/>
    <col min="22" max="23" width="11.2851562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14" t="s">
        <v>6</v>
      </c>
      <c r="AE9" s="8"/>
    </row>
    <row r="10" spans="2:31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4"/>
      <c r="AE10" s="13"/>
    </row>
    <row r="11" spans="2:31" ht="127.5">
      <c r="B11" s="8"/>
      <c r="C11" s="16" t="s">
        <v>34</v>
      </c>
      <c r="D11" s="17" t="s">
        <v>35</v>
      </c>
      <c r="E11" s="18" t="s">
        <v>36</v>
      </c>
      <c r="F11" s="18" t="s">
        <v>1</v>
      </c>
      <c r="G11" s="18" t="s">
        <v>37</v>
      </c>
      <c r="H11" s="19" t="s">
        <v>38</v>
      </c>
      <c r="I11" s="19" t="s">
        <v>39</v>
      </c>
      <c r="J11" s="20" t="s">
        <v>40</v>
      </c>
      <c r="K11" s="19" t="s">
        <v>41</v>
      </c>
      <c r="L11" s="20" t="s">
        <v>42</v>
      </c>
      <c r="M11" s="20" t="s">
        <v>43</v>
      </c>
      <c r="N11" s="19" t="s">
        <v>44</v>
      </c>
      <c r="O11" s="21" t="s">
        <v>45</v>
      </c>
      <c r="P11" s="21" t="s">
        <v>46</v>
      </c>
      <c r="Q11" s="19">
        <v>672500</v>
      </c>
      <c r="R11" s="19">
        <v>672500</v>
      </c>
      <c r="S11" s="19">
        <v>672500</v>
      </c>
      <c r="T11" s="19">
        <v>509210</v>
      </c>
      <c r="U11" s="19">
        <v>509210</v>
      </c>
      <c r="V11" s="19">
        <v>509210</v>
      </c>
      <c r="W11" s="19">
        <v>509210</v>
      </c>
      <c r="X11" s="22">
        <f t="shared" ref="X11:X20" si="0">IF(ISERROR(V11/R11),0,((V11/R11)*100))</f>
        <v>75.718959107806697</v>
      </c>
      <c r="Y11" s="21">
        <v>0</v>
      </c>
      <c r="Z11" s="21" t="s">
        <v>47</v>
      </c>
      <c r="AA11" s="23">
        <v>28</v>
      </c>
      <c r="AB11" s="22">
        <v>0</v>
      </c>
      <c r="AC11" s="22">
        <v>76</v>
      </c>
      <c r="AD11" s="24" t="s">
        <v>48</v>
      </c>
      <c r="AE11" s="8"/>
    </row>
    <row r="12" spans="2:31" ht="60.75">
      <c r="B12" s="8"/>
      <c r="C12" s="17" t="s">
        <v>49</v>
      </c>
      <c r="D12" s="17" t="s">
        <v>50</v>
      </c>
      <c r="E12" s="18" t="s">
        <v>36</v>
      </c>
      <c r="F12" s="18" t="s">
        <v>1</v>
      </c>
      <c r="G12" s="18" t="s">
        <v>51</v>
      </c>
      <c r="H12" s="19" t="s">
        <v>52</v>
      </c>
      <c r="I12" s="19" t="s">
        <v>53</v>
      </c>
      <c r="J12" s="20" t="s">
        <v>40</v>
      </c>
      <c r="K12" s="19" t="s">
        <v>54</v>
      </c>
      <c r="L12" s="19" t="s">
        <v>55</v>
      </c>
      <c r="M12" s="19" t="s">
        <v>56</v>
      </c>
      <c r="N12" s="19" t="s">
        <v>57</v>
      </c>
      <c r="O12" s="21" t="s">
        <v>45</v>
      </c>
      <c r="P12" s="21" t="s">
        <v>39</v>
      </c>
      <c r="Q12" s="19"/>
      <c r="R12" s="19"/>
      <c r="S12" s="19"/>
      <c r="T12" s="19"/>
      <c r="U12" s="19"/>
      <c r="V12" s="19"/>
      <c r="W12" s="19"/>
      <c r="X12" s="22">
        <f t="shared" si="0"/>
        <v>0</v>
      </c>
      <c r="Y12" s="21"/>
      <c r="Z12" s="21" t="s">
        <v>39</v>
      </c>
      <c r="AA12" s="23"/>
      <c r="AB12" s="22"/>
      <c r="AC12" s="22"/>
      <c r="AD12" s="24" t="s">
        <v>58</v>
      </c>
      <c r="AE12" s="8"/>
    </row>
    <row r="13" spans="2:31" ht="76.5">
      <c r="B13" s="8"/>
      <c r="C13" s="17" t="s">
        <v>59</v>
      </c>
      <c r="D13" s="17" t="s">
        <v>60</v>
      </c>
      <c r="E13" s="18" t="s">
        <v>61</v>
      </c>
      <c r="F13" s="18" t="s">
        <v>1</v>
      </c>
      <c r="G13" s="18" t="s">
        <v>37</v>
      </c>
      <c r="H13" s="19" t="s">
        <v>37</v>
      </c>
      <c r="I13" s="19" t="s">
        <v>53</v>
      </c>
      <c r="J13" s="20" t="s">
        <v>40</v>
      </c>
      <c r="K13" s="19" t="s">
        <v>62</v>
      </c>
      <c r="L13" s="19" t="s">
        <v>63</v>
      </c>
      <c r="M13" s="19" t="s">
        <v>64</v>
      </c>
      <c r="N13" s="19" t="s">
        <v>57</v>
      </c>
      <c r="O13" s="21" t="s">
        <v>45</v>
      </c>
      <c r="P13" s="21" t="s">
        <v>65</v>
      </c>
      <c r="Q13" s="19">
        <v>3200000</v>
      </c>
      <c r="R13" s="19">
        <v>3200000</v>
      </c>
      <c r="S13" s="19">
        <v>3200000</v>
      </c>
      <c r="T13" s="19">
        <v>3200000</v>
      </c>
      <c r="U13" s="19">
        <v>3200000</v>
      </c>
      <c r="V13" s="19">
        <v>0</v>
      </c>
      <c r="W13" s="19">
        <v>0</v>
      </c>
      <c r="X13" s="22">
        <f t="shared" si="0"/>
        <v>0</v>
      </c>
      <c r="Y13" s="21">
        <v>0</v>
      </c>
      <c r="Z13" s="21" t="s">
        <v>47</v>
      </c>
      <c r="AA13" s="23">
        <v>86</v>
      </c>
      <c r="AB13" s="22">
        <v>0</v>
      </c>
      <c r="AC13" s="22">
        <v>47</v>
      </c>
      <c r="AD13" s="24" t="s">
        <v>66</v>
      </c>
      <c r="AE13" s="8"/>
    </row>
    <row r="14" spans="2:31" ht="60.75">
      <c r="B14" s="8"/>
      <c r="C14" s="17" t="s">
        <v>67</v>
      </c>
      <c r="D14" s="17" t="s">
        <v>68</v>
      </c>
      <c r="E14" s="18" t="s">
        <v>69</v>
      </c>
      <c r="F14" s="18" t="s">
        <v>1</v>
      </c>
      <c r="G14" s="18" t="s">
        <v>70</v>
      </c>
      <c r="H14" s="19" t="s">
        <v>38</v>
      </c>
      <c r="I14" s="19" t="s">
        <v>39</v>
      </c>
      <c r="J14" s="20" t="s">
        <v>40</v>
      </c>
      <c r="K14" s="19" t="s">
        <v>71</v>
      </c>
      <c r="L14" s="19" t="s">
        <v>72</v>
      </c>
      <c r="M14" s="19" t="s">
        <v>73</v>
      </c>
      <c r="N14" s="19" t="s">
        <v>74</v>
      </c>
      <c r="O14" s="21" t="s">
        <v>45</v>
      </c>
      <c r="P14" s="21" t="s">
        <v>65</v>
      </c>
      <c r="Q14" s="19">
        <v>420000</v>
      </c>
      <c r="R14" s="19">
        <v>420000</v>
      </c>
      <c r="S14" s="19">
        <v>420000</v>
      </c>
      <c r="T14" s="19">
        <v>419999.98</v>
      </c>
      <c r="U14" s="19">
        <v>419999.98</v>
      </c>
      <c r="V14" s="19">
        <v>419999.98</v>
      </c>
      <c r="W14" s="19">
        <v>419999.98</v>
      </c>
      <c r="X14" s="22">
        <f t="shared" si="0"/>
        <v>99.999995238095224</v>
      </c>
      <c r="Y14" s="21">
        <v>0</v>
      </c>
      <c r="Z14" s="21" t="s">
        <v>75</v>
      </c>
      <c r="AA14" s="23">
        <v>4000</v>
      </c>
      <c r="AB14" s="22">
        <v>0</v>
      </c>
      <c r="AC14" s="22">
        <v>100</v>
      </c>
      <c r="AD14" s="24" t="s">
        <v>76</v>
      </c>
      <c r="AE14" s="8"/>
    </row>
    <row r="15" spans="2:31" ht="60.75">
      <c r="B15" s="8"/>
      <c r="C15" s="17" t="s">
        <v>77</v>
      </c>
      <c r="D15" s="17" t="s">
        <v>78</v>
      </c>
      <c r="E15" s="18" t="s">
        <v>79</v>
      </c>
      <c r="F15" s="18" t="s">
        <v>1</v>
      </c>
      <c r="G15" s="18" t="s">
        <v>70</v>
      </c>
      <c r="H15" s="19" t="s">
        <v>38</v>
      </c>
      <c r="I15" s="19" t="s">
        <v>39</v>
      </c>
      <c r="J15" s="20" t="s">
        <v>40</v>
      </c>
      <c r="K15" s="19" t="s">
        <v>71</v>
      </c>
      <c r="L15" s="19" t="s">
        <v>72</v>
      </c>
      <c r="M15" s="19" t="s">
        <v>80</v>
      </c>
      <c r="N15" s="19" t="s">
        <v>74</v>
      </c>
      <c r="O15" s="21" t="s">
        <v>45</v>
      </c>
      <c r="P15" s="21" t="s">
        <v>65</v>
      </c>
      <c r="Q15" s="19">
        <v>140000</v>
      </c>
      <c r="R15" s="19">
        <v>140000</v>
      </c>
      <c r="S15" s="19">
        <v>140000</v>
      </c>
      <c r="T15" s="19">
        <v>139999.99</v>
      </c>
      <c r="U15" s="19">
        <v>139999.99</v>
      </c>
      <c r="V15" s="19">
        <v>139999.99</v>
      </c>
      <c r="W15" s="19">
        <v>139999.99</v>
      </c>
      <c r="X15" s="22">
        <f t="shared" si="0"/>
        <v>99.999992857142843</v>
      </c>
      <c r="Y15" s="21">
        <v>0</v>
      </c>
      <c r="Z15" s="21" t="s">
        <v>75</v>
      </c>
      <c r="AA15" s="23">
        <v>4000</v>
      </c>
      <c r="AB15" s="22">
        <v>0</v>
      </c>
      <c r="AC15" s="22">
        <v>100</v>
      </c>
      <c r="AD15" s="24" t="s">
        <v>81</v>
      </c>
      <c r="AE15" s="8"/>
    </row>
    <row r="16" spans="2:31" ht="60.75">
      <c r="B16" s="8"/>
      <c r="C16" s="17" t="s">
        <v>82</v>
      </c>
      <c r="D16" s="17" t="s">
        <v>83</v>
      </c>
      <c r="E16" s="18" t="s">
        <v>84</v>
      </c>
      <c r="F16" s="18" t="s">
        <v>1</v>
      </c>
      <c r="G16" s="18" t="s">
        <v>70</v>
      </c>
      <c r="H16" s="19" t="s">
        <v>38</v>
      </c>
      <c r="I16" s="19" t="s">
        <v>39</v>
      </c>
      <c r="J16" s="20" t="s">
        <v>40</v>
      </c>
      <c r="K16" s="19" t="s">
        <v>71</v>
      </c>
      <c r="L16" s="19" t="s">
        <v>72</v>
      </c>
      <c r="M16" s="19" t="s">
        <v>73</v>
      </c>
      <c r="N16" s="19" t="s">
        <v>74</v>
      </c>
      <c r="O16" s="21" t="s">
        <v>45</v>
      </c>
      <c r="P16" s="21" t="s">
        <v>65</v>
      </c>
      <c r="Q16" s="19">
        <v>280000</v>
      </c>
      <c r="R16" s="19">
        <v>280000</v>
      </c>
      <c r="S16" s="19">
        <v>280000</v>
      </c>
      <c r="T16" s="19">
        <v>277413.18</v>
      </c>
      <c r="U16" s="19">
        <v>277413.18</v>
      </c>
      <c r="V16" s="19">
        <v>217413.18</v>
      </c>
      <c r="W16" s="19">
        <v>217413.18</v>
      </c>
      <c r="X16" s="22">
        <f t="shared" si="0"/>
        <v>77.647564285714282</v>
      </c>
      <c r="Y16" s="21">
        <v>0</v>
      </c>
      <c r="Z16" s="21" t="s">
        <v>75</v>
      </c>
      <c r="AA16" s="23">
        <v>4000</v>
      </c>
      <c r="AB16" s="22">
        <v>0</v>
      </c>
      <c r="AC16" s="22">
        <v>100</v>
      </c>
      <c r="AD16" s="24" t="s">
        <v>85</v>
      </c>
      <c r="AE16" s="8"/>
    </row>
    <row r="17" spans="2:31" ht="60.75">
      <c r="B17" s="8"/>
      <c r="C17" s="17" t="s">
        <v>86</v>
      </c>
      <c r="D17" s="17" t="s">
        <v>87</v>
      </c>
      <c r="E17" s="18" t="s">
        <v>88</v>
      </c>
      <c r="F17" s="18" t="s">
        <v>1</v>
      </c>
      <c r="G17" s="18" t="s">
        <v>70</v>
      </c>
      <c r="H17" s="19" t="s">
        <v>38</v>
      </c>
      <c r="I17" s="19" t="s">
        <v>39</v>
      </c>
      <c r="J17" s="20" t="s">
        <v>40</v>
      </c>
      <c r="K17" s="19" t="s">
        <v>89</v>
      </c>
      <c r="L17" s="19" t="s">
        <v>90</v>
      </c>
      <c r="M17" s="19" t="s">
        <v>91</v>
      </c>
      <c r="N17" s="19" t="s">
        <v>57</v>
      </c>
      <c r="O17" s="21" t="s">
        <v>45</v>
      </c>
      <c r="P17" s="21" t="s">
        <v>39</v>
      </c>
      <c r="Q17" s="19"/>
      <c r="R17" s="19"/>
      <c r="S17" s="19"/>
      <c r="T17" s="19"/>
      <c r="U17" s="19"/>
      <c r="V17" s="19"/>
      <c r="W17" s="19"/>
      <c r="X17" s="22">
        <f t="shared" si="0"/>
        <v>0</v>
      </c>
      <c r="Y17" s="21"/>
      <c r="Z17" s="21" t="s">
        <v>39</v>
      </c>
      <c r="AA17" s="23"/>
      <c r="AB17" s="22"/>
      <c r="AC17" s="22"/>
      <c r="AD17" s="24" t="s">
        <v>58</v>
      </c>
      <c r="AE17" s="8"/>
    </row>
    <row r="18" spans="2:31" ht="60.75">
      <c r="B18" s="8"/>
      <c r="C18" s="17" t="s">
        <v>92</v>
      </c>
      <c r="D18" s="17" t="s">
        <v>93</v>
      </c>
      <c r="E18" s="18" t="s">
        <v>94</v>
      </c>
      <c r="F18" s="18" t="s">
        <v>1</v>
      </c>
      <c r="G18" s="18" t="s">
        <v>37</v>
      </c>
      <c r="H18" s="19" t="s">
        <v>38</v>
      </c>
      <c r="I18" s="19" t="s">
        <v>39</v>
      </c>
      <c r="J18" s="20" t="s">
        <v>40</v>
      </c>
      <c r="K18" s="19" t="s">
        <v>95</v>
      </c>
      <c r="L18" s="19" t="s">
        <v>55</v>
      </c>
      <c r="M18" s="19" t="s">
        <v>96</v>
      </c>
      <c r="N18" s="19" t="s">
        <v>97</v>
      </c>
      <c r="O18" s="21" t="s">
        <v>45</v>
      </c>
      <c r="P18" s="21" t="s">
        <v>98</v>
      </c>
      <c r="Q18" s="19">
        <v>232400000</v>
      </c>
      <c r="R18" s="19">
        <v>232400000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22">
        <f t="shared" si="0"/>
        <v>0</v>
      </c>
      <c r="Y18" s="21">
        <v>0</v>
      </c>
      <c r="Z18" s="21" t="s">
        <v>99</v>
      </c>
      <c r="AA18" s="23">
        <v>621163</v>
      </c>
      <c r="AB18" s="22">
        <v>0</v>
      </c>
      <c r="AC18" s="22">
        <v>0</v>
      </c>
      <c r="AD18" s="24" t="s">
        <v>100</v>
      </c>
      <c r="AE18" s="8"/>
    </row>
    <row r="19" spans="2:31" ht="60.75">
      <c r="B19" s="8"/>
      <c r="C19" s="17" t="s">
        <v>101</v>
      </c>
      <c r="D19" s="17" t="s">
        <v>102</v>
      </c>
      <c r="E19" s="18" t="s">
        <v>103</v>
      </c>
      <c r="F19" s="18" t="s">
        <v>1</v>
      </c>
      <c r="G19" s="18" t="s">
        <v>104</v>
      </c>
      <c r="H19" s="19" t="s">
        <v>105</v>
      </c>
      <c r="I19" s="19" t="s">
        <v>106</v>
      </c>
      <c r="J19" s="20" t="s">
        <v>40</v>
      </c>
      <c r="K19" s="19" t="s">
        <v>54</v>
      </c>
      <c r="L19" s="19" t="s">
        <v>55</v>
      </c>
      <c r="M19" s="19" t="s">
        <v>107</v>
      </c>
      <c r="N19" s="19" t="s">
        <v>57</v>
      </c>
      <c r="O19" s="21" t="s">
        <v>45</v>
      </c>
      <c r="P19" s="21" t="s">
        <v>98</v>
      </c>
      <c r="Q19" s="19">
        <v>846914.7</v>
      </c>
      <c r="R19" s="19">
        <v>846914.7</v>
      </c>
      <c r="S19" s="19">
        <v>846914.7</v>
      </c>
      <c r="T19" s="19">
        <v>846914.7</v>
      </c>
      <c r="U19" s="19">
        <v>846914.7</v>
      </c>
      <c r="V19" s="19">
        <v>846914.7</v>
      </c>
      <c r="W19" s="19">
        <v>846914.7</v>
      </c>
      <c r="X19" s="22">
        <f t="shared" si="0"/>
        <v>100</v>
      </c>
      <c r="Y19" s="21">
        <v>0</v>
      </c>
      <c r="Z19" s="21" t="s">
        <v>108</v>
      </c>
      <c r="AA19" s="23">
        <v>657</v>
      </c>
      <c r="AB19" s="22">
        <v>0</v>
      </c>
      <c r="AC19" s="22">
        <v>100</v>
      </c>
      <c r="AD19" s="24" t="s">
        <v>109</v>
      </c>
      <c r="AE19" s="8"/>
    </row>
    <row r="20" spans="2:31" ht="60.75">
      <c r="B20" s="8"/>
      <c r="C20" s="17" t="s">
        <v>110</v>
      </c>
      <c r="D20" s="17" t="s">
        <v>111</v>
      </c>
      <c r="E20" s="18" t="s">
        <v>112</v>
      </c>
      <c r="F20" s="18" t="s">
        <v>1</v>
      </c>
      <c r="G20" s="18" t="s">
        <v>70</v>
      </c>
      <c r="H20" s="19" t="s">
        <v>38</v>
      </c>
      <c r="I20" s="19" t="s">
        <v>39</v>
      </c>
      <c r="J20" s="20" t="s">
        <v>40</v>
      </c>
      <c r="K20" s="19" t="s">
        <v>113</v>
      </c>
      <c r="L20" s="19" t="s">
        <v>90</v>
      </c>
      <c r="M20" s="19" t="s">
        <v>114</v>
      </c>
      <c r="N20" s="19" t="s">
        <v>97</v>
      </c>
      <c r="O20" s="21" t="s">
        <v>45</v>
      </c>
      <c r="P20" s="21" t="s">
        <v>98</v>
      </c>
      <c r="Q20" s="19">
        <v>16681714</v>
      </c>
      <c r="R20" s="19">
        <v>16498215.15</v>
      </c>
      <c r="S20" s="19">
        <v>8249107.5800000001</v>
      </c>
      <c r="T20" s="19">
        <v>0</v>
      </c>
      <c r="U20" s="19">
        <v>0</v>
      </c>
      <c r="V20" s="19">
        <v>0</v>
      </c>
      <c r="W20" s="19">
        <v>0</v>
      </c>
      <c r="X20" s="22">
        <f t="shared" si="0"/>
        <v>0</v>
      </c>
      <c r="Y20" s="21">
        <v>0</v>
      </c>
      <c r="Z20" s="21" t="s">
        <v>115</v>
      </c>
      <c r="AA20" s="23">
        <v>1800</v>
      </c>
      <c r="AB20" s="22">
        <v>0</v>
      </c>
      <c r="AC20" s="22">
        <v>0</v>
      </c>
      <c r="AD20" s="24" t="s">
        <v>116</v>
      </c>
      <c r="AE20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2017-08-02T15:31:06Z</dcterms:modified>
</cp:coreProperties>
</file>