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7\SFU\2do Trimestre\Publicacion\Excel\2do Trim 2017\1_Gestion\Aportacion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ReporteTrimestral!$C$10:$AD$67</definedName>
    <definedName name="_xlnm.Print_Area" localSheetId="0">ReporteTrimestral!$C$3:$AD$67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67" i="2" l="1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<sst xmlns="http://schemas.openxmlformats.org/spreadsheetml/2006/main" count="945" uniqueCount="269">
  <si>
    <t xml:space="preserve">      Segundo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</si>
  <si>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</si>
  <si>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</si>
  <si>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</si>
  <si>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</si>
  <si>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</si>
  <si>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</si>
  <si>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</si>
  <si>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</si>
  <si>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</si>
  <si>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</si>
  <si>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</si>
  <si>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</si>
  <si>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</si>
  <si>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</si>
  <si>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</si>
  <si>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</si>
  <si>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</si>
  <si>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</si>
  <si>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</si>
  <si>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</si>
  <si>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</si>
  <si>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</si>
  <si>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</si>
  <si>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</si>
  <si>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</si>
  <si>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</si>
  <si>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</si>
  <si>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</si>
  <si>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</si>
  <si>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</si>
  <si>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</si>
  <si>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</si>
  <si>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</si>
  <si>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CHP00170100834738</t>
  </si>
  <si>
    <t>Profesionalizacion Delas Instituciones De Seguridad Publica</t>
  </si>
  <si>
    <t>FA001</t>
  </si>
  <si>
    <t>Juárez</t>
  </si>
  <si>
    <t>Cobertura municipal</t>
  </si>
  <si>
    <t>n.a.</t>
  </si>
  <si>
    <t>Aportaciones Federales</t>
  </si>
  <si>
    <t>I005 FORTAMUN</t>
  </si>
  <si>
    <t/>
  </si>
  <si>
    <t>33-Aportaciones Federales para Entidades Federativas y Municipios</t>
  </si>
  <si>
    <t>MUNICIPIO DE JUAREZ CHIAPAS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</si>
  <si>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</si>
  <si>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</si>
  <si>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</si>
  <si>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CHP00170100834869</t>
  </si>
  <si>
    <t>Desayunos Escolares Para Beneficio De 18 Centros Escolares</t>
  </si>
  <si>
    <t>FA06</t>
  </si>
  <si>
    <t>Educación</t>
  </si>
  <si>
    <t>CHP00170100840659</t>
  </si>
  <si>
    <t>Desayunos Escolares Para Beneficio  De 5 Centros Escolares</t>
  </si>
  <si>
    <t>FAFM-0001-17</t>
  </si>
  <si>
    <t>Chanal</t>
  </si>
  <si>
    <t>Gobierno Municipal</t>
  </si>
  <si>
    <t>CHP00170100841073</t>
  </si>
  <si>
    <t>Seguimiento Y Evaluación De Las Acciones Del Ramo 33</t>
  </si>
  <si>
    <t>FAFM-0002-17</t>
  </si>
  <si>
    <t>Urbano</t>
  </si>
  <si>
    <t>CHP00170100851620</t>
  </si>
  <si>
    <t>Fortalecimiento De Programas Prioritaria De Las Instituciones Municipales De Seguridad Publica. (Adquisición De Patrulla Para El Área De Seguridad Publica Municipal).</t>
  </si>
  <si>
    <t>06</t>
  </si>
  <si>
    <t>Ixtacomitán</t>
  </si>
  <si>
    <t>H. AYUNTAMIENTO DE IXTACOMITAN, CHIAPAS.</t>
  </si>
  <si>
    <t>Seguridad</t>
  </si>
  <si>
    <t>CHP00170200884321</t>
  </si>
  <si>
    <t>Contruccion De Muro De Contención Para Protección De Superficie De Rodamiento Camino (Ec) Ixtacomitan-El Escobal. Chapultenango-El Escobal</t>
  </si>
  <si>
    <t>01</t>
  </si>
  <si>
    <t>El Escobal</t>
  </si>
  <si>
    <t>Rural</t>
  </si>
  <si>
    <t>EL H. AYUNTAMIENTO DE IXTACOMITAN, CHIAPAS.</t>
  </si>
  <si>
    <t>Urbanización</t>
  </si>
  <si>
    <t>CHP00170200887542</t>
  </si>
  <si>
    <t>Codecoa Solidario</t>
  </si>
  <si>
    <t>-</t>
  </si>
  <si>
    <t>Tuzantán</t>
  </si>
  <si>
    <t>H. AYUNTAMIENO MUNICIPAL CONSTITUCIONAL</t>
  </si>
  <si>
    <t>CHP00170200888251</t>
  </si>
  <si>
    <t>Desarrollo Del Sistema De Justicia Penal</t>
  </si>
  <si>
    <t>NO APLICA</t>
  </si>
  <si>
    <t>Bochil</t>
  </si>
  <si>
    <t>H. AYUNTAMIENTO MUNICIPAL</t>
  </si>
  <si>
    <t>CHP00170200888347</t>
  </si>
  <si>
    <t>Formacion Especializada En La Implementacion Del Nuevo Sistema De Justicia Penal</t>
  </si>
  <si>
    <t>CHP00170200888374</t>
  </si>
  <si>
    <t>Fortalecimiento De Las Capacidades De Evaluacion En Control De Confianza</t>
  </si>
  <si>
    <t>CHP00170200891850</t>
  </si>
  <si>
    <t>Profesionalizacion De Las Instituciones De Seguridad Publica</t>
  </si>
  <si>
    <t>CHP00170200892354</t>
  </si>
  <si>
    <t>Mantenimiento De Camino Rural En Tramos Aislados</t>
  </si>
  <si>
    <t>no aplica</t>
  </si>
  <si>
    <t>San Vicente</t>
  </si>
  <si>
    <t>h. ayuntamiento municipal</t>
  </si>
  <si>
    <t>Transportes y vialidades</t>
  </si>
  <si>
    <t>CHP00170200892386</t>
  </si>
  <si>
    <t>CHP00170200892446</t>
  </si>
  <si>
    <t>Venustiano Carranza</t>
  </si>
  <si>
    <t>CHP00170200892469</t>
  </si>
  <si>
    <t>Recoleccion Y Disposicion De Basura</t>
  </si>
  <si>
    <t>CHP00170200892538</t>
  </si>
  <si>
    <t>Shashalpa</t>
  </si>
  <si>
    <t>CHP00170200892575</t>
  </si>
  <si>
    <t>NO PALICA</t>
  </si>
  <si>
    <t>La Laguna</t>
  </si>
  <si>
    <t>CHP00170200892866</t>
  </si>
  <si>
    <t>Rehabilitación De Parque Central</t>
  </si>
  <si>
    <t>001</t>
  </si>
  <si>
    <t>Ixtapa</t>
  </si>
  <si>
    <t>H. Ayuntamiento Municipal Constitucional</t>
  </si>
  <si>
    <t>2017</t>
  </si>
  <si>
    <t>Otros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</si>
  <si>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</si>
  <si>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CHP15160200683528</t>
  </si>
  <si>
    <t>Adquisición De Vehículo Nissan Doble Cabina Modelo 2016 Para La Umpc.</t>
  </si>
  <si>
    <t>ADQ-002</t>
  </si>
  <si>
    <t>Rayón</t>
  </si>
  <si>
    <t>H. AYUNTAMIENTO MUNICIPAL DE RAYON</t>
  </si>
  <si>
    <t>CHP16160200680860</t>
  </si>
  <si>
    <t>Rehabilitacion De Acceso Principal A La Cabecera Municipal</t>
  </si>
  <si>
    <t>04-16-2016</t>
  </si>
  <si>
    <t>Zinacantán</t>
  </si>
  <si>
    <t>H. AYUNTAMIENTO MUNICIPAL DE ZINACANTAN, CHIAPAS</t>
  </si>
  <si>
    <t>CHP16170200888409</t>
  </si>
  <si>
    <t>Prevencion Social De La Violencia Y La Delincuencia</t>
  </si>
  <si>
    <t>2016</t>
  </si>
  <si>
    <t>Financiera:  / Física:  / Registro: SISTEMA: Pasa al siguiente nivel.</t>
  </si>
  <si>
    <t>CHP17170100834744</t>
  </si>
  <si>
    <t>Tecnología, Infraestructura Y Equipamiento De Apoyo A La Operación Policial.</t>
  </si>
  <si>
    <t>FA002</t>
  </si>
  <si>
    <t>Financiera: la accion se encuentra en proceso / Física: la accion se encuentra en proceso / Registro: la accion se encuentra en proceso</t>
  </si>
  <si>
    <t>CHP17170100838381</t>
  </si>
  <si>
    <t>Dezasolve De Rio Y Cierre De Ventanas.- Varias Localidades</t>
  </si>
  <si>
    <t>Huehuetán</t>
  </si>
  <si>
    <t>H AYUNTAMIENTO DE HUEHUETAN</t>
  </si>
  <si>
    <t>Metros cúbicos</t>
  </si>
  <si>
    <t xml:space="preserve">Financiera:  / Física:  / Registro:  </t>
  </si>
  <si>
    <t>CHP17170100838404</t>
  </si>
  <si>
    <t>Mantenimiento De Caminos Rurales.- Varias Localidades</t>
  </si>
  <si>
    <t>Metros lineales</t>
  </si>
  <si>
    <t>CHP17170100853553</t>
  </si>
  <si>
    <t>Desazolve De 272ml De Dren Pluvial (Fompc)</t>
  </si>
  <si>
    <t>Primer Cantón</t>
  </si>
  <si>
    <t>H. AYUNTAMIENTO MUNICIPAL CONSTITUCIONAL</t>
  </si>
  <si>
    <t>Financiera:  / Física:  / Registro: Para su revision y/o validacion - SISTEMA: Pasa al siguiente nivel.</t>
  </si>
  <si>
    <t>CHP17170100853564</t>
  </si>
  <si>
    <t>Desazolve De Arroyo El Cusco Tramo 0 Mas 000 Al 0 Mas 984.38</t>
  </si>
  <si>
    <t>Tercer Cantón la Curva</t>
  </si>
  <si>
    <t>CHP17170100853567</t>
  </si>
  <si>
    <t>Desazolve De Arroyo Agua Fria Tramo 0 Mas 000 Al 0 Mas 520 (Fompc)</t>
  </si>
  <si>
    <t>CHP17170200884393</t>
  </si>
  <si>
    <t>Rehabilitacion De Drenaje Sanitario De La 1a. Avenida Norte Oriente Entre Calle Central Norte Y 1a. Calle Oriente Norte</t>
  </si>
  <si>
    <t>104-04-09</t>
  </si>
  <si>
    <t>Tzimol</t>
  </si>
  <si>
    <t>HONORABLE AYUNTAMIENTO MUNICIPAL CONSTITUCIONAL DE TZIMOL CHIAPAS</t>
  </si>
  <si>
    <t>Agua y saneamiento</t>
  </si>
  <si>
    <t>Financiera: SOLO SE HA PAGADO ANTICIPO / Física: LA OBRA ESTA TERMINADA FISICAMENTE AL CIEN / Registro: LA OBRA ESTA TERMINADA FISICAMENTE, SOLO SE HA PAGADO EL TREINTA POR CIENTO DE ANTICIPO PORQUE LA EMPRESA NO HA INGRESADO DOCUMENTACION PARA COBRAR ESTIMACION Y FINIQUITO - SISTEMA: Pasa al siguiente nivel.</t>
  </si>
  <si>
    <t>CHP17170200886877</t>
  </si>
  <si>
    <t>Mantenimiento En Cultivos Tropicales De Maiz Y Cafe</t>
  </si>
  <si>
    <t>CHP17170200887382</t>
  </si>
  <si>
    <t>Equipamiento De La Unidad De Protección Civil (Adquisición De Ambulancia)</t>
  </si>
  <si>
    <t>00001pc</t>
  </si>
  <si>
    <t>Frontera Hidalgo</t>
  </si>
  <si>
    <t>Asistencia Social</t>
  </si>
  <si>
    <t>Vehículos</t>
  </si>
  <si>
    <t xml:space="preserve">Financiera:  / Física: se hizo la adquisición de la ambulancia que se encuentra adscrita al área de Protección Civil / Registro:  </t>
  </si>
  <si>
    <t>CHP17170200887512</t>
  </si>
  <si>
    <t>Rehabilitacion En Plantaciones Cafe</t>
  </si>
  <si>
    <t>CHP17170200887529</t>
  </si>
  <si>
    <t>Rehabilitacion En Plantaciones De Cacao</t>
  </si>
  <si>
    <t>CHP17170200888394</t>
  </si>
  <si>
    <t>Construccion De Techado Para Jardin De Niños 23 De Marzo Clave 07djn2184k</t>
  </si>
  <si>
    <t>Escuintla</t>
  </si>
  <si>
    <t>El Triunfo</t>
  </si>
  <si>
    <t>Metros Cuadrados</t>
  </si>
  <si>
    <t>CHP17170200888397</t>
  </si>
  <si>
    <t>Fortalecimiento De Programas Prioritarios De Las Instituciones Municipales De Seguridad Publica.</t>
  </si>
  <si>
    <t>Equipamiento</t>
  </si>
  <si>
    <t>CHP17170200888406</t>
  </si>
  <si>
    <t>Mantenimiento Del Relleno Sanitario Intermunicipal</t>
  </si>
  <si>
    <t>02</t>
  </si>
  <si>
    <t>CHP17170200888733</t>
  </si>
  <si>
    <t>Rehabilitacion De La Unidad Deportiva Salomon Gonzalez Blanco Primera Etapa</t>
  </si>
  <si>
    <t>03</t>
  </si>
  <si>
    <t>Deporte</t>
  </si>
  <si>
    <t xml:space="preserve">Financiera:  / Física: REHABILITACION DE LA UNIDAD DEPORTIVA EN EL ALUMBRADO PUBLICO Y MALLA CICLON / Registro:  </t>
  </si>
  <si>
    <t>CHP17170200889017</t>
  </si>
  <si>
    <t>Rehabilitacion De Centro De Desarrollo Comunitario</t>
  </si>
  <si>
    <t>04</t>
  </si>
  <si>
    <t>Nueva Francia</t>
  </si>
  <si>
    <t>Financiera:  / Física: AVANCE FISICO DEL 50% / Registro: SISTEMA: Pasa al siguiente nivel.</t>
  </si>
  <si>
    <t>CHP17170200890585</t>
  </si>
  <si>
    <t>Construccion De Area De Esparcimiento La Guayabita Primera Etapa</t>
  </si>
  <si>
    <t>HONORABLE AYUNTAMIENTO DE HUEHUETAN</t>
  </si>
  <si>
    <t>CHP17170200891420</t>
  </si>
  <si>
    <t>Revestimiento De 20km De Calles Y Avenidas En Cabecera Municipal De Benemerito De Las Americas Chiapas</t>
  </si>
  <si>
    <t>Benemérito de las Américas</t>
  </si>
  <si>
    <t>H. AYUNTAMIENTO MUNICIPAL DE BENEMERITO DE LAS AMERICAS</t>
  </si>
  <si>
    <t>Kilómetro</t>
  </si>
  <si>
    <t>CHP17170200891649</t>
  </si>
  <si>
    <t>Pavimentación De 295 Metros Lineales Con Concreto Hidráulico En Las Calles Juan Sabines Gutierrez Y Ernesto Zedillo De León En Barrio Las Américas, Cabecera Municipal De Benemerito De Las Americas</t>
  </si>
  <si>
    <t>002</t>
  </si>
  <si>
    <t>H. AYUNTAMIENTO DE LAS AMÉRICAS</t>
  </si>
  <si>
    <t>CHP17170200891660</t>
  </si>
  <si>
    <t>Mantenimiento De Pozo Profundo Y Red De Distribución Del Sistema De Agua Potable Del Ejido Nuevo Orizaba, Municipio De Benemérito De Las Américas</t>
  </si>
  <si>
    <t>003</t>
  </si>
  <si>
    <t>Nuevo Orizaba</t>
  </si>
  <si>
    <t>H. AYUNTAMIENTO MUNICIPAL DE BENEMÉRITO DE LAS AMÉRICAS</t>
  </si>
  <si>
    <t>CHP17170200891689</t>
  </si>
  <si>
    <t>Construccion De Cancha De Usos Multiples Y Techado En La Escuela Primaria Valentin Gomez Farias Cct 07dpb2160q, En El Ejido Flor De Cacao Municipio De Benemerito De Las Americas</t>
  </si>
  <si>
    <t>004</t>
  </si>
  <si>
    <t>Flor de Cacao</t>
  </si>
  <si>
    <t>H. AYUNTAMIENTO DE BENEMÉRITO DE LAS AMÉRICAS</t>
  </si>
  <si>
    <t>CHP17170200891697</t>
  </si>
  <si>
    <t>Rehabilitación Del Sistema De Agua Potable, En El Ejido Nueva Reforma, Municipio De Benemérito De Las Américas, Chiapas</t>
  </si>
  <si>
    <t>005</t>
  </si>
  <si>
    <t>Nueva Reforma</t>
  </si>
  <si>
    <t>CHP17170200891703</t>
  </si>
  <si>
    <t>Reafinamiento, Revestimiento Y Cuneteo De 06 Mas 100 Kms De Camino Acceso A Ejido Roberto Barrios Rio, Municipio De Benemerito De Las Americas, Chiapas</t>
  </si>
  <si>
    <t>006</t>
  </si>
  <si>
    <t>Roberto Barrios Río</t>
  </si>
  <si>
    <t>Kilómetro lineal</t>
  </si>
  <si>
    <t>CHP17170200891715</t>
  </si>
  <si>
    <t>Reafinamiento Y Revestimiento De 5.4 Km De Camino De Terraceria Acceso A Benemérito De Las Américas, Primera Sección Municipio De Benemérito De Las Américas</t>
  </si>
  <si>
    <t>007</t>
  </si>
  <si>
    <t>Benemérito de las Américas Primera Sección</t>
  </si>
  <si>
    <t>CHP17170200891720</t>
  </si>
  <si>
    <t>Enmallado Perimetral De 400 Metros Lineales De La Escuela Telesecundaria 1169 Lazaro Cardenas Del Rio, Con Clave 07etv1193z, En La Localidad Nueva Union, Municipio De Benemerito De Las Americas</t>
  </si>
  <si>
    <t>008</t>
  </si>
  <si>
    <t>La Nueva Unión</t>
  </si>
  <si>
    <t>CHP17170200891721</t>
  </si>
  <si>
    <t>Construccion De Techado En Escuela Primaria Del Estado Emiliano Zapata Salazar Con Cct 07epr0557l En El Ejido Nuevo Chihuahua, Municipio De Benemérito De Las Américas</t>
  </si>
  <si>
    <t>009</t>
  </si>
  <si>
    <t>Nuevo Chihuahua</t>
  </si>
  <si>
    <t>CHP17170200891722</t>
  </si>
  <si>
    <t>Ampliación Y Rehabilitación De Red De Distribución De Energía Eléctrica En El Ejido Quetzalcoatl 1ra Sección, Del Municipio De Benemérito De Las Américas</t>
  </si>
  <si>
    <t>010</t>
  </si>
  <si>
    <t>Quetzalcóatl 1ra. Sección</t>
  </si>
  <si>
    <t>CHP17170200891728</t>
  </si>
  <si>
    <t xml:space="preserve">Perforacion De Pozo Profundo De 80ms, Equipado Con Bomba Sumergible De 10hp, Clorador Y Tubo Galvanizado De Conduccion Del Pozo A Tanque Exixtente En El Ejido Francisco Julian Grajales, De Benemerito </t>
  </si>
  <si>
    <t>011</t>
  </si>
  <si>
    <t>Francisco Julián Grajales</t>
  </si>
  <si>
    <t>CHP17170200891736</t>
  </si>
  <si>
    <t>Refinamiento, Revestimiento Y Construccion De Alcantarillas En Camino Saca Cosecha (3.5 Km Tramos Aislados En El Ejido Benito Juarez, Municipio De Benemerito De Las Americas</t>
  </si>
  <si>
    <t>012</t>
  </si>
  <si>
    <t>Benito Juárez</t>
  </si>
  <si>
    <t>CHP17170200891743</t>
  </si>
  <si>
    <t>Revestimiento De 4.5kms De Camino De Terraceria De La Carretera Fronteriza A La Localidad De Arroyo Delicias, Municipio De Benemérito De Las Américas</t>
  </si>
  <si>
    <t>013</t>
  </si>
  <si>
    <t>Arroyo Delicias</t>
  </si>
  <si>
    <t>CHP17170200891752</t>
  </si>
  <si>
    <t>Construcción De Cancha De Usos Multiples Y Techado En Colegio De Estudios Cientificos Y Tecnologicos Cecyt N 24, En Cabecera Municipal De Benemerito De Las Americas</t>
  </si>
  <si>
    <t>014</t>
  </si>
  <si>
    <t>CHP17170200891867</t>
  </si>
  <si>
    <t>Restructuracion Y Homologacion Salarial</t>
  </si>
  <si>
    <t>CHP17170200892290</t>
  </si>
  <si>
    <t>Seguimiento Y Evaluacion</t>
  </si>
  <si>
    <t>CHP17170200892292</t>
  </si>
  <si>
    <t>Equipamiento De La Unidad Municipal De Protección Civil, Adquisición De Motosierra, Cañon Proyector, Pantalla Proyección, Apuntador Laser</t>
  </si>
  <si>
    <t>00002PC</t>
  </si>
  <si>
    <t>PRESIDENCIA MUNICIPAL</t>
  </si>
  <si>
    <t>CHP17170200892320</t>
  </si>
  <si>
    <t>La Cañada</t>
  </si>
  <si>
    <t>CHP17170200894866</t>
  </si>
  <si>
    <t>Rehabilitación Del Sistema De Drenaje Sanitario</t>
  </si>
  <si>
    <t>04-001-2017</t>
  </si>
  <si>
    <t>H. AYUNTAMIENTO DE RAYON CHIAPAS</t>
  </si>
  <si>
    <t>Financiera: OBRA EN PROCESO DE EJECUCION / Física: OBRA EN PROCESO DE EJECUCION / Registro: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</si>
</sst>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67"/>
  <sheetViews>
    <sheetView showGridLines="0" tabSelected="1" view="pageBreakPreview" zoomScale="80" zoomScaleNormal="80" zoomScaleSheetLayoutView="80" workbookViewId="0">
      <selection activeCell="C3" sqref="C3:AD67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5.710937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4.4257812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60.7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8" t="s">
        <v>39</v>
      </c>
      <c r="J11" s="19" t="s">
        <v>40</v>
      </c>
      <c r="K11" s="18" t="s">
        <v>41</v>
      </c>
      <c r="L11" s="19" t="s">
        <v>43</v>
      </c>
      <c r="M11" s="19" t="s">
        <v>44</v>
      </c>
      <c r="N11" s="18" t="s">
        <v>45</v>
      </c>
      <c r="O11" s="20" t="s">
        <v>46</v>
      </c>
      <c r="P11" s="20" t="s">
        <v>42</v>
      </c>
      <c r="Q11" s="18"/>
      <c r="R11" s="18"/>
      <c r="S11" s="18"/>
      <c r="T11" s="18"/>
      <c r="U11" s="18"/>
      <c r="V11" s="18"/>
      <c r="W11" s="18"/>
      <c r="X11" s="21">
        <f t="shared" ref="X11:X42" si="0">IF(ISERROR(V11/R11),0,((V11/R11)*100))</f>
        <v>0</v>
      </c>
      <c r="Y11" s="20"/>
      <c r="Z11" s="20" t="s">
        <v>42</v>
      </c>
      <c r="AA11" s="22"/>
      <c r="AB11" s="21"/>
      <c r="AC11" s="21"/>
      <c r="AD11" s="23" t="s">
        <v>47</v>
      </c>
      <c r="AE11" s="8"/>
    </row>
    <row r="12" spans="2:31" ht="60.75">
      <c r="B12" s="8"/>
      <c r="C12" s="16" t="s">
        <v>48</v>
      </c>
      <c r="D12" s="16" t="s">
        <v>49</v>
      </c>
      <c r="E12" s="17" t="s">
        <v>50</v>
      </c>
      <c r="F12" s="17" t="s">
        <v>1</v>
      </c>
      <c r="G12" s="17" t="s">
        <v>37</v>
      </c>
      <c r="H12" s="18" t="s">
        <v>38</v>
      </c>
      <c r="I12" s="18" t="s">
        <v>39</v>
      </c>
      <c r="J12" s="19" t="s">
        <v>40</v>
      </c>
      <c r="K12" s="18" t="s">
        <v>41</v>
      </c>
      <c r="L12" s="18" t="s">
        <v>43</v>
      </c>
      <c r="M12" s="18" t="s">
        <v>44</v>
      </c>
      <c r="N12" s="18" t="s">
        <v>51</v>
      </c>
      <c r="O12" s="20" t="s">
        <v>46</v>
      </c>
      <c r="P12" s="20" t="s">
        <v>42</v>
      </c>
      <c r="Q12" s="18"/>
      <c r="R12" s="18"/>
      <c r="S12" s="18"/>
      <c r="T12" s="18"/>
      <c r="U12" s="18"/>
      <c r="V12" s="18"/>
      <c r="W12" s="18"/>
      <c r="X12" s="21">
        <f t="shared" si="0"/>
        <v>0</v>
      </c>
      <c r="Y12" s="20"/>
      <c r="Z12" s="20" t="s">
        <v>42</v>
      </c>
      <c r="AA12" s="22"/>
      <c r="AB12" s="21"/>
      <c r="AC12" s="21"/>
      <c r="AD12" s="23" t="s">
        <v>47</v>
      </c>
      <c r="AE12" s="8"/>
    </row>
    <row r="13" spans="2:31" ht="60.75">
      <c r="B13" s="8"/>
      <c r="C13" s="16" t="s">
        <v>52</v>
      </c>
      <c r="D13" s="16" t="s">
        <v>53</v>
      </c>
      <c r="E13" s="17" t="s">
        <v>54</v>
      </c>
      <c r="F13" s="17" t="s">
        <v>1</v>
      </c>
      <c r="G13" s="17" t="s">
        <v>55</v>
      </c>
      <c r="H13" s="18" t="s">
        <v>38</v>
      </c>
      <c r="I13" s="18" t="s">
        <v>42</v>
      </c>
      <c r="J13" s="19" t="s">
        <v>40</v>
      </c>
      <c r="K13" s="18" t="s">
        <v>41</v>
      </c>
      <c r="L13" s="18" t="s">
        <v>43</v>
      </c>
      <c r="M13" s="18" t="s">
        <v>56</v>
      </c>
      <c r="N13" s="18" t="s">
        <v>51</v>
      </c>
      <c r="O13" s="20" t="s">
        <v>46</v>
      </c>
      <c r="P13" s="20" t="s">
        <v>42</v>
      </c>
      <c r="Q13" s="18"/>
      <c r="R13" s="18"/>
      <c r="S13" s="18"/>
      <c r="T13" s="18"/>
      <c r="U13" s="18"/>
      <c r="V13" s="18"/>
      <c r="W13" s="18"/>
      <c r="X13" s="21">
        <f t="shared" si="0"/>
        <v>0</v>
      </c>
      <c r="Y13" s="20"/>
      <c r="Z13" s="20" t="s">
        <v>42</v>
      </c>
      <c r="AA13" s="22"/>
      <c r="AB13" s="21"/>
      <c r="AC13" s="21"/>
      <c r="AD13" s="23" t="s">
        <v>47</v>
      </c>
      <c r="AE13" s="8"/>
    </row>
    <row r="14" spans="2:31" ht="60.75">
      <c r="B14" s="8"/>
      <c r="C14" s="16" t="s">
        <v>57</v>
      </c>
      <c r="D14" s="16" t="s">
        <v>58</v>
      </c>
      <c r="E14" s="17" t="s">
        <v>59</v>
      </c>
      <c r="F14" s="17" t="s">
        <v>1</v>
      </c>
      <c r="G14" s="17" t="s">
        <v>55</v>
      </c>
      <c r="H14" s="18" t="s">
        <v>55</v>
      </c>
      <c r="I14" s="18" t="s">
        <v>60</v>
      </c>
      <c r="J14" s="19" t="s">
        <v>40</v>
      </c>
      <c r="K14" s="18" t="s">
        <v>41</v>
      </c>
      <c r="L14" s="18" t="s">
        <v>43</v>
      </c>
      <c r="M14" s="18" t="s">
        <v>56</v>
      </c>
      <c r="N14" s="18" t="s">
        <v>45</v>
      </c>
      <c r="O14" s="20" t="s">
        <v>46</v>
      </c>
      <c r="P14" s="20" t="s">
        <v>42</v>
      </c>
      <c r="Q14" s="18"/>
      <c r="R14" s="18"/>
      <c r="S14" s="18"/>
      <c r="T14" s="18"/>
      <c r="U14" s="18"/>
      <c r="V14" s="18"/>
      <c r="W14" s="18"/>
      <c r="X14" s="21">
        <f t="shared" si="0"/>
        <v>0</v>
      </c>
      <c r="Y14" s="20"/>
      <c r="Z14" s="20" t="s">
        <v>42</v>
      </c>
      <c r="AA14" s="22"/>
      <c r="AB14" s="21"/>
      <c r="AC14" s="21"/>
      <c r="AD14" s="23" t="s">
        <v>47</v>
      </c>
      <c r="AE14" s="8"/>
    </row>
    <row r="15" spans="2:31" ht="60.75">
      <c r="B15" s="8"/>
      <c r="C15" s="16" t="s">
        <v>61</v>
      </c>
      <c r="D15" s="16" t="s">
        <v>62</v>
      </c>
      <c r="E15" s="17" t="s">
        <v>63</v>
      </c>
      <c r="F15" s="17" t="s">
        <v>1</v>
      </c>
      <c r="G15" s="17" t="s">
        <v>64</v>
      </c>
      <c r="H15" s="18" t="s">
        <v>38</v>
      </c>
      <c r="I15" s="18" t="s">
        <v>42</v>
      </c>
      <c r="J15" s="19" t="s">
        <v>40</v>
      </c>
      <c r="K15" s="18" t="s">
        <v>41</v>
      </c>
      <c r="L15" s="18" t="s">
        <v>43</v>
      </c>
      <c r="M15" s="18" t="s">
        <v>65</v>
      </c>
      <c r="N15" s="18" t="s">
        <v>66</v>
      </c>
      <c r="O15" s="20" t="s">
        <v>46</v>
      </c>
      <c r="P15" s="20" t="s">
        <v>42</v>
      </c>
      <c r="Q15" s="18"/>
      <c r="R15" s="18"/>
      <c r="S15" s="18"/>
      <c r="T15" s="18"/>
      <c r="U15" s="18"/>
      <c r="V15" s="18"/>
      <c r="W15" s="18"/>
      <c r="X15" s="21">
        <f t="shared" si="0"/>
        <v>0</v>
      </c>
      <c r="Y15" s="20"/>
      <c r="Z15" s="20" t="s">
        <v>42</v>
      </c>
      <c r="AA15" s="22"/>
      <c r="AB15" s="21"/>
      <c r="AC15" s="21"/>
      <c r="AD15" s="23" t="s">
        <v>47</v>
      </c>
      <c r="AE15" s="8"/>
    </row>
    <row r="16" spans="2:31" ht="60.75">
      <c r="B16" s="8"/>
      <c r="C16" s="16" t="s">
        <v>67</v>
      </c>
      <c r="D16" s="16" t="s">
        <v>68</v>
      </c>
      <c r="E16" s="17" t="s">
        <v>69</v>
      </c>
      <c r="F16" s="17" t="s">
        <v>1</v>
      </c>
      <c r="G16" s="17" t="s">
        <v>64</v>
      </c>
      <c r="H16" s="18" t="s">
        <v>70</v>
      </c>
      <c r="I16" s="18" t="s">
        <v>71</v>
      </c>
      <c r="J16" s="19" t="s">
        <v>40</v>
      </c>
      <c r="K16" s="18" t="s">
        <v>41</v>
      </c>
      <c r="L16" s="18" t="s">
        <v>43</v>
      </c>
      <c r="M16" s="18" t="s">
        <v>72</v>
      </c>
      <c r="N16" s="18" t="s">
        <v>73</v>
      </c>
      <c r="O16" s="20" t="s">
        <v>46</v>
      </c>
      <c r="P16" s="20" t="s">
        <v>42</v>
      </c>
      <c r="Q16" s="18"/>
      <c r="R16" s="18"/>
      <c r="S16" s="18"/>
      <c r="T16" s="18"/>
      <c r="U16" s="18"/>
      <c r="V16" s="18"/>
      <c r="W16" s="18"/>
      <c r="X16" s="21">
        <f t="shared" si="0"/>
        <v>0</v>
      </c>
      <c r="Y16" s="20"/>
      <c r="Z16" s="20" t="s">
        <v>42</v>
      </c>
      <c r="AA16" s="22"/>
      <c r="AB16" s="21"/>
      <c r="AC16" s="21"/>
      <c r="AD16" s="23" t="s">
        <v>47</v>
      </c>
      <c r="AE16" s="8"/>
    </row>
    <row r="17" spans="2:31" ht="60.75">
      <c r="B17" s="8"/>
      <c r="C17" s="16" t="s">
        <v>74</v>
      </c>
      <c r="D17" s="16" t="s">
        <v>75</v>
      </c>
      <c r="E17" s="17" t="s">
        <v>76</v>
      </c>
      <c r="F17" s="17" t="s">
        <v>1</v>
      </c>
      <c r="G17" s="17" t="s">
        <v>77</v>
      </c>
      <c r="H17" s="18" t="s">
        <v>38</v>
      </c>
      <c r="I17" s="18" t="s">
        <v>39</v>
      </c>
      <c r="J17" s="19" t="s">
        <v>40</v>
      </c>
      <c r="K17" s="18" t="s">
        <v>41</v>
      </c>
      <c r="L17" s="18" t="s">
        <v>43</v>
      </c>
      <c r="M17" s="18" t="s">
        <v>78</v>
      </c>
      <c r="N17" s="18" t="s">
        <v>45</v>
      </c>
      <c r="O17" s="20" t="s">
        <v>46</v>
      </c>
      <c r="P17" s="20" t="s">
        <v>42</v>
      </c>
      <c r="Q17" s="18"/>
      <c r="R17" s="18"/>
      <c r="S17" s="18"/>
      <c r="T17" s="18"/>
      <c r="U17" s="18"/>
      <c r="V17" s="18"/>
      <c r="W17" s="18"/>
      <c r="X17" s="21">
        <f t="shared" si="0"/>
        <v>0</v>
      </c>
      <c r="Y17" s="20"/>
      <c r="Z17" s="20" t="s">
        <v>42</v>
      </c>
      <c r="AA17" s="22"/>
      <c r="AB17" s="21"/>
      <c r="AC17" s="21"/>
      <c r="AD17" s="23" t="s">
        <v>47</v>
      </c>
      <c r="AE17" s="8"/>
    </row>
    <row r="18" spans="2:31" ht="60.75">
      <c r="B18" s="8"/>
      <c r="C18" s="16" t="s">
        <v>79</v>
      </c>
      <c r="D18" s="16" t="s">
        <v>80</v>
      </c>
      <c r="E18" s="17" t="s">
        <v>81</v>
      </c>
      <c r="F18" s="17" t="s">
        <v>1</v>
      </c>
      <c r="G18" s="17" t="s">
        <v>82</v>
      </c>
      <c r="H18" s="18" t="s">
        <v>38</v>
      </c>
      <c r="I18" s="18" t="s">
        <v>39</v>
      </c>
      <c r="J18" s="19" t="s">
        <v>40</v>
      </c>
      <c r="K18" s="18" t="s">
        <v>41</v>
      </c>
      <c r="L18" s="18" t="s">
        <v>43</v>
      </c>
      <c r="M18" s="18" t="s">
        <v>83</v>
      </c>
      <c r="N18" s="18" t="s">
        <v>66</v>
      </c>
      <c r="O18" s="20" t="s">
        <v>46</v>
      </c>
      <c r="P18" s="20" t="s">
        <v>42</v>
      </c>
      <c r="Q18" s="18"/>
      <c r="R18" s="18"/>
      <c r="S18" s="18"/>
      <c r="T18" s="18"/>
      <c r="U18" s="18"/>
      <c r="V18" s="18"/>
      <c r="W18" s="18"/>
      <c r="X18" s="21">
        <f t="shared" si="0"/>
        <v>0</v>
      </c>
      <c r="Y18" s="20"/>
      <c r="Z18" s="20" t="s">
        <v>42</v>
      </c>
      <c r="AA18" s="22"/>
      <c r="AB18" s="21"/>
      <c r="AC18" s="21"/>
      <c r="AD18" s="23" t="s">
        <v>47</v>
      </c>
      <c r="AE18" s="8"/>
    </row>
    <row r="19" spans="2:31" ht="60.75">
      <c r="B19" s="8"/>
      <c r="C19" s="16" t="s">
        <v>84</v>
      </c>
      <c r="D19" s="16" t="s">
        <v>85</v>
      </c>
      <c r="E19" s="17" t="s">
        <v>81</v>
      </c>
      <c r="F19" s="17" t="s">
        <v>1</v>
      </c>
      <c r="G19" s="17" t="s">
        <v>82</v>
      </c>
      <c r="H19" s="18" t="s">
        <v>38</v>
      </c>
      <c r="I19" s="18" t="s">
        <v>39</v>
      </c>
      <c r="J19" s="19" t="s">
        <v>40</v>
      </c>
      <c r="K19" s="18" t="s">
        <v>41</v>
      </c>
      <c r="L19" s="18" t="s">
        <v>43</v>
      </c>
      <c r="M19" s="18" t="s">
        <v>83</v>
      </c>
      <c r="N19" s="18" t="s">
        <v>66</v>
      </c>
      <c r="O19" s="20" t="s">
        <v>46</v>
      </c>
      <c r="P19" s="20" t="s">
        <v>42</v>
      </c>
      <c r="Q19" s="18"/>
      <c r="R19" s="18"/>
      <c r="S19" s="18"/>
      <c r="T19" s="18"/>
      <c r="U19" s="18"/>
      <c r="V19" s="18"/>
      <c r="W19" s="18"/>
      <c r="X19" s="21">
        <f t="shared" si="0"/>
        <v>0</v>
      </c>
      <c r="Y19" s="20"/>
      <c r="Z19" s="20" t="s">
        <v>42</v>
      </c>
      <c r="AA19" s="22"/>
      <c r="AB19" s="21"/>
      <c r="AC19" s="21"/>
      <c r="AD19" s="23" t="s">
        <v>47</v>
      </c>
      <c r="AE19" s="8"/>
    </row>
    <row r="20" spans="2:31" ht="60.75">
      <c r="B20" s="8"/>
      <c r="C20" s="16" t="s">
        <v>86</v>
      </c>
      <c r="D20" s="16" t="s">
        <v>87</v>
      </c>
      <c r="E20" s="17" t="s">
        <v>81</v>
      </c>
      <c r="F20" s="17" t="s">
        <v>1</v>
      </c>
      <c r="G20" s="17" t="s">
        <v>82</v>
      </c>
      <c r="H20" s="18" t="s">
        <v>38</v>
      </c>
      <c r="I20" s="18" t="s">
        <v>42</v>
      </c>
      <c r="J20" s="19" t="s">
        <v>40</v>
      </c>
      <c r="K20" s="18" t="s">
        <v>41</v>
      </c>
      <c r="L20" s="18" t="s">
        <v>43</v>
      </c>
      <c r="M20" s="18" t="s">
        <v>83</v>
      </c>
      <c r="N20" s="18" t="s">
        <v>66</v>
      </c>
      <c r="O20" s="20" t="s">
        <v>46</v>
      </c>
      <c r="P20" s="20" t="s">
        <v>42</v>
      </c>
      <c r="Q20" s="18"/>
      <c r="R20" s="18"/>
      <c r="S20" s="18"/>
      <c r="T20" s="18"/>
      <c r="U20" s="18"/>
      <c r="V20" s="18"/>
      <c r="W20" s="18"/>
      <c r="X20" s="21">
        <f t="shared" si="0"/>
        <v>0</v>
      </c>
      <c r="Y20" s="20"/>
      <c r="Z20" s="20" t="s">
        <v>42</v>
      </c>
      <c r="AA20" s="22"/>
      <c r="AB20" s="21"/>
      <c r="AC20" s="21"/>
      <c r="AD20" s="23" t="s">
        <v>47</v>
      </c>
      <c r="AE20" s="8"/>
    </row>
    <row r="21" spans="2:31" ht="60.75">
      <c r="B21" s="8"/>
      <c r="C21" s="16" t="s">
        <v>88</v>
      </c>
      <c r="D21" s="16" t="s">
        <v>89</v>
      </c>
      <c r="E21" s="17" t="s">
        <v>81</v>
      </c>
      <c r="F21" s="17" t="s">
        <v>1</v>
      </c>
      <c r="G21" s="17" t="s">
        <v>82</v>
      </c>
      <c r="H21" s="18" t="s">
        <v>82</v>
      </c>
      <c r="I21" s="18" t="s">
        <v>60</v>
      </c>
      <c r="J21" s="19" t="s">
        <v>40</v>
      </c>
      <c r="K21" s="18" t="s">
        <v>41</v>
      </c>
      <c r="L21" s="18" t="s">
        <v>43</v>
      </c>
      <c r="M21" s="18" t="s">
        <v>83</v>
      </c>
      <c r="N21" s="18" t="s">
        <v>66</v>
      </c>
      <c r="O21" s="20" t="s">
        <v>46</v>
      </c>
      <c r="P21" s="20" t="s">
        <v>42</v>
      </c>
      <c r="Q21" s="18"/>
      <c r="R21" s="18"/>
      <c r="S21" s="18"/>
      <c r="T21" s="18"/>
      <c r="U21" s="18"/>
      <c r="V21" s="18"/>
      <c r="W21" s="18"/>
      <c r="X21" s="21">
        <f t="shared" si="0"/>
        <v>0</v>
      </c>
      <c r="Y21" s="20"/>
      <c r="Z21" s="20" t="s">
        <v>42</v>
      </c>
      <c r="AA21" s="22"/>
      <c r="AB21" s="21"/>
      <c r="AC21" s="21"/>
      <c r="AD21" s="23" t="s">
        <v>47</v>
      </c>
      <c r="AE21" s="8"/>
    </row>
    <row r="22" spans="2:31" ht="60.75">
      <c r="B22" s="8"/>
      <c r="C22" s="16" t="s">
        <v>90</v>
      </c>
      <c r="D22" s="16" t="s">
        <v>91</v>
      </c>
      <c r="E22" s="17" t="s">
        <v>92</v>
      </c>
      <c r="F22" s="17" t="s">
        <v>1</v>
      </c>
      <c r="G22" s="17" t="s">
        <v>82</v>
      </c>
      <c r="H22" s="18" t="s">
        <v>93</v>
      </c>
      <c r="I22" s="18" t="s">
        <v>71</v>
      </c>
      <c r="J22" s="19" t="s">
        <v>40</v>
      </c>
      <c r="K22" s="18" t="s">
        <v>41</v>
      </c>
      <c r="L22" s="18" t="s">
        <v>43</v>
      </c>
      <c r="M22" s="18" t="s">
        <v>94</v>
      </c>
      <c r="N22" s="18" t="s">
        <v>95</v>
      </c>
      <c r="O22" s="20" t="s">
        <v>46</v>
      </c>
      <c r="P22" s="20" t="s">
        <v>42</v>
      </c>
      <c r="Q22" s="18"/>
      <c r="R22" s="18"/>
      <c r="S22" s="18"/>
      <c r="T22" s="18"/>
      <c r="U22" s="18"/>
      <c r="V22" s="18"/>
      <c r="W22" s="18"/>
      <c r="X22" s="21">
        <f t="shared" si="0"/>
        <v>0</v>
      </c>
      <c r="Y22" s="20"/>
      <c r="Z22" s="20" t="s">
        <v>42</v>
      </c>
      <c r="AA22" s="22"/>
      <c r="AB22" s="21"/>
      <c r="AC22" s="21"/>
      <c r="AD22" s="23" t="s">
        <v>47</v>
      </c>
      <c r="AE22" s="8"/>
    </row>
    <row r="23" spans="2:31" ht="60.75">
      <c r="B23" s="8"/>
      <c r="C23" s="16" t="s">
        <v>96</v>
      </c>
      <c r="D23" s="16" t="s">
        <v>91</v>
      </c>
      <c r="E23" s="17" t="s">
        <v>92</v>
      </c>
      <c r="F23" s="17" t="s">
        <v>1</v>
      </c>
      <c r="G23" s="17" t="s">
        <v>82</v>
      </c>
      <c r="H23" s="18" t="s">
        <v>38</v>
      </c>
      <c r="I23" s="18" t="s">
        <v>39</v>
      </c>
      <c r="J23" s="19" t="s">
        <v>40</v>
      </c>
      <c r="K23" s="18" t="s">
        <v>41</v>
      </c>
      <c r="L23" s="18" t="s">
        <v>43</v>
      </c>
      <c r="M23" s="18" t="s">
        <v>83</v>
      </c>
      <c r="N23" s="18" t="s">
        <v>95</v>
      </c>
      <c r="O23" s="20" t="s">
        <v>46</v>
      </c>
      <c r="P23" s="20" t="s">
        <v>42</v>
      </c>
      <c r="Q23" s="18"/>
      <c r="R23" s="18"/>
      <c r="S23" s="18"/>
      <c r="T23" s="18"/>
      <c r="U23" s="18"/>
      <c r="V23" s="18"/>
      <c r="W23" s="18"/>
      <c r="X23" s="21">
        <f t="shared" si="0"/>
        <v>0</v>
      </c>
      <c r="Y23" s="20"/>
      <c r="Z23" s="20" t="s">
        <v>42</v>
      </c>
      <c r="AA23" s="22"/>
      <c r="AB23" s="21"/>
      <c r="AC23" s="21"/>
      <c r="AD23" s="23" t="s">
        <v>47</v>
      </c>
      <c r="AE23" s="8"/>
    </row>
    <row r="24" spans="2:31" ht="60.75">
      <c r="B24" s="8"/>
      <c r="C24" s="16" t="s">
        <v>97</v>
      </c>
      <c r="D24" s="16" t="s">
        <v>91</v>
      </c>
      <c r="E24" s="17" t="s">
        <v>81</v>
      </c>
      <c r="F24" s="17" t="s">
        <v>1</v>
      </c>
      <c r="G24" s="17" t="s">
        <v>82</v>
      </c>
      <c r="H24" s="18" t="s">
        <v>98</v>
      </c>
      <c r="I24" s="18" t="s">
        <v>71</v>
      </c>
      <c r="J24" s="19" t="s">
        <v>40</v>
      </c>
      <c r="K24" s="18" t="s">
        <v>41</v>
      </c>
      <c r="L24" s="18" t="s">
        <v>43</v>
      </c>
      <c r="M24" s="18" t="s">
        <v>83</v>
      </c>
      <c r="N24" s="18" t="s">
        <v>95</v>
      </c>
      <c r="O24" s="20" t="s">
        <v>46</v>
      </c>
      <c r="P24" s="20" t="s">
        <v>42</v>
      </c>
      <c r="Q24" s="18"/>
      <c r="R24" s="18"/>
      <c r="S24" s="18"/>
      <c r="T24" s="18"/>
      <c r="U24" s="18"/>
      <c r="V24" s="18"/>
      <c r="W24" s="18"/>
      <c r="X24" s="21">
        <f t="shared" si="0"/>
        <v>0</v>
      </c>
      <c r="Y24" s="20"/>
      <c r="Z24" s="20" t="s">
        <v>42</v>
      </c>
      <c r="AA24" s="22"/>
      <c r="AB24" s="21"/>
      <c r="AC24" s="21"/>
      <c r="AD24" s="23" t="s">
        <v>47</v>
      </c>
      <c r="AE24" s="8"/>
    </row>
    <row r="25" spans="2:31" ht="60.75">
      <c r="B25" s="8"/>
      <c r="C25" s="16" t="s">
        <v>99</v>
      </c>
      <c r="D25" s="16" t="s">
        <v>100</v>
      </c>
      <c r="E25" s="17" t="s">
        <v>81</v>
      </c>
      <c r="F25" s="17" t="s">
        <v>1</v>
      </c>
      <c r="G25" s="17" t="s">
        <v>82</v>
      </c>
      <c r="H25" s="18" t="s">
        <v>38</v>
      </c>
      <c r="I25" s="18" t="s">
        <v>39</v>
      </c>
      <c r="J25" s="19" t="s">
        <v>40</v>
      </c>
      <c r="K25" s="18" t="s">
        <v>41</v>
      </c>
      <c r="L25" s="18" t="s">
        <v>43</v>
      </c>
      <c r="M25" s="18" t="s">
        <v>83</v>
      </c>
      <c r="N25" s="18" t="s">
        <v>45</v>
      </c>
      <c r="O25" s="20" t="s">
        <v>46</v>
      </c>
      <c r="P25" s="20" t="s">
        <v>42</v>
      </c>
      <c r="Q25" s="18"/>
      <c r="R25" s="18"/>
      <c r="S25" s="18"/>
      <c r="T25" s="18"/>
      <c r="U25" s="18"/>
      <c r="V25" s="18"/>
      <c r="W25" s="18"/>
      <c r="X25" s="21">
        <f t="shared" si="0"/>
        <v>0</v>
      </c>
      <c r="Y25" s="20"/>
      <c r="Z25" s="20" t="s">
        <v>42</v>
      </c>
      <c r="AA25" s="22"/>
      <c r="AB25" s="21"/>
      <c r="AC25" s="21"/>
      <c r="AD25" s="23" t="s">
        <v>47</v>
      </c>
      <c r="AE25" s="8"/>
    </row>
    <row r="26" spans="2:31" ht="60.75">
      <c r="B26" s="8"/>
      <c r="C26" s="16" t="s">
        <v>101</v>
      </c>
      <c r="D26" s="16" t="s">
        <v>91</v>
      </c>
      <c r="E26" s="17" t="s">
        <v>81</v>
      </c>
      <c r="F26" s="17" t="s">
        <v>1</v>
      </c>
      <c r="G26" s="17" t="s">
        <v>82</v>
      </c>
      <c r="H26" s="18" t="s">
        <v>102</v>
      </c>
      <c r="I26" s="18" t="s">
        <v>71</v>
      </c>
      <c r="J26" s="19" t="s">
        <v>40</v>
      </c>
      <c r="K26" s="18" t="s">
        <v>41</v>
      </c>
      <c r="L26" s="18" t="s">
        <v>43</v>
      </c>
      <c r="M26" s="18" t="s">
        <v>83</v>
      </c>
      <c r="N26" s="18" t="s">
        <v>95</v>
      </c>
      <c r="O26" s="20" t="s">
        <v>46</v>
      </c>
      <c r="P26" s="20" t="s">
        <v>42</v>
      </c>
      <c r="Q26" s="18"/>
      <c r="R26" s="18"/>
      <c r="S26" s="18"/>
      <c r="T26" s="18"/>
      <c r="U26" s="18"/>
      <c r="V26" s="18"/>
      <c r="W26" s="18"/>
      <c r="X26" s="21">
        <f t="shared" si="0"/>
        <v>0</v>
      </c>
      <c r="Y26" s="20"/>
      <c r="Z26" s="20" t="s">
        <v>42</v>
      </c>
      <c r="AA26" s="22"/>
      <c r="AB26" s="21"/>
      <c r="AC26" s="21"/>
      <c r="AD26" s="23" t="s">
        <v>47</v>
      </c>
      <c r="AE26" s="8"/>
    </row>
    <row r="27" spans="2:31" ht="60.75">
      <c r="B27" s="8"/>
      <c r="C27" s="16" t="s">
        <v>103</v>
      </c>
      <c r="D27" s="16" t="s">
        <v>91</v>
      </c>
      <c r="E27" s="17" t="s">
        <v>104</v>
      </c>
      <c r="F27" s="17" t="s">
        <v>1</v>
      </c>
      <c r="G27" s="17" t="s">
        <v>82</v>
      </c>
      <c r="H27" s="18" t="s">
        <v>105</v>
      </c>
      <c r="I27" s="18" t="s">
        <v>71</v>
      </c>
      <c r="J27" s="19" t="s">
        <v>40</v>
      </c>
      <c r="K27" s="18" t="s">
        <v>41</v>
      </c>
      <c r="L27" s="18" t="s">
        <v>43</v>
      </c>
      <c r="M27" s="18" t="s">
        <v>83</v>
      </c>
      <c r="N27" s="18" t="s">
        <v>95</v>
      </c>
      <c r="O27" s="20" t="s">
        <v>46</v>
      </c>
      <c r="P27" s="20" t="s">
        <v>42</v>
      </c>
      <c r="Q27" s="18"/>
      <c r="R27" s="18"/>
      <c r="S27" s="18"/>
      <c r="T27" s="18"/>
      <c r="U27" s="18"/>
      <c r="V27" s="18"/>
      <c r="W27" s="18"/>
      <c r="X27" s="21">
        <f t="shared" si="0"/>
        <v>0</v>
      </c>
      <c r="Y27" s="20"/>
      <c r="Z27" s="20" t="s">
        <v>42</v>
      </c>
      <c r="AA27" s="22"/>
      <c r="AB27" s="21"/>
      <c r="AC27" s="21"/>
      <c r="AD27" s="23" t="s">
        <v>47</v>
      </c>
      <c r="AE27" s="8"/>
    </row>
    <row r="28" spans="2:31" ht="63.75">
      <c r="B28" s="8"/>
      <c r="C28" s="16" t="s">
        <v>106</v>
      </c>
      <c r="D28" s="16" t="s">
        <v>107</v>
      </c>
      <c r="E28" s="17" t="s">
        <v>108</v>
      </c>
      <c r="F28" s="17" t="s">
        <v>1</v>
      </c>
      <c r="G28" s="17" t="s">
        <v>109</v>
      </c>
      <c r="H28" s="18" t="s">
        <v>109</v>
      </c>
      <c r="I28" s="18" t="s">
        <v>60</v>
      </c>
      <c r="J28" s="19" t="s">
        <v>40</v>
      </c>
      <c r="K28" s="18" t="s">
        <v>41</v>
      </c>
      <c r="L28" s="18" t="s">
        <v>43</v>
      </c>
      <c r="M28" s="18" t="s">
        <v>110</v>
      </c>
      <c r="N28" s="18" t="s">
        <v>73</v>
      </c>
      <c r="O28" s="20" t="s">
        <v>46</v>
      </c>
      <c r="P28" s="20" t="s">
        <v>111</v>
      </c>
      <c r="Q28" s="18">
        <v>1568950</v>
      </c>
      <c r="R28" s="18"/>
      <c r="S28" s="18"/>
      <c r="T28" s="18"/>
      <c r="U28" s="18"/>
      <c r="V28" s="18"/>
      <c r="W28" s="18"/>
      <c r="X28" s="21">
        <f t="shared" si="0"/>
        <v>0</v>
      </c>
      <c r="Y28" s="20"/>
      <c r="Z28" s="20" t="s">
        <v>112</v>
      </c>
      <c r="AA28" s="22">
        <v>6086</v>
      </c>
      <c r="AB28" s="21">
        <v>0</v>
      </c>
      <c r="AC28" s="21"/>
      <c r="AD28" s="23" t="s">
        <v>113</v>
      </c>
      <c r="AE28" s="8"/>
    </row>
    <row r="29" spans="2:31" ht="60.75">
      <c r="B29" s="8"/>
      <c r="C29" s="16" t="s">
        <v>114</v>
      </c>
      <c r="D29" s="16" t="s">
        <v>115</v>
      </c>
      <c r="E29" s="17" t="s">
        <v>116</v>
      </c>
      <c r="F29" s="17" t="s">
        <v>1</v>
      </c>
      <c r="G29" s="17" t="s">
        <v>117</v>
      </c>
      <c r="H29" s="18" t="s">
        <v>38</v>
      </c>
      <c r="I29" s="18" t="s">
        <v>39</v>
      </c>
      <c r="J29" s="19" t="s">
        <v>40</v>
      </c>
      <c r="K29" s="18" t="s">
        <v>41</v>
      </c>
      <c r="L29" s="18" t="s">
        <v>43</v>
      </c>
      <c r="M29" s="18" t="s">
        <v>118</v>
      </c>
      <c r="N29" s="18" t="s">
        <v>45</v>
      </c>
      <c r="O29" s="20" t="s">
        <v>46</v>
      </c>
      <c r="P29" s="20" t="s">
        <v>42</v>
      </c>
      <c r="Q29" s="18"/>
      <c r="R29" s="18"/>
      <c r="S29" s="18"/>
      <c r="T29" s="18"/>
      <c r="U29" s="18"/>
      <c r="V29" s="18"/>
      <c r="W29" s="18"/>
      <c r="X29" s="21">
        <f t="shared" si="0"/>
        <v>0</v>
      </c>
      <c r="Y29" s="20"/>
      <c r="Z29" s="20" t="s">
        <v>42</v>
      </c>
      <c r="AA29" s="22"/>
      <c r="AB29" s="21"/>
      <c r="AC29" s="21"/>
      <c r="AD29" s="23" t="s">
        <v>47</v>
      </c>
      <c r="AE29" s="8"/>
    </row>
    <row r="30" spans="2:31" ht="60.75">
      <c r="B30" s="8"/>
      <c r="C30" s="16" t="s">
        <v>119</v>
      </c>
      <c r="D30" s="16" t="s">
        <v>120</v>
      </c>
      <c r="E30" s="17" t="s">
        <v>121</v>
      </c>
      <c r="F30" s="17" t="s">
        <v>1</v>
      </c>
      <c r="G30" s="17" t="s">
        <v>122</v>
      </c>
      <c r="H30" s="18" t="s">
        <v>122</v>
      </c>
      <c r="I30" s="18" t="s">
        <v>60</v>
      </c>
      <c r="J30" s="19" t="s">
        <v>40</v>
      </c>
      <c r="K30" s="18" t="s">
        <v>41</v>
      </c>
      <c r="L30" s="18" t="s">
        <v>43</v>
      </c>
      <c r="M30" s="18" t="s">
        <v>123</v>
      </c>
      <c r="N30" s="18" t="s">
        <v>73</v>
      </c>
      <c r="O30" s="20" t="s">
        <v>46</v>
      </c>
      <c r="P30" s="20" t="s">
        <v>42</v>
      </c>
      <c r="Q30" s="18"/>
      <c r="R30" s="18"/>
      <c r="S30" s="18"/>
      <c r="T30" s="18"/>
      <c r="U30" s="18"/>
      <c r="V30" s="18"/>
      <c r="W30" s="18"/>
      <c r="X30" s="21">
        <f t="shared" si="0"/>
        <v>0</v>
      </c>
      <c r="Y30" s="20"/>
      <c r="Z30" s="20" t="s">
        <v>42</v>
      </c>
      <c r="AA30" s="22"/>
      <c r="AB30" s="21"/>
      <c r="AC30" s="21"/>
      <c r="AD30" s="23" t="s">
        <v>47</v>
      </c>
      <c r="AE30" s="8"/>
    </row>
    <row r="31" spans="2:31" ht="60.75">
      <c r="B31" s="8"/>
      <c r="C31" s="16" t="s">
        <v>124</v>
      </c>
      <c r="D31" s="16" t="s">
        <v>125</v>
      </c>
      <c r="E31" s="17" t="s">
        <v>81</v>
      </c>
      <c r="F31" s="17" t="s">
        <v>1</v>
      </c>
      <c r="G31" s="17" t="s">
        <v>82</v>
      </c>
      <c r="H31" s="18" t="s">
        <v>38</v>
      </c>
      <c r="I31" s="18" t="s">
        <v>42</v>
      </c>
      <c r="J31" s="19" t="s">
        <v>40</v>
      </c>
      <c r="K31" s="18" t="s">
        <v>41</v>
      </c>
      <c r="L31" s="18" t="s">
        <v>43</v>
      </c>
      <c r="M31" s="18" t="s">
        <v>83</v>
      </c>
      <c r="N31" s="18" t="s">
        <v>66</v>
      </c>
      <c r="O31" s="20" t="s">
        <v>46</v>
      </c>
      <c r="P31" s="20" t="s">
        <v>126</v>
      </c>
      <c r="Q31" s="18">
        <v>3987889.15</v>
      </c>
      <c r="R31" s="18">
        <v>3987889.15</v>
      </c>
      <c r="S31" s="18">
        <v>3987889.15</v>
      </c>
      <c r="T31" s="18">
        <v>3987889.15</v>
      </c>
      <c r="U31" s="18">
        <v>3987889.15</v>
      </c>
      <c r="V31" s="18">
        <v>2137500</v>
      </c>
      <c r="W31" s="18">
        <v>2137500</v>
      </c>
      <c r="X31" s="21">
        <f t="shared" si="0"/>
        <v>53.599784738249312</v>
      </c>
      <c r="Y31" s="20">
        <v>0</v>
      </c>
      <c r="Z31" s="20" t="s">
        <v>112</v>
      </c>
      <c r="AA31" s="22">
        <v>12404</v>
      </c>
      <c r="AB31" s="21">
        <v>0</v>
      </c>
      <c r="AC31" s="21">
        <v>53.6</v>
      </c>
      <c r="AD31" s="23" t="s">
        <v>127</v>
      </c>
      <c r="AE31" s="8"/>
    </row>
    <row r="32" spans="2:31" ht="60.75">
      <c r="B32" s="8"/>
      <c r="C32" s="16" t="s">
        <v>128</v>
      </c>
      <c r="D32" s="16" t="s">
        <v>129</v>
      </c>
      <c r="E32" s="17" t="s">
        <v>130</v>
      </c>
      <c r="F32" s="17" t="s">
        <v>1</v>
      </c>
      <c r="G32" s="17" t="s">
        <v>37</v>
      </c>
      <c r="H32" s="18" t="s">
        <v>38</v>
      </c>
      <c r="I32" s="18" t="s">
        <v>39</v>
      </c>
      <c r="J32" s="19" t="s">
        <v>40</v>
      </c>
      <c r="K32" s="18" t="s">
        <v>41</v>
      </c>
      <c r="L32" s="18" t="s">
        <v>43</v>
      </c>
      <c r="M32" s="18" t="s">
        <v>44</v>
      </c>
      <c r="N32" s="18" t="s">
        <v>45</v>
      </c>
      <c r="O32" s="20" t="s">
        <v>46</v>
      </c>
      <c r="P32" s="20" t="s">
        <v>111</v>
      </c>
      <c r="Q32" s="18">
        <v>973039.35</v>
      </c>
      <c r="R32" s="18">
        <v>973039.35</v>
      </c>
      <c r="S32" s="18">
        <v>973039.35</v>
      </c>
      <c r="T32" s="18">
        <v>973039.35</v>
      </c>
      <c r="U32" s="18">
        <v>378371.96</v>
      </c>
      <c r="V32" s="18">
        <v>378371.96</v>
      </c>
      <c r="W32" s="18">
        <v>378371.96</v>
      </c>
      <c r="X32" s="21">
        <f t="shared" si="0"/>
        <v>38.885576415794496</v>
      </c>
      <c r="Y32" s="20">
        <v>0</v>
      </c>
      <c r="Z32" s="20" t="s">
        <v>112</v>
      </c>
      <c r="AA32" s="22">
        <v>21038</v>
      </c>
      <c r="AB32" s="21">
        <v>0</v>
      </c>
      <c r="AC32" s="21">
        <v>38.89</v>
      </c>
      <c r="AD32" s="23" t="s">
        <v>131</v>
      </c>
      <c r="AE32" s="8"/>
    </row>
    <row r="33" spans="2:31" ht="60.75">
      <c r="B33" s="8"/>
      <c r="C33" s="16" t="s">
        <v>132</v>
      </c>
      <c r="D33" s="16" t="s">
        <v>133</v>
      </c>
      <c r="E33" s="17" t="s">
        <v>76</v>
      </c>
      <c r="F33" s="17" t="s">
        <v>1</v>
      </c>
      <c r="G33" s="17" t="s">
        <v>134</v>
      </c>
      <c r="H33" s="18" t="s">
        <v>134</v>
      </c>
      <c r="I33" s="18" t="s">
        <v>60</v>
      </c>
      <c r="J33" s="19" t="s">
        <v>40</v>
      </c>
      <c r="K33" s="18" t="s">
        <v>41</v>
      </c>
      <c r="L33" s="18" t="s">
        <v>43</v>
      </c>
      <c r="M33" s="18" t="s">
        <v>135</v>
      </c>
      <c r="N33" s="18" t="s">
        <v>45</v>
      </c>
      <c r="O33" s="20" t="s">
        <v>46</v>
      </c>
      <c r="P33" s="20" t="s">
        <v>111</v>
      </c>
      <c r="Q33" s="18">
        <v>542880</v>
      </c>
      <c r="R33" s="18">
        <v>542880</v>
      </c>
      <c r="S33" s="18">
        <v>542880</v>
      </c>
      <c r="T33" s="18">
        <v>542880</v>
      </c>
      <c r="U33" s="18">
        <v>351480</v>
      </c>
      <c r="V33" s="18">
        <v>351480</v>
      </c>
      <c r="W33" s="18">
        <v>351480</v>
      </c>
      <c r="X33" s="21">
        <f t="shared" si="0"/>
        <v>64.743589743589752</v>
      </c>
      <c r="Y33" s="20">
        <v>0</v>
      </c>
      <c r="Z33" s="20" t="s">
        <v>136</v>
      </c>
      <c r="AA33" s="22">
        <v>0</v>
      </c>
      <c r="AB33" s="21">
        <v>0</v>
      </c>
      <c r="AC33" s="21">
        <v>70</v>
      </c>
      <c r="AD33" s="23" t="s">
        <v>137</v>
      </c>
      <c r="AE33" s="8"/>
    </row>
    <row r="34" spans="2:31" ht="60.75">
      <c r="B34" s="8"/>
      <c r="C34" s="16" t="s">
        <v>138</v>
      </c>
      <c r="D34" s="16" t="s">
        <v>139</v>
      </c>
      <c r="E34" s="17" t="s">
        <v>76</v>
      </c>
      <c r="F34" s="17" t="s">
        <v>1</v>
      </c>
      <c r="G34" s="17" t="s">
        <v>134</v>
      </c>
      <c r="H34" s="18" t="s">
        <v>134</v>
      </c>
      <c r="I34" s="18" t="s">
        <v>60</v>
      </c>
      <c r="J34" s="19" t="s">
        <v>40</v>
      </c>
      <c r="K34" s="18" t="s">
        <v>41</v>
      </c>
      <c r="L34" s="18" t="s">
        <v>43</v>
      </c>
      <c r="M34" s="18" t="s">
        <v>135</v>
      </c>
      <c r="N34" s="18" t="s">
        <v>45</v>
      </c>
      <c r="O34" s="20" t="s">
        <v>46</v>
      </c>
      <c r="P34" s="20" t="s">
        <v>111</v>
      </c>
      <c r="Q34" s="18">
        <v>1000000</v>
      </c>
      <c r="R34" s="18">
        <v>1000000</v>
      </c>
      <c r="S34" s="18">
        <v>1000000</v>
      </c>
      <c r="T34" s="18">
        <v>1000000</v>
      </c>
      <c r="U34" s="18">
        <v>854516.09</v>
      </c>
      <c r="V34" s="18">
        <v>854516.09</v>
      </c>
      <c r="W34" s="18">
        <v>854516.09</v>
      </c>
      <c r="X34" s="21">
        <f t="shared" si="0"/>
        <v>85.451608999999991</v>
      </c>
      <c r="Y34" s="20">
        <v>0</v>
      </c>
      <c r="Z34" s="20" t="s">
        <v>140</v>
      </c>
      <c r="AA34" s="22">
        <v>0</v>
      </c>
      <c r="AB34" s="21">
        <v>0</v>
      </c>
      <c r="AC34" s="21">
        <v>80</v>
      </c>
      <c r="AD34" s="23" t="s">
        <v>127</v>
      </c>
      <c r="AE34" s="8"/>
    </row>
    <row r="35" spans="2:31" ht="60.75">
      <c r="B35" s="8"/>
      <c r="C35" s="16" t="s">
        <v>141</v>
      </c>
      <c r="D35" s="16" t="s">
        <v>142</v>
      </c>
      <c r="E35" s="17" t="s">
        <v>76</v>
      </c>
      <c r="F35" s="17" t="s">
        <v>1</v>
      </c>
      <c r="G35" s="17" t="s">
        <v>77</v>
      </c>
      <c r="H35" s="18" t="s">
        <v>143</v>
      </c>
      <c r="I35" s="18" t="s">
        <v>71</v>
      </c>
      <c r="J35" s="19" t="s">
        <v>40</v>
      </c>
      <c r="K35" s="18" t="s">
        <v>41</v>
      </c>
      <c r="L35" s="18" t="s">
        <v>43</v>
      </c>
      <c r="M35" s="18" t="s">
        <v>144</v>
      </c>
      <c r="N35" s="18" t="s">
        <v>45</v>
      </c>
      <c r="O35" s="20" t="s">
        <v>46</v>
      </c>
      <c r="P35" s="20" t="s">
        <v>111</v>
      </c>
      <c r="Q35" s="18">
        <v>25862.2</v>
      </c>
      <c r="R35" s="18">
        <v>25862.2</v>
      </c>
      <c r="S35" s="18">
        <v>25862.2</v>
      </c>
      <c r="T35" s="18">
        <v>25862.2</v>
      </c>
      <c r="U35" s="18">
        <v>25862.2</v>
      </c>
      <c r="V35" s="18">
        <v>25862.2</v>
      </c>
      <c r="W35" s="18">
        <v>25862.2</v>
      </c>
      <c r="X35" s="21">
        <f t="shared" si="0"/>
        <v>100</v>
      </c>
      <c r="Y35" s="20">
        <v>0</v>
      </c>
      <c r="Z35" s="20" t="s">
        <v>136</v>
      </c>
      <c r="AA35" s="22">
        <v>1477</v>
      </c>
      <c r="AB35" s="21">
        <v>0</v>
      </c>
      <c r="AC35" s="21">
        <v>100</v>
      </c>
      <c r="AD35" s="23" t="s">
        <v>145</v>
      </c>
      <c r="AE35" s="8"/>
    </row>
    <row r="36" spans="2:31" ht="60.75">
      <c r="B36" s="8"/>
      <c r="C36" s="16" t="s">
        <v>146</v>
      </c>
      <c r="D36" s="16" t="s">
        <v>147</v>
      </c>
      <c r="E36" s="17" t="s">
        <v>76</v>
      </c>
      <c r="F36" s="17" t="s">
        <v>1</v>
      </c>
      <c r="G36" s="17" t="s">
        <v>77</v>
      </c>
      <c r="H36" s="18" t="s">
        <v>148</v>
      </c>
      <c r="I36" s="18" t="s">
        <v>71</v>
      </c>
      <c r="J36" s="19" t="s">
        <v>40</v>
      </c>
      <c r="K36" s="18" t="s">
        <v>41</v>
      </c>
      <c r="L36" s="18" t="s">
        <v>43</v>
      </c>
      <c r="M36" s="18" t="s">
        <v>144</v>
      </c>
      <c r="N36" s="18" t="s">
        <v>45</v>
      </c>
      <c r="O36" s="20" t="s">
        <v>46</v>
      </c>
      <c r="P36" s="20" t="s">
        <v>111</v>
      </c>
      <c r="Q36" s="18">
        <v>74712.75</v>
      </c>
      <c r="R36" s="18">
        <v>74712.75</v>
      </c>
      <c r="S36" s="18">
        <v>74712.75</v>
      </c>
      <c r="T36" s="18">
        <v>74712.75</v>
      </c>
      <c r="U36" s="18">
        <v>74712.75</v>
      </c>
      <c r="V36" s="18">
        <v>74712.75</v>
      </c>
      <c r="W36" s="18">
        <v>74712.75</v>
      </c>
      <c r="X36" s="21">
        <f t="shared" si="0"/>
        <v>100</v>
      </c>
      <c r="Y36" s="20">
        <v>0</v>
      </c>
      <c r="Z36" s="20" t="s">
        <v>136</v>
      </c>
      <c r="AA36" s="22">
        <v>495</v>
      </c>
      <c r="AB36" s="21">
        <v>0</v>
      </c>
      <c r="AC36" s="21">
        <v>100</v>
      </c>
      <c r="AD36" s="23" t="s">
        <v>145</v>
      </c>
      <c r="AE36" s="8"/>
    </row>
    <row r="37" spans="2:31" ht="60.75">
      <c r="B37" s="8"/>
      <c r="C37" s="16" t="s">
        <v>149</v>
      </c>
      <c r="D37" s="16" t="s">
        <v>150</v>
      </c>
      <c r="E37" s="17" t="s">
        <v>76</v>
      </c>
      <c r="F37" s="17" t="s">
        <v>1</v>
      </c>
      <c r="G37" s="17" t="s">
        <v>77</v>
      </c>
      <c r="H37" s="18" t="s">
        <v>143</v>
      </c>
      <c r="I37" s="18" t="s">
        <v>71</v>
      </c>
      <c r="J37" s="19" t="s">
        <v>40</v>
      </c>
      <c r="K37" s="18" t="s">
        <v>41</v>
      </c>
      <c r="L37" s="18" t="s">
        <v>43</v>
      </c>
      <c r="M37" s="18" t="s">
        <v>144</v>
      </c>
      <c r="N37" s="18" t="s">
        <v>45</v>
      </c>
      <c r="O37" s="20" t="s">
        <v>46</v>
      </c>
      <c r="P37" s="20" t="s">
        <v>111</v>
      </c>
      <c r="Q37" s="18">
        <v>115000</v>
      </c>
      <c r="R37" s="18">
        <v>115000</v>
      </c>
      <c r="S37" s="18">
        <v>115000</v>
      </c>
      <c r="T37" s="18">
        <v>115000</v>
      </c>
      <c r="U37" s="18">
        <v>115000</v>
      </c>
      <c r="V37" s="18">
        <v>115000</v>
      </c>
      <c r="W37" s="18">
        <v>115000</v>
      </c>
      <c r="X37" s="21">
        <f t="shared" si="0"/>
        <v>100</v>
      </c>
      <c r="Y37" s="20">
        <v>0</v>
      </c>
      <c r="Z37" s="20" t="s">
        <v>136</v>
      </c>
      <c r="AA37" s="22">
        <v>1477</v>
      </c>
      <c r="AB37" s="21">
        <v>0</v>
      </c>
      <c r="AC37" s="21">
        <v>100</v>
      </c>
      <c r="AD37" s="23" t="s">
        <v>145</v>
      </c>
      <c r="AE37" s="8"/>
    </row>
    <row r="38" spans="2:31" ht="76.5">
      <c r="B38" s="8"/>
      <c r="C38" s="16" t="s">
        <v>151</v>
      </c>
      <c r="D38" s="16" t="s">
        <v>152</v>
      </c>
      <c r="E38" s="17" t="s">
        <v>153</v>
      </c>
      <c r="F38" s="17" t="s">
        <v>1</v>
      </c>
      <c r="G38" s="17" t="s">
        <v>154</v>
      </c>
      <c r="H38" s="18" t="s">
        <v>154</v>
      </c>
      <c r="I38" s="18" t="s">
        <v>60</v>
      </c>
      <c r="J38" s="19" t="s">
        <v>40</v>
      </c>
      <c r="K38" s="18" t="s">
        <v>41</v>
      </c>
      <c r="L38" s="18" t="s">
        <v>43</v>
      </c>
      <c r="M38" s="18" t="s">
        <v>155</v>
      </c>
      <c r="N38" s="18" t="s">
        <v>156</v>
      </c>
      <c r="O38" s="20" t="s">
        <v>46</v>
      </c>
      <c r="P38" s="20" t="s">
        <v>111</v>
      </c>
      <c r="Q38" s="18">
        <v>758486.59</v>
      </c>
      <c r="R38" s="18">
        <v>758486.59</v>
      </c>
      <c r="S38" s="18">
        <v>758486.59</v>
      </c>
      <c r="T38" s="18">
        <v>758486.59</v>
      </c>
      <c r="U38" s="18">
        <v>227545.98</v>
      </c>
      <c r="V38" s="18">
        <v>227545.98</v>
      </c>
      <c r="W38" s="18">
        <v>227545.98</v>
      </c>
      <c r="X38" s="21">
        <f t="shared" si="0"/>
        <v>30.000000395524463</v>
      </c>
      <c r="Y38" s="20">
        <v>0</v>
      </c>
      <c r="Z38" s="20" t="s">
        <v>140</v>
      </c>
      <c r="AA38" s="22">
        <v>50</v>
      </c>
      <c r="AB38" s="21">
        <v>0</v>
      </c>
      <c r="AC38" s="21">
        <v>100</v>
      </c>
      <c r="AD38" s="23" t="s">
        <v>157</v>
      </c>
      <c r="AE38" s="8"/>
    </row>
    <row r="39" spans="2:31" ht="60.75">
      <c r="B39" s="8"/>
      <c r="C39" s="16" t="s">
        <v>158</v>
      </c>
      <c r="D39" s="16" t="s">
        <v>159</v>
      </c>
      <c r="E39" s="17" t="s">
        <v>76</v>
      </c>
      <c r="F39" s="17" t="s">
        <v>1</v>
      </c>
      <c r="G39" s="17" t="s">
        <v>77</v>
      </c>
      <c r="H39" s="18" t="s">
        <v>38</v>
      </c>
      <c r="I39" s="18" t="s">
        <v>39</v>
      </c>
      <c r="J39" s="19" t="s">
        <v>40</v>
      </c>
      <c r="K39" s="18" t="s">
        <v>41</v>
      </c>
      <c r="L39" s="18" t="s">
        <v>43</v>
      </c>
      <c r="M39" s="18" t="s">
        <v>144</v>
      </c>
      <c r="N39" s="18" t="s">
        <v>45</v>
      </c>
      <c r="O39" s="20" t="s">
        <v>46</v>
      </c>
      <c r="P39" s="20" t="s">
        <v>111</v>
      </c>
      <c r="Q39" s="18">
        <v>560100</v>
      </c>
      <c r="R39" s="18">
        <v>560100</v>
      </c>
      <c r="S39" s="18">
        <v>560100</v>
      </c>
      <c r="T39" s="18">
        <v>560100</v>
      </c>
      <c r="U39" s="18">
        <v>560100</v>
      </c>
      <c r="V39" s="18">
        <v>560100</v>
      </c>
      <c r="W39" s="18">
        <v>560100</v>
      </c>
      <c r="X39" s="21">
        <f t="shared" si="0"/>
        <v>100</v>
      </c>
      <c r="Y39" s="20">
        <v>0</v>
      </c>
      <c r="Z39" s="20" t="s">
        <v>112</v>
      </c>
      <c r="AA39" s="22">
        <v>1070</v>
      </c>
      <c r="AB39" s="21">
        <v>0</v>
      </c>
      <c r="AC39" s="21">
        <v>100</v>
      </c>
      <c r="AD39" s="23" t="s">
        <v>145</v>
      </c>
      <c r="AE39" s="8"/>
    </row>
    <row r="40" spans="2:31" ht="60.75">
      <c r="B40" s="8"/>
      <c r="C40" s="16" t="s">
        <v>160</v>
      </c>
      <c r="D40" s="16" t="s">
        <v>161</v>
      </c>
      <c r="E40" s="17" t="s">
        <v>162</v>
      </c>
      <c r="F40" s="17" t="s">
        <v>1</v>
      </c>
      <c r="G40" s="17" t="s">
        <v>163</v>
      </c>
      <c r="H40" s="18" t="s">
        <v>163</v>
      </c>
      <c r="I40" s="18" t="s">
        <v>60</v>
      </c>
      <c r="J40" s="19" t="s">
        <v>40</v>
      </c>
      <c r="K40" s="18" t="s">
        <v>41</v>
      </c>
      <c r="L40" s="18" t="s">
        <v>43</v>
      </c>
      <c r="M40" s="18" t="s">
        <v>83</v>
      </c>
      <c r="N40" s="18" t="s">
        <v>164</v>
      </c>
      <c r="O40" s="20" t="s">
        <v>46</v>
      </c>
      <c r="P40" s="20" t="s">
        <v>111</v>
      </c>
      <c r="Q40" s="18">
        <v>365000</v>
      </c>
      <c r="R40" s="18">
        <v>365000</v>
      </c>
      <c r="S40" s="18">
        <v>365000</v>
      </c>
      <c r="T40" s="18">
        <v>365000</v>
      </c>
      <c r="U40" s="18">
        <v>365000</v>
      </c>
      <c r="V40" s="18">
        <v>365000</v>
      </c>
      <c r="W40" s="18">
        <v>365000</v>
      </c>
      <c r="X40" s="21">
        <f t="shared" si="0"/>
        <v>100</v>
      </c>
      <c r="Y40" s="20">
        <v>0</v>
      </c>
      <c r="Z40" s="20" t="s">
        <v>165</v>
      </c>
      <c r="AA40" s="22">
        <v>13291</v>
      </c>
      <c r="AB40" s="21">
        <v>0</v>
      </c>
      <c r="AC40" s="21">
        <v>100</v>
      </c>
      <c r="AD40" s="23" t="s">
        <v>166</v>
      </c>
      <c r="AE40" s="8"/>
    </row>
    <row r="41" spans="2:31" ht="60.75">
      <c r="B41" s="8"/>
      <c r="C41" s="16" t="s">
        <v>167</v>
      </c>
      <c r="D41" s="16" t="s">
        <v>168</v>
      </c>
      <c r="E41" s="17" t="s">
        <v>76</v>
      </c>
      <c r="F41" s="17" t="s">
        <v>1</v>
      </c>
      <c r="G41" s="17" t="s">
        <v>77</v>
      </c>
      <c r="H41" s="18" t="s">
        <v>38</v>
      </c>
      <c r="I41" s="18" t="s">
        <v>39</v>
      </c>
      <c r="J41" s="19" t="s">
        <v>40</v>
      </c>
      <c r="K41" s="18" t="s">
        <v>41</v>
      </c>
      <c r="L41" s="18" t="s">
        <v>43</v>
      </c>
      <c r="M41" s="18" t="s">
        <v>144</v>
      </c>
      <c r="N41" s="18" t="s">
        <v>45</v>
      </c>
      <c r="O41" s="20" t="s">
        <v>46</v>
      </c>
      <c r="P41" s="20" t="s">
        <v>111</v>
      </c>
      <c r="Q41" s="18">
        <v>49800</v>
      </c>
      <c r="R41" s="18">
        <v>49800</v>
      </c>
      <c r="S41" s="18">
        <v>49800</v>
      </c>
      <c r="T41" s="18">
        <v>49800</v>
      </c>
      <c r="U41" s="18">
        <v>49800</v>
      </c>
      <c r="V41" s="18">
        <v>49800</v>
      </c>
      <c r="W41" s="18">
        <v>49800</v>
      </c>
      <c r="X41" s="21">
        <f t="shared" si="0"/>
        <v>100</v>
      </c>
      <c r="Y41" s="20">
        <v>0</v>
      </c>
      <c r="Z41" s="20" t="s">
        <v>112</v>
      </c>
      <c r="AA41" s="22">
        <v>60</v>
      </c>
      <c r="AB41" s="21">
        <v>0</v>
      </c>
      <c r="AC41" s="21">
        <v>100</v>
      </c>
      <c r="AD41" s="23" t="s">
        <v>145</v>
      </c>
      <c r="AE41" s="8"/>
    </row>
    <row r="42" spans="2:31" ht="60.75">
      <c r="B42" s="8"/>
      <c r="C42" s="16" t="s">
        <v>169</v>
      </c>
      <c r="D42" s="16" t="s">
        <v>170</v>
      </c>
      <c r="E42" s="17" t="s">
        <v>76</v>
      </c>
      <c r="F42" s="17" t="s">
        <v>1</v>
      </c>
      <c r="G42" s="17" t="s">
        <v>77</v>
      </c>
      <c r="H42" s="18" t="s">
        <v>38</v>
      </c>
      <c r="I42" s="18" t="s">
        <v>39</v>
      </c>
      <c r="J42" s="19" t="s">
        <v>40</v>
      </c>
      <c r="K42" s="18" t="s">
        <v>41</v>
      </c>
      <c r="L42" s="18" t="s">
        <v>43</v>
      </c>
      <c r="M42" s="18" t="s">
        <v>144</v>
      </c>
      <c r="N42" s="18" t="s">
        <v>45</v>
      </c>
      <c r="O42" s="20" t="s">
        <v>46</v>
      </c>
      <c r="P42" s="20" t="s">
        <v>111</v>
      </c>
      <c r="Q42" s="18">
        <v>507500</v>
      </c>
      <c r="R42" s="18">
        <v>507500</v>
      </c>
      <c r="S42" s="18">
        <v>507500</v>
      </c>
      <c r="T42" s="18">
        <v>507500</v>
      </c>
      <c r="U42" s="18">
        <v>507500</v>
      </c>
      <c r="V42" s="18">
        <v>507500</v>
      </c>
      <c r="W42" s="18">
        <v>507500</v>
      </c>
      <c r="X42" s="21">
        <f t="shared" si="0"/>
        <v>100</v>
      </c>
      <c r="Y42" s="20">
        <v>0</v>
      </c>
      <c r="Z42" s="20" t="s">
        <v>112</v>
      </c>
      <c r="AA42" s="22">
        <v>162</v>
      </c>
      <c r="AB42" s="21">
        <v>0</v>
      </c>
      <c r="AC42" s="21">
        <v>100</v>
      </c>
      <c r="AD42" s="23" t="s">
        <v>145</v>
      </c>
      <c r="AE42" s="8"/>
    </row>
    <row r="43" spans="2:31" ht="60.75">
      <c r="B43" s="8"/>
      <c r="C43" s="16" t="s">
        <v>171</v>
      </c>
      <c r="D43" s="16" t="s">
        <v>172</v>
      </c>
      <c r="E43" s="17" t="s">
        <v>69</v>
      </c>
      <c r="F43" s="17" t="s">
        <v>1</v>
      </c>
      <c r="G43" s="17" t="s">
        <v>173</v>
      </c>
      <c r="H43" s="18" t="s">
        <v>174</v>
      </c>
      <c r="I43" s="18" t="s">
        <v>60</v>
      </c>
      <c r="J43" s="19" t="s">
        <v>40</v>
      </c>
      <c r="K43" s="18" t="s">
        <v>41</v>
      </c>
      <c r="L43" s="18" t="s">
        <v>43</v>
      </c>
      <c r="M43" s="18" t="s">
        <v>83</v>
      </c>
      <c r="N43" s="18" t="s">
        <v>51</v>
      </c>
      <c r="O43" s="20" t="s">
        <v>46</v>
      </c>
      <c r="P43" s="20" t="s">
        <v>111</v>
      </c>
      <c r="Q43" s="18">
        <v>147991</v>
      </c>
      <c r="R43" s="18">
        <v>147991.47</v>
      </c>
      <c r="S43" s="18">
        <v>147991.47</v>
      </c>
      <c r="T43" s="18">
        <v>147991.47</v>
      </c>
      <c r="U43" s="18">
        <v>79525.16</v>
      </c>
      <c r="V43" s="18">
        <v>79525.16</v>
      </c>
      <c r="W43" s="18">
        <v>79525.16</v>
      </c>
      <c r="X43" s="21">
        <f t="shared" ref="X43:X67" si="1">IF(ISERROR(V43/R43),0,((V43/R43)*100))</f>
        <v>53.736313315895842</v>
      </c>
      <c r="Y43" s="20">
        <v>0</v>
      </c>
      <c r="Z43" s="20" t="s">
        <v>175</v>
      </c>
      <c r="AA43" s="22">
        <v>85</v>
      </c>
      <c r="AB43" s="21">
        <v>0</v>
      </c>
      <c r="AC43" s="21">
        <v>60</v>
      </c>
      <c r="AD43" s="23" t="s">
        <v>137</v>
      </c>
      <c r="AE43" s="8"/>
    </row>
    <row r="44" spans="2:31" ht="60.75">
      <c r="B44" s="8"/>
      <c r="C44" s="16" t="s">
        <v>176</v>
      </c>
      <c r="D44" s="16" t="s">
        <v>177</v>
      </c>
      <c r="E44" s="17" t="s">
        <v>81</v>
      </c>
      <c r="F44" s="17" t="s">
        <v>1</v>
      </c>
      <c r="G44" s="17" t="s">
        <v>82</v>
      </c>
      <c r="H44" s="18" t="s">
        <v>38</v>
      </c>
      <c r="I44" s="18" t="s">
        <v>42</v>
      </c>
      <c r="J44" s="19" t="s">
        <v>40</v>
      </c>
      <c r="K44" s="18" t="s">
        <v>41</v>
      </c>
      <c r="L44" s="18" t="s">
        <v>43</v>
      </c>
      <c r="M44" s="18" t="s">
        <v>83</v>
      </c>
      <c r="N44" s="18" t="s">
        <v>66</v>
      </c>
      <c r="O44" s="20" t="s">
        <v>46</v>
      </c>
      <c r="P44" s="20" t="s">
        <v>111</v>
      </c>
      <c r="Q44" s="18">
        <v>1694787.2</v>
      </c>
      <c r="R44" s="18">
        <v>1694787.2</v>
      </c>
      <c r="S44" s="18">
        <v>1694787.2</v>
      </c>
      <c r="T44" s="18">
        <v>1694787.2</v>
      </c>
      <c r="U44" s="18">
        <v>1694787.2</v>
      </c>
      <c r="V44" s="18">
        <v>397500</v>
      </c>
      <c r="W44" s="18">
        <v>397500</v>
      </c>
      <c r="X44" s="21">
        <f t="shared" si="1"/>
        <v>23.454272017159443</v>
      </c>
      <c r="Y44" s="20">
        <v>0</v>
      </c>
      <c r="Z44" s="20" t="s">
        <v>178</v>
      </c>
      <c r="AA44" s="22">
        <v>12404</v>
      </c>
      <c r="AB44" s="21">
        <v>0</v>
      </c>
      <c r="AC44" s="21">
        <v>23.45</v>
      </c>
      <c r="AD44" s="23" t="s">
        <v>127</v>
      </c>
      <c r="AE44" s="8"/>
    </row>
    <row r="45" spans="2:31" ht="60.75">
      <c r="B45" s="8"/>
      <c r="C45" s="16" t="s">
        <v>179</v>
      </c>
      <c r="D45" s="16" t="s">
        <v>180</v>
      </c>
      <c r="E45" s="17" t="s">
        <v>181</v>
      </c>
      <c r="F45" s="17" t="s">
        <v>1</v>
      </c>
      <c r="G45" s="17" t="s">
        <v>173</v>
      </c>
      <c r="H45" s="18" t="s">
        <v>173</v>
      </c>
      <c r="I45" s="18" t="s">
        <v>60</v>
      </c>
      <c r="J45" s="19" t="s">
        <v>40</v>
      </c>
      <c r="K45" s="18" t="s">
        <v>41</v>
      </c>
      <c r="L45" s="18" t="s">
        <v>43</v>
      </c>
      <c r="M45" s="18" t="s">
        <v>83</v>
      </c>
      <c r="N45" s="18" t="s">
        <v>156</v>
      </c>
      <c r="O45" s="20" t="s">
        <v>46</v>
      </c>
      <c r="P45" s="20" t="s">
        <v>111</v>
      </c>
      <c r="Q45" s="18">
        <v>390000</v>
      </c>
      <c r="R45" s="18">
        <v>390000</v>
      </c>
      <c r="S45" s="18">
        <v>390000</v>
      </c>
      <c r="T45" s="18">
        <v>390000</v>
      </c>
      <c r="U45" s="18">
        <v>130000</v>
      </c>
      <c r="V45" s="18">
        <v>130000</v>
      </c>
      <c r="W45" s="18">
        <v>130000</v>
      </c>
      <c r="X45" s="21">
        <f t="shared" si="1"/>
        <v>33.333333333333329</v>
      </c>
      <c r="Y45" s="20">
        <v>0</v>
      </c>
      <c r="Z45" s="20" t="s">
        <v>112</v>
      </c>
      <c r="AA45" s="22">
        <v>30060</v>
      </c>
      <c r="AB45" s="21">
        <v>0</v>
      </c>
      <c r="AC45" s="21">
        <v>40</v>
      </c>
      <c r="AD45" s="23" t="s">
        <v>137</v>
      </c>
      <c r="AE45" s="8"/>
    </row>
    <row r="46" spans="2:31" ht="60.75">
      <c r="B46" s="8"/>
      <c r="C46" s="16" t="s">
        <v>182</v>
      </c>
      <c r="D46" s="16" t="s">
        <v>183</v>
      </c>
      <c r="E46" s="17" t="s">
        <v>184</v>
      </c>
      <c r="F46" s="17" t="s">
        <v>1</v>
      </c>
      <c r="G46" s="17" t="s">
        <v>173</v>
      </c>
      <c r="H46" s="18" t="s">
        <v>173</v>
      </c>
      <c r="I46" s="18" t="s">
        <v>60</v>
      </c>
      <c r="J46" s="19" t="s">
        <v>40</v>
      </c>
      <c r="K46" s="18" t="s">
        <v>41</v>
      </c>
      <c r="L46" s="18" t="s">
        <v>43</v>
      </c>
      <c r="M46" s="18" t="s">
        <v>83</v>
      </c>
      <c r="N46" s="18" t="s">
        <v>185</v>
      </c>
      <c r="O46" s="20" t="s">
        <v>46</v>
      </c>
      <c r="P46" s="20" t="s">
        <v>111</v>
      </c>
      <c r="Q46" s="18">
        <v>357167</v>
      </c>
      <c r="R46" s="18">
        <v>357167.17</v>
      </c>
      <c r="S46" s="18">
        <v>357167.17</v>
      </c>
      <c r="T46" s="18">
        <v>357167.17</v>
      </c>
      <c r="U46" s="18">
        <v>357167.17</v>
      </c>
      <c r="V46" s="18">
        <v>357167.17</v>
      </c>
      <c r="W46" s="18">
        <v>357167.17</v>
      </c>
      <c r="X46" s="21">
        <f t="shared" si="1"/>
        <v>100</v>
      </c>
      <c r="Y46" s="20">
        <v>0</v>
      </c>
      <c r="Z46" s="20" t="s">
        <v>112</v>
      </c>
      <c r="AA46" s="22">
        <v>30060</v>
      </c>
      <c r="AB46" s="21">
        <v>0</v>
      </c>
      <c r="AC46" s="21">
        <v>100</v>
      </c>
      <c r="AD46" s="23" t="s">
        <v>186</v>
      </c>
      <c r="AE46" s="8"/>
    </row>
    <row r="47" spans="2:31" ht="60.75">
      <c r="B47" s="8"/>
      <c r="C47" s="16" t="s">
        <v>187</v>
      </c>
      <c r="D47" s="16" t="s">
        <v>188</v>
      </c>
      <c r="E47" s="17" t="s">
        <v>189</v>
      </c>
      <c r="F47" s="17" t="s">
        <v>1</v>
      </c>
      <c r="G47" s="17" t="s">
        <v>173</v>
      </c>
      <c r="H47" s="18" t="s">
        <v>190</v>
      </c>
      <c r="I47" s="18" t="s">
        <v>71</v>
      </c>
      <c r="J47" s="19" t="s">
        <v>40</v>
      </c>
      <c r="K47" s="18" t="s">
        <v>41</v>
      </c>
      <c r="L47" s="18" t="s">
        <v>43</v>
      </c>
      <c r="M47" s="18" t="s">
        <v>83</v>
      </c>
      <c r="N47" s="18" t="s">
        <v>164</v>
      </c>
      <c r="O47" s="20" t="s">
        <v>46</v>
      </c>
      <c r="P47" s="20" t="s">
        <v>111</v>
      </c>
      <c r="Q47" s="18">
        <v>400000</v>
      </c>
      <c r="R47" s="18">
        <v>400000</v>
      </c>
      <c r="S47" s="18">
        <v>400000</v>
      </c>
      <c r="T47" s="18">
        <v>400000</v>
      </c>
      <c r="U47" s="18">
        <v>102605.35</v>
      </c>
      <c r="V47" s="18">
        <v>102605.35</v>
      </c>
      <c r="W47" s="18">
        <v>102605.35</v>
      </c>
      <c r="X47" s="21">
        <f t="shared" si="1"/>
        <v>25.6513375</v>
      </c>
      <c r="Y47" s="20">
        <v>0</v>
      </c>
      <c r="Z47" s="20" t="s">
        <v>112</v>
      </c>
      <c r="AA47" s="22">
        <v>313</v>
      </c>
      <c r="AB47" s="21">
        <v>0</v>
      </c>
      <c r="AC47" s="21">
        <v>50</v>
      </c>
      <c r="AD47" s="23" t="s">
        <v>191</v>
      </c>
      <c r="AE47" s="8"/>
    </row>
    <row r="48" spans="2:31" ht="60.75">
      <c r="B48" s="8"/>
      <c r="C48" s="16" t="s">
        <v>192</v>
      </c>
      <c r="D48" s="16" t="s">
        <v>193</v>
      </c>
      <c r="E48" s="17" t="s">
        <v>76</v>
      </c>
      <c r="F48" s="17" t="s">
        <v>1</v>
      </c>
      <c r="G48" s="17" t="s">
        <v>134</v>
      </c>
      <c r="H48" s="18" t="s">
        <v>134</v>
      </c>
      <c r="I48" s="18" t="s">
        <v>60</v>
      </c>
      <c r="J48" s="19" t="s">
        <v>40</v>
      </c>
      <c r="K48" s="18" t="s">
        <v>41</v>
      </c>
      <c r="L48" s="18" t="s">
        <v>43</v>
      </c>
      <c r="M48" s="18" t="s">
        <v>194</v>
      </c>
      <c r="N48" s="18" t="s">
        <v>185</v>
      </c>
      <c r="O48" s="20" t="s">
        <v>46</v>
      </c>
      <c r="P48" s="20" t="s">
        <v>111</v>
      </c>
      <c r="Q48" s="18">
        <v>309918.52</v>
      </c>
      <c r="R48" s="18">
        <v>309918.52</v>
      </c>
      <c r="S48" s="18">
        <v>309918.52</v>
      </c>
      <c r="T48" s="18">
        <v>309918.52</v>
      </c>
      <c r="U48" s="18">
        <v>298771.08</v>
      </c>
      <c r="V48" s="18">
        <v>298771.08</v>
      </c>
      <c r="W48" s="18">
        <v>298771.08</v>
      </c>
      <c r="X48" s="21">
        <f t="shared" si="1"/>
        <v>96.403106209980606</v>
      </c>
      <c r="Y48" s="20">
        <v>0</v>
      </c>
      <c r="Z48" s="20" t="s">
        <v>112</v>
      </c>
      <c r="AA48" s="22">
        <v>0</v>
      </c>
      <c r="AB48" s="21">
        <v>0</v>
      </c>
      <c r="AC48" s="21">
        <v>90</v>
      </c>
      <c r="AD48" s="23" t="s">
        <v>127</v>
      </c>
      <c r="AE48" s="8"/>
    </row>
    <row r="49" spans="2:31" ht="60.75">
      <c r="B49" s="8"/>
      <c r="C49" s="16" t="s">
        <v>195</v>
      </c>
      <c r="D49" s="16" t="s">
        <v>196</v>
      </c>
      <c r="E49" s="17" t="s">
        <v>108</v>
      </c>
      <c r="F49" s="17" t="s">
        <v>1</v>
      </c>
      <c r="G49" s="17" t="s">
        <v>197</v>
      </c>
      <c r="H49" s="18" t="s">
        <v>38</v>
      </c>
      <c r="I49" s="18" t="s">
        <v>42</v>
      </c>
      <c r="J49" s="19" t="s">
        <v>40</v>
      </c>
      <c r="K49" s="18" t="s">
        <v>41</v>
      </c>
      <c r="L49" s="18" t="s">
        <v>43</v>
      </c>
      <c r="M49" s="18" t="s">
        <v>198</v>
      </c>
      <c r="N49" s="18" t="s">
        <v>73</v>
      </c>
      <c r="O49" s="20" t="s">
        <v>46</v>
      </c>
      <c r="P49" s="20" t="s">
        <v>111</v>
      </c>
      <c r="Q49" s="18">
        <v>3492520</v>
      </c>
      <c r="R49" s="18">
        <v>3492520</v>
      </c>
      <c r="S49" s="18">
        <v>1746260</v>
      </c>
      <c r="T49" s="18">
        <v>3492520</v>
      </c>
      <c r="U49" s="18">
        <v>3492520</v>
      </c>
      <c r="V49" s="18">
        <v>1746260</v>
      </c>
      <c r="W49" s="18">
        <v>1746260</v>
      </c>
      <c r="X49" s="21">
        <f t="shared" si="1"/>
        <v>50</v>
      </c>
      <c r="Y49" s="20">
        <v>0</v>
      </c>
      <c r="Z49" s="20" t="s">
        <v>199</v>
      </c>
      <c r="AA49" s="22">
        <v>0</v>
      </c>
      <c r="AB49" s="21">
        <v>0</v>
      </c>
      <c r="AC49" s="21">
        <v>50</v>
      </c>
      <c r="AD49" s="23" t="s">
        <v>137</v>
      </c>
      <c r="AE49" s="8"/>
    </row>
    <row r="50" spans="2:31" ht="63.75">
      <c r="B50" s="8"/>
      <c r="C50" s="16" t="s">
        <v>200</v>
      </c>
      <c r="D50" s="16" t="s">
        <v>201</v>
      </c>
      <c r="E50" s="17" t="s">
        <v>202</v>
      </c>
      <c r="F50" s="17" t="s">
        <v>1</v>
      </c>
      <c r="G50" s="17" t="s">
        <v>197</v>
      </c>
      <c r="H50" s="18" t="s">
        <v>38</v>
      </c>
      <c r="I50" s="18" t="s">
        <v>42</v>
      </c>
      <c r="J50" s="19" t="s">
        <v>40</v>
      </c>
      <c r="K50" s="18" t="s">
        <v>41</v>
      </c>
      <c r="L50" s="18" t="s">
        <v>43</v>
      </c>
      <c r="M50" s="18" t="s">
        <v>203</v>
      </c>
      <c r="N50" s="18" t="s">
        <v>73</v>
      </c>
      <c r="O50" s="20" t="s">
        <v>46</v>
      </c>
      <c r="P50" s="20" t="s">
        <v>111</v>
      </c>
      <c r="Q50" s="18">
        <v>3350212.14</v>
      </c>
      <c r="R50" s="18">
        <v>3350212.14</v>
      </c>
      <c r="S50" s="18">
        <v>1675106.07</v>
      </c>
      <c r="T50" s="18">
        <v>1675106.07</v>
      </c>
      <c r="U50" s="18">
        <v>1675106.07</v>
      </c>
      <c r="V50" s="18">
        <v>1675106.07</v>
      </c>
      <c r="W50" s="18">
        <v>1675106.07</v>
      </c>
      <c r="X50" s="21">
        <f t="shared" si="1"/>
        <v>50</v>
      </c>
      <c r="Y50" s="20">
        <v>0</v>
      </c>
      <c r="Z50" s="20" t="s">
        <v>140</v>
      </c>
      <c r="AA50" s="22">
        <v>0</v>
      </c>
      <c r="AB50" s="21">
        <v>0</v>
      </c>
      <c r="AC50" s="21">
        <v>72</v>
      </c>
      <c r="AD50" s="23" t="s">
        <v>137</v>
      </c>
      <c r="AE50" s="8"/>
    </row>
    <row r="51" spans="2:31" ht="60.75">
      <c r="B51" s="8"/>
      <c r="C51" s="16" t="s">
        <v>204</v>
      </c>
      <c r="D51" s="16" t="s">
        <v>205</v>
      </c>
      <c r="E51" s="17" t="s">
        <v>206</v>
      </c>
      <c r="F51" s="17" t="s">
        <v>1</v>
      </c>
      <c r="G51" s="17" t="s">
        <v>197</v>
      </c>
      <c r="H51" s="18" t="s">
        <v>207</v>
      </c>
      <c r="I51" s="18" t="s">
        <v>71</v>
      </c>
      <c r="J51" s="19" t="s">
        <v>40</v>
      </c>
      <c r="K51" s="18" t="s">
        <v>41</v>
      </c>
      <c r="L51" s="18" t="s">
        <v>43</v>
      </c>
      <c r="M51" s="18" t="s">
        <v>208</v>
      </c>
      <c r="N51" s="18" t="s">
        <v>156</v>
      </c>
      <c r="O51" s="20" t="s">
        <v>46</v>
      </c>
      <c r="P51" s="20" t="s">
        <v>111</v>
      </c>
      <c r="Q51" s="18">
        <v>1196483.08</v>
      </c>
      <c r="R51" s="18">
        <v>1196483.08</v>
      </c>
      <c r="S51" s="18">
        <v>598241.54</v>
      </c>
      <c r="T51" s="18">
        <v>598241.54</v>
      </c>
      <c r="U51" s="18">
        <v>598241.54</v>
      </c>
      <c r="V51" s="18">
        <v>598241.54</v>
      </c>
      <c r="W51" s="18">
        <v>598241.54</v>
      </c>
      <c r="X51" s="21">
        <f t="shared" si="1"/>
        <v>50</v>
      </c>
      <c r="Y51" s="20">
        <v>0</v>
      </c>
      <c r="Z51" s="20" t="s">
        <v>112</v>
      </c>
      <c r="AA51" s="22">
        <v>0</v>
      </c>
      <c r="AB51" s="21">
        <v>0</v>
      </c>
      <c r="AC51" s="21">
        <v>50</v>
      </c>
      <c r="AD51" s="23" t="s">
        <v>137</v>
      </c>
      <c r="AE51" s="8"/>
    </row>
    <row r="52" spans="2:31" ht="63.75">
      <c r="B52" s="8"/>
      <c r="C52" s="16" t="s">
        <v>209</v>
      </c>
      <c r="D52" s="16" t="s">
        <v>210</v>
      </c>
      <c r="E52" s="17" t="s">
        <v>211</v>
      </c>
      <c r="F52" s="17" t="s">
        <v>1</v>
      </c>
      <c r="G52" s="17" t="s">
        <v>197</v>
      </c>
      <c r="H52" s="18" t="s">
        <v>212</v>
      </c>
      <c r="I52" s="18" t="s">
        <v>71</v>
      </c>
      <c r="J52" s="19" t="s">
        <v>40</v>
      </c>
      <c r="K52" s="18" t="s">
        <v>41</v>
      </c>
      <c r="L52" s="18" t="s">
        <v>43</v>
      </c>
      <c r="M52" s="18" t="s">
        <v>213</v>
      </c>
      <c r="N52" s="18" t="s">
        <v>51</v>
      </c>
      <c r="O52" s="20" t="s">
        <v>46</v>
      </c>
      <c r="P52" s="20" t="s">
        <v>111</v>
      </c>
      <c r="Q52" s="18">
        <v>1862223.24</v>
      </c>
      <c r="R52" s="18">
        <v>1862223.24</v>
      </c>
      <c r="S52" s="18">
        <v>931111.62</v>
      </c>
      <c r="T52" s="18">
        <v>931111.62</v>
      </c>
      <c r="U52" s="18">
        <v>931111.62</v>
      </c>
      <c r="V52" s="18">
        <v>931111.62</v>
      </c>
      <c r="W52" s="18">
        <v>931111.62</v>
      </c>
      <c r="X52" s="21">
        <f t="shared" si="1"/>
        <v>50</v>
      </c>
      <c r="Y52" s="20">
        <v>0</v>
      </c>
      <c r="Z52" s="20" t="s">
        <v>112</v>
      </c>
      <c r="AA52" s="22">
        <v>0</v>
      </c>
      <c r="AB52" s="21">
        <v>0</v>
      </c>
      <c r="AC52" s="21">
        <v>60</v>
      </c>
      <c r="AD52" s="23" t="s">
        <v>137</v>
      </c>
      <c r="AE52" s="8"/>
    </row>
    <row r="53" spans="2:31" ht="60.75">
      <c r="B53" s="8"/>
      <c r="C53" s="16" t="s">
        <v>214</v>
      </c>
      <c r="D53" s="16" t="s">
        <v>215</v>
      </c>
      <c r="E53" s="17" t="s">
        <v>216</v>
      </c>
      <c r="F53" s="17" t="s">
        <v>1</v>
      </c>
      <c r="G53" s="17" t="s">
        <v>197</v>
      </c>
      <c r="H53" s="18" t="s">
        <v>217</v>
      </c>
      <c r="I53" s="18" t="s">
        <v>71</v>
      </c>
      <c r="J53" s="19" t="s">
        <v>40</v>
      </c>
      <c r="K53" s="18" t="s">
        <v>41</v>
      </c>
      <c r="L53" s="18" t="s">
        <v>43</v>
      </c>
      <c r="M53" s="18" t="s">
        <v>208</v>
      </c>
      <c r="N53" s="18" t="s">
        <v>156</v>
      </c>
      <c r="O53" s="20" t="s">
        <v>46</v>
      </c>
      <c r="P53" s="20" t="s">
        <v>111</v>
      </c>
      <c r="Q53" s="18">
        <v>1012200</v>
      </c>
      <c r="R53" s="18">
        <v>1012200</v>
      </c>
      <c r="S53" s="18">
        <v>506100</v>
      </c>
      <c r="T53" s="18">
        <v>506100</v>
      </c>
      <c r="U53" s="18">
        <v>506100</v>
      </c>
      <c r="V53" s="18">
        <v>506100</v>
      </c>
      <c r="W53" s="18">
        <v>506100</v>
      </c>
      <c r="X53" s="21">
        <f t="shared" si="1"/>
        <v>50</v>
      </c>
      <c r="Y53" s="20">
        <v>0</v>
      </c>
      <c r="Z53" s="20" t="s">
        <v>112</v>
      </c>
      <c r="AA53" s="22">
        <v>0</v>
      </c>
      <c r="AB53" s="21">
        <v>0</v>
      </c>
      <c r="AC53" s="21">
        <v>55</v>
      </c>
      <c r="AD53" s="23" t="s">
        <v>137</v>
      </c>
      <c r="AE53" s="8"/>
    </row>
    <row r="54" spans="2:31" ht="60.75">
      <c r="B54" s="8"/>
      <c r="C54" s="16" t="s">
        <v>218</v>
      </c>
      <c r="D54" s="16" t="s">
        <v>219</v>
      </c>
      <c r="E54" s="17" t="s">
        <v>220</v>
      </c>
      <c r="F54" s="17" t="s">
        <v>1</v>
      </c>
      <c r="G54" s="17" t="s">
        <v>197</v>
      </c>
      <c r="H54" s="18" t="s">
        <v>221</v>
      </c>
      <c r="I54" s="18" t="s">
        <v>71</v>
      </c>
      <c r="J54" s="19" t="s">
        <v>40</v>
      </c>
      <c r="K54" s="18" t="s">
        <v>41</v>
      </c>
      <c r="L54" s="18" t="s">
        <v>43</v>
      </c>
      <c r="M54" s="18" t="s">
        <v>208</v>
      </c>
      <c r="N54" s="18" t="s">
        <v>73</v>
      </c>
      <c r="O54" s="20" t="s">
        <v>46</v>
      </c>
      <c r="P54" s="20" t="s">
        <v>111</v>
      </c>
      <c r="Q54" s="18">
        <v>724844.84</v>
      </c>
      <c r="R54" s="18">
        <v>724844.84</v>
      </c>
      <c r="S54" s="18">
        <v>362422.42</v>
      </c>
      <c r="T54" s="18">
        <v>362422.42</v>
      </c>
      <c r="U54" s="18">
        <v>362422.42</v>
      </c>
      <c r="V54" s="18">
        <v>362422.42</v>
      </c>
      <c r="W54" s="18">
        <v>362422.42</v>
      </c>
      <c r="X54" s="21">
        <f t="shared" si="1"/>
        <v>50</v>
      </c>
      <c r="Y54" s="20">
        <v>0</v>
      </c>
      <c r="Z54" s="20" t="s">
        <v>222</v>
      </c>
      <c r="AA54" s="22">
        <v>0</v>
      </c>
      <c r="AB54" s="21">
        <v>0</v>
      </c>
      <c r="AC54" s="21">
        <v>50</v>
      </c>
      <c r="AD54" s="23" t="s">
        <v>137</v>
      </c>
      <c r="AE54" s="8"/>
    </row>
    <row r="55" spans="2:31" ht="60.75">
      <c r="B55" s="8"/>
      <c r="C55" s="16" t="s">
        <v>223</v>
      </c>
      <c r="D55" s="16" t="s">
        <v>224</v>
      </c>
      <c r="E55" s="17" t="s">
        <v>225</v>
      </c>
      <c r="F55" s="17" t="s">
        <v>1</v>
      </c>
      <c r="G55" s="17" t="s">
        <v>197</v>
      </c>
      <c r="H55" s="18" t="s">
        <v>226</v>
      </c>
      <c r="I55" s="18" t="s">
        <v>71</v>
      </c>
      <c r="J55" s="19" t="s">
        <v>40</v>
      </c>
      <c r="K55" s="18" t="s">
        <v>41</v>
      </c>
      <c r="L55" s="18" t="s">
        <v>43</v>
      </c>
      <c r="M55" s="18" t="s">
        <v>213</v>
      </c>
      <c r="N55" s="18" t="s">
        <v>73</v>
      </c>
      <c r="O55" s="20" t="s">
        <v>46</v>
      </c>
      <c r="P55" s="20" t="s">
        <v>111</v>
      </c>
      <c r="Q55" s="18">
        <v>1896770</v>
      </c>
      <c r="R55" s="18">
        <v>1896770</v>
      </c>
      <c r="S55" s="18">
        <v>569031</v>
      </c>
      <c r="T55" s="18">
        <v>569031</v>
      </c>
      <c r="U55" s="18">
        <v>569031</v>
      </c>
      <c r="V55" s="18">
        <v>569031</v>
      </c>
      <c r="W55" s="18">
        <v>569031</v>
      </c>
      <c r="X55" s="21">
        <f t="shared" si="1"/>
        <v>30</v>
      </c>
      <c r="Y55" s="20">
        <v>0</v>
      </c>
      <c r="Z55" s="20" t="s">
        <v>222</v>
      </c>
      <c r="AA55" s="22">
        <v>0</v>
      </c>
      <c r="AB55" s="21">
        <v>0</v>
      </c>
      <c r="AC55" s="21">
        <v>30</v>
      </c>
      <c r="AD55" s="23" t="s">
        <v>137</v>
      </c>
      <c r="AE55" s="8"/>
    </row>
    <row r="56" spans="2:31" ht="63.75">
      <c r="B56" s="8"/>
      <c r="C56" s="16" t="s">
        <v>227</v>
      </c>
      <c r="D56" s="16" t="s">
        <v>228</v>
      </c>
      <c r="E56" s="17" t="s">
        <v>229</v>
      </c>
      <c r="F56" s="17" t="s">
        <v>1</v>
      </c>
      <c r="G56" s="17" t="s">
        <v>197</v>
      </c>
      <c r="H56" s="18" t="s">
        <v>230</v>
      </c>
      <c r="I56" s="18" t="s">
        <v>71</v>
      </c>
      <c r="J56" s="19" t="s">
        <v>40</v>
      </c>
      <c r="K56" s="18" t="s">
        <v>41</v>
      </c>
      <c r="L56" s="18" t="s">
        <v>43</v>
      </c>
      <c r="M56" s="18" t="s">
        <v>208</v>
      </c>
      <c r="N56" s="18" t="s">
        <v>51</v>
      </c>
      <c r="O56" s="20" t="s">
        <v>46</v>
      </c>
      <c r="P56" s="20" t="s">
        <v>111</v>
      </c>
      <c r="Q56" s="18">
        <v>987800</v>
      </c>
      <c r="R56" s="18">
        <v>987800</v>
      </c>
      <c r="S56" s="18">
        <v>493900</v>
      </c>
      <c r="T56" s="18">
        <v>493900</v>
      </c>
      <c r="U56" s="18">
        <v>493900</v>
      </c>
      <c r="V56" s="18">
        <v>493900</v>
      </c>
      <c r="W56" s="18">
        <v>493900</v>
      </c>
      <c r="X56" s="21">
        <f t="shared" si="1"/>
        <v>50</v>
      </c>
      <c r="Y56" s="20">
        <v>0</v>
      </c>
      <c r="Z56" s="20" t="s">
        <v>140</v>
      </c>
      <c r="AA56" s="22">
        <v>0</v>
      </c>
      <c r="AB56" s="21">
        <v>0</v>
      </c>
      <c r="AC56" s="21">
        <v>50</v>
      </c>
      <c r="AD56" s="23" t="s">
        <v>137</v>
      </c>
      <c r="AE56" s="8"/>
    </row>
    <row r="57" spans="2:31" ht="60.75">
      <c r="B57" s="8"/>
      <c r="C57" s="16" t="s">
        <v>231</v>
      </c>
      <c r="D57" s="16" t="s">
        <v>232</v>
      </c>
      <c r="E57" s="17" t="s">
        <v>233</v>
      </c>
      <c r="F57" s="17" t="s">
        <v>1</v>
      </c>
      <c r="G57" s="17" t="s">
        <v>197</v>
      </c>
      <c r="H57" s="18" t="s">
        <v>234</v>
      </c>
      <c r="I57" s="18" t="s">
        <v>71</v>
      </c>
      <c r="J57" s="19" t="s">
        <v>40</v>
      </c>
      <c r="K57" s="18" t="s">
        <v>41</v>
      </c>
      <c r="L57" s="18" t="s">
        <v>43</v>
      </c>
      <c r="M57" s="18" t="s">
        <v>208</v>
      </c>
      <c r="N57" s="18" t="s">
        <v>51</v>
      </c>
      <c r="O57" s="20" t="s">
        <v>46</v>
      </c>
      <c r="P57" s="20" t="s">
        <v>111</v>
      </c>
      <c r="Q57" s="18">
        <v>1227000</v>
      </c>
      <c r="R57" s="18">
        <v>1227000</v>
      </c>
      <c r="S57" s="18">
        <v>613500</v>
      </c>
      <c r="T57" s="18">
        <v>613500</v>
      </c>
      <c r="U57" s="18">
        <v>613500</v>
      </c>
      <c r="V57" s="18">
        <v>613500</v>
      </c>
      <c r="W57" s="18">
        <v>613500</v>
      </c>
      <c r="X57" s="21">
        <f t="shared" si="1"/>
        <v>50</v>
      </c>
      <c r="Y57" s="20">
        <v>0</v>
      </c>
      <c r="Z57" s="20" t="s">
        <v>112</v>
      </c>
      <c r="AA57" s="22">
        <v>0</v>
      </c>
      <c r="AB57" s="21">
        <v>0</v>
      </c>
      <c r="AC57" s="21">
        <v>50</v>
      </c>
      <c r="AD57" s="23" t="s">
        <v>137</v>
      </c>
      <c r="AE57" s="8"/>
    </row>
    <row r="58" spans="2:31" ht="60.75">
      <c r="B58" s="8"/>
      <c r="C58" s="16" t="s">
        <v>235</v>
      </c>
      <c r="D58" s="16" t="s">
        <v>236</v>
      </c>
      <c r="E58" s="17" t="s">
        <v>237</v>
      </c>
      <c r="F58" s="17" t="s">
        <v>1</v>
      </c>
      <c r="G58" s="17" t="s">
        <v>197</v>
      </c>
      <c r="H58" s="18" t="s">
        <v>238</v>
      </c>
      <c r="I58" s="18" t="s">
        <v>71</v>
      </c>
      <c r="J58" s="19" t="s">
        <v>40</v>
      </c>
      <c r="K58" s="18" t="s">
        <v>41</v>
      </c>
      <c r="L58" s="18" t="s">
        <v>43</v>
      </c>
      <c r="M58" s="18" t="s">
        <v>208</v>
      </c>
      <c r="N58" s="18" t="s">
        <v>73</v>
      </c>
      <c r="O58" s="20" t="s">
        <v>46</v>
      </c>
      <c r="P58" s="20" t="s">
        <v>111</v>
      </c>
      <c r="Q58" s="18">
        <v>3300000</v>
      </c>
      <c r="R58" s="18">
        <v>3300000</v>
      </c>
      <c r="S58" s="18">
        <v>1650000</v>
      </c>
      <c r="T58" s="18">
        <v>1650000</v>
      </c>
      <c r="U58" s="18">
        <v>1650000</v>
      </c>
      <c r="V58" s="18">
        <v>1650000</v>
      </c>
      <c r="W58" s="18">
        <v>1650000</v>
      </c>
      <c r="X58" s="21">
        <f t="shared" si="1"/>
        <v>50</v>
      </c>
      <c r="Y58" s="20">
        <v>0</v>
      </c>
      <c r="Z58" s="20" t="s">
        <v>112</v>
      </c>
      <c r="AA58" s="22">
        <v>0</v>
      </c>
      <c r="AB58" s="21">
        <v>0</v>
      </c>
      <c r="AC58" s="21">
        <v>50</v>
      </c>
      <c r="AD58" s="23" t="s">
        <v>137</v>
      </c>
      <c r="AE58" s="8"/>
    </row>
    <row r="59" spans="2:31" ht="63.75">
      <c r="B59" s="8"/>
      <c r="C59" s="16" t="s">
        <v>239</v>
      </c>
      <c r="D59" s="16" t="s">
        <v>240</v>
      </c>
      <c r="E59" s="17" t="s">
        <v>241</v>
      </c>
      <c r="F59" s="17" t="s">
        <v>1</v>
      </c>
      <c r="G59" s="17" t="s">
        <v>197</v>
      </c>
      <c r="H59" s="18" t="s">
        <v>242</v>
      </c>
      <c r="I59" s="18" t="s">
        <v>71</v>
      </c>
      <c r="J59" s="19" t="s">
        <v>40</v>
      </c>
      <c r="K59" s="18" t="s">
        <v>41</v>
      </c>
      <c r="L59" s="18" t="s">
        <v>43</v>
      </c>
      <c r="M59" s="18" t="s">
        <v>208</v>
      </c>
      <c r="N59" s="18" t="s">
        <v>156</v>
      </c>
      <c r="O59" s="20" t="s">
        <v>46</v>
      </c>
      <c r="P59" s="20" t="s">
        <v>111</v>
      </c>
      <c r="Q59" s="18">
        <v>1785460.98</v>
      </c>
      <c r="R59" s="18">
        <v>1785460.98</v>
      </c>
      <c r="S59" s="18">
        <v>892730.49</v>
      </c>
      <c r="T59" s="18">
        <v>892730.49</v>
      </c>
      <c r="U59" s="18">
        <v>892730.49</v>
      </c>
      <c r="V59" s="18">
        <v>892730.49</v>
      </c>
      <c r="W59" s="18">
        <v>892730.49</v>
      </c>
      <c r="X59" s="21">
        <f t="shared" si="1"/>
        <v>50</v>
      </c>
      <c r="Y59" s="20">
        <v>0</v>
      </c>
      <c r="Z59" s="20" t="s">
        <v>112</v>
      </c>
      <c r="AA59" s="22">
        <v>0</v>
      </c>
      <c r="AB59" s="21">
        <v>0</v>
      </c>
      <c r="AC59" s="21">
        <v>50</v>
      </c>
      <c r="AD59" s="23" t="s">
        <v>137</v>
      </c>
      <c r="AE59" s="8"/>
    </row>
    <row r="60" spans="2:31" ht="60.75">
      <c r="B60" s="8"/>
      <c r="C60" s="16" t="s">
        <v>243</v>
      </c>
      <c r="D60" s="16" t="s">
        <v>244</v>
      </c>
      <c r="E60" s="17" t="s">
        <v>245</v>
      </c>
      <c r="F60" s="17" t="s">
        <v>1</v>
      </c>
      <c r="G60" s="17" t="s">
        <v>197</v>
      </c>
      <c r="H60" s="18" t="s">
        <v>246</v>
      </c>
      <c r="I60" s="18" t="s">
        <v>71</v>
      </c>
      <c r="J60" s="19" t="s">
        <v>40</v>
      </c>
      <c r="K60" s="18" t="s">
        <v>41</v>
      </c>
      <c r="L60" s="18" t="s">
        <v>43</v>
      </c>
      <c r="M60" s="18" t="s">
        <v>208</v>
      </c>
      <c r="N60" s="18" t="s">
        <v>45</v>
      </c>
      <c r="O60" s="20" t="s">
        <v>46</v>
      </c>
      <c r="P60" s="20" t="s">
        <v>111</v>
      </c>
      <c r="Q60" s="18">
        <v>1585341.8</v>
      </c>
      <c r="R60" s="18">
        <v>1585341.8</v>
      </c>
      <c r="S60" s="18">
        <v>792670.9</v>
      </c>
      <c r="T60" s="18">
        <v>792670.9</v>
      </c>
      <c r="U60" s="18">
        <v>792670.9</v>
      </c>
      <c r="V60" s="18">
        <v>792670.9</v>
      </c>
      <c r="W60" s="18">
        <v>792670.9</v>
      </c>
      <c r="X60" s="21">
        <f t="shared" si="1"/>
        <v>50</v>
      </c>
      <c r="Y60" s="20">
        <v>0</v>
      </c>
      <c r="Z60" s="20" t="s">
        <v>199</v>
      </c>
      <c r="AA60" s="22">
        <v>0</v>
      </c>
      <c r="AB60" s="21">
        <v>0</v>
      </c>
      <c r="AC60" s="21">
        <v>50</v>
      </c>
      <c r="AD60" s="23" t="s">
        <v>137</v>
      </c>
      <c r="AE60" s="8"/>
    </row>
    <row r="61" spans="2:31" ht="60.75">
      <c r="B61" s="8"/>
      <c r="C61" s="16" t="s">
        <v>247</v>
      </c>
      <c r="D61" s="16" t="s">
        <v>248</v>
      </c>
      <c r="E61" s="17" t="s">
        <v>249</v>
      </c>
      <c r="F61" s="17" t="s">
        <v>1</v>
      </c>
      <c r="G61" s="17" t="s">
        <v>197</v>
      </c>
      <c r="H61" s="18" t="s">
        <v>250</v>
      </c>
      <c r="I61" s="18" t="s">
        <v>71</v>
      </c>
      <c r="J61" s="19" t="s">
        <v>40</v>
      </c>
      <c r="K61" s="18" t="s">
        <v>41</v>
      </c>
      <c r="L61" s="18" t="s">
        <v>43</v>
      </c>
      <c r="M61" s="18" t="s">
        <v>213</v>
      </c>
      <c r="N61" s="18" t="s">
        <v>73</v>
      </c>
      <c r="O61" s="20" t="s">
        <v>46</v>
      </c>
      <c r="P61" s="20" t="s">
        <v>111</v>
      </c>
      <c r="Q61" s="18">
        <v>1706433</v>
      </c>
      <c r="R61" s="18">
        <v>1706433</v>
      </c>
      <c r="S61" s="18">
        <v>511929.9</v>
      </c>
      <c r="T61" s="18">
        <v>511929.9</v>
      </c>
      <c r="U61" s="18">
        <v>511929.9</v>
      </c>
      <c r="V61" s="18">
        <v>511929.9</v>
      </c>
      <c r="W61" s="18">
        <v>511929.9</v>
      </c>
      <c r="X61" s="21">
        <f t="shared" si="1"/>
        <v>30</v>
      </c>
      <c r="Y61" s="20">
        <v>0</v>
      </c>
      <c r="Z61" s="20" t="s">
        <v>199</v>
      </c>
      <c r="AA61" s="22">
        <v>0</v>
      </c>
      <c r="AB61" s="21">
        <v>0</v>
      </c>
      <c r="AC61" s="21">
        <v>30</v>
      </c>
      <c r="AD61" s="23" t="s">
        <v>127</v>
      </c>
      <c r="AE61" s="8"/>
    </row>
    <row r="62" spans="2:31" ht="60.75">
      <c r="B62" s="8"/>
      <c r="C62" s="16" t="s">
        <v>251</v>
      </c>
      <c r="D62" s="16" t="s">
        <v>252</v>
      </c>
      <c r="E62" s="17" t="s">
        <v>253</v>
      </c>
      <c r="F62" s="17" t="s">
        <v>1</v>
      </c>
      <c r="G62" s="17" t="s">
        <v>197</v>
      </c>
      <c r="H62" s="18" t="s">
        <v>197</v>
      </c>
      <c r="I62" s="18" t="s">
        <v>60</v>
      </c>
      <c r="J62" s="19" t="s">
        <v>40</v>
      </c>
      <c r="K62" s="18" t="s">
        <v>41</v>
      </c>
      <c r="L62" s="18" t="s">
        <v>43</v>
      </c>
      <c r="M62" s="18" t="s">
        <v>198</v>
      </c>
      <c r="N62" s="18" t="s">
        <v>51</v>
      </c>
      <c r="O62" s="20" t="s">
        <v>46</v>
      </c>
      <c r="P62" s="20" t="s">
        <v>111</v>
      </c>
      <c r="Q62" s="18">
        <v>1924262</v>
      </c>
      <c r="R62" s="18">
        <v>1924262</v>
      </c>
      <c r="S62" s="18">
        <v>962131</v>
      </c>
      <c r="T62" s="18">
        <v>962131</v>
      </c>
      <c r="U62" s="18">
        <v>962131</v>
      </c>
      <c r="V62" s="18">
        <v>962131</v>
      </c>
      <c r="W62" s="18">
        <v>962131</v>
      </c>
      <c r="X62" s="21">
        <f t="shared" si="1"/>
        <v>50</v>
      </c>
      <c r="Y62" s="20">
        <v>0</v>
      </c>
      <c r="Z62" s="20" t="s">
        <v>112</v>
      </c>
      <c r="AA62" s="22">
        <v>0</v>
      </c>
      <c r="AB62" s="21">
        <v>0</v>
      </c>
      <c r="AC62" s="21">
        <v>50</v>
      </c>
      <c r="AD62" s="23" t="s">
        <v>137</v>
      </c>
      <c r="AE62" s="8"/>
    </row>
    <row r="63" spans="2:31" ht="60.75">
      <c r="B63" s="8"/>
      <c r="C63" s="16" t="s">
        <v>254</v>
      </c>
      <c r="D63" s="16" t="s">
        <v>255</v>
      </c>
      <c r="E63" s="17" t="s">
        <v>81</v>
      </c>
      <c r="F63" s="17" t="s">
        <v>1</v>
      </c>
      <c r="G63" s="17" t="s">
        <v>82</v>
      </c>
      <c r="H63" s="18" t="s">
        <v>82</v>
      </c>
      <c r="I63" s="18" t="s">
        <v>60</v>
      </c>
      <c r="J63" s="19" t="s">
        <v>40</v>
      </c>
      <c r="K63" s="18" t="s">
        <v>41</v>
      </c>
      <c r="L63" s="18" t="s">
        <v>43</v>
      </c>
      <c r="M63" s="18" t="s">
        <v>83</v>
      </c>
      <c r="N63" s="18" t="s">
        <v>66</v>
      </c>
      <c r="O63" s="20" t="s">
        <v>46</v>
      </c>
      <c r="P63" s="20" t="s">
        <v>111</v>
      </c>
      <c r="Q63" s="18">
        <v>3492064.65</v>
      </c>
      <c r="R63" s="18">
        <v>3492064.65</v>
      </c>
      <c r="S63" s="18">
        <v>3492064.65</v>
      </c>
      <c r="T63" s="18">
        <v>3492064.65</v>
      </c>
      <c r="U63" s="18">
        <v>3492064.65</v>
      </c>
      <c r="V63" s="18">
        <v>1648400</v>
      </c>
      <c r="W63" s="18">
        <v>1648400</v>
      </c>
      <c r="X63" s="21">
        <f t="shared" si="1"/>
        <v>47.204166165709452</v>
      </c>
      <c r="Y63" s="20">
        <v>0</v>
      </c>
      <c r="Z63" s="20" t="s">
        <v>112</v>
      </c>
      <c r="AA63" s="22">
        <v>12404</v>
      </c>
      <c r="AB63" s="21">
        <v>0</v>
      </c>
      <c r="AC63" s="21">
        <v>47.2</v>
      </c>
      <c r="AD63" s="23" t="s">
        <v>127</v>
      </c>
      <c r="AE63" s="8"/>
    </row>
    <row r="64" spans="2:31" ht="60.75">
      <c r="B64" s="8"/>
      <c r="C64" s="16" t="s">
        <v>256</v>
      </c>
      <c r="D64" s="16" t="s">
        <v>257</v>
      </c>
      <c r="E64" s="17" t="s">
        <v>81</v>
      </c>
      <c r="F64" s="17" t="s">
        <v>1</v>
      </c>
      <c r="G64" s="17" t="s">
        <v>82</v>
      </c>
      <c r="H64" s="18" t="s">
        <v>82</v>
      </c>
      <c r="I64" s="18" t="s">
        <v>60</v>
      </c>
      <c r="J64" s="19" t="s">
        <v>40</v>
      </c>
      <c r="K64" s="18" t="s">
        <v>41</v>
      </c>
      <c r="L64" s="18" t="s">
        <v>43</v>
      </c>
      <c r="M64" s="18" t="s">
        <v>83</v>
      </c>
      <c r="N64" s="18" t="s">
        <v>66</v>
      </c>
      <c r="O64" s="20" t="s">
        <v>46</v>
      </c>
      <c r="P64" s="20" t="s">
        <v>111</v>
      </c>
      <c r="Q64" s="18">
        <v>110160.15</v>
      </c>
      <c r="R64" s="18">
        <v>110160.15</v>
      </c>
      <c r="S64" s="18">
        <v>110160.15</v>
      </c>
      <c r="T64" s="18">
        <v>110160.15</v>
      </c>
      <c r="U64" s="18">
        <v>110160.15</v>
      </c>
      <c r="V64" s="18">
        <v>110160.15</v>
      </c>
      <c r="W64" s="18">
        <v>48000</v>
      </c>
      <c r="X64" s="21">
        <f t="shared" si="1"/>
        <v>100</v>
      </c>
      <c r="Y64" s="20">
        <v>0</v>
      </c>
      <c r="Z64" s="20" t="s">
        <v>112</v>
      </c>
      <c r="AA64" s="22">
        <v>12404</v>
      </c>
      <c r="AB64" s="21">
        <v>0</v>
      </c>
      <c r="AC64" s="21">
        <v>43.57</v>
      </c>
      <c r="AD64" s="23" t="s">
        <v>127</v>
      </c>
      <c r="AE64" s="8"/>
    </row>
    <row r="65" spans="2:31" ht="60.75">
      <c r="B65" s="8"/>
      <c r="C65" s="16" t="s">
        <v>258</v>
      </c>
      <c r="D65" s="16" t="s">
        <v>259</v>
      </c>
      <c r="E65" s="17" t="s">
        <v>260</v>
      </c>
      <c r="F65" s="17" t="s">
        <v>1</v>
      </c>
      <c r="G65" s="17" t="s">
        <v>163</v>
      </c>
      <c r="H65" s="18" t="s">
        <v>163</v>
      </c>
      <c r="I65" s="18" t="s">
        <v>60</v>
      </c>
      <c r="J65" s="19" t="s">
        <v>40</v>
      </c>
      <c r="K65" s="18" t="s">
        <v>41</v>
      </c>
      <c r="L65" s="18" t="s">
        <v>43</v>
      </c>
      <c r="M65" s="18" t="s">
        <v>261</v>
      </c>
      <c r="N65" s="18" t="s">
        <v>45</v>
      </c>
      <c r="O65" s="20" t="s">
        <v>46</v>
      </c>
      <c r="P65" s="20" t="s">
        <v>111</v>
      </c>
      <c r="Q65" s="18">
        <v>26798.58</v>
      </c>
      <c r="R65" s="18">
        <v>26798.58</v>
      </c>
      <c r="S65" s="18">
        <v>26798.58</v>
      </c>
      <c r="T65" s="18">
        <v>11305</v>
      </c>
      <c r="U65" s="18">
        <v>11305</v>
      </c>
      <c r="V65" s="18">
        <v>11305</v>
      </c>
      <c r="W65" s="18">
        <v>11305</v>
      </c>
      <c r="X65" s="21">
        <f t="shared" si="1"/>
        <v>42.185071000030597</v>
      </c>
      <c r="Y65" s="20">
        <v>0</v>
      </c>
      <c r="Z65" s="20" t="s">
        <v>178</v>
      </c>
      <c r="AA65" s="22">
        <v>13291</v>
      </c>
      <c r="AB65" s="21">
        <v>0</v>
      </c>
      <c r="AC65" s="21">
        <v>45</v>
      </c>
      <c r="AD65" s="23" t="s">
        <v>137</v>
      </c>
      <c r="AE65" s="8"/>
    </row>
    <row r="66" spans="2:31" ht="60.75">
      <c r="B66" s="8"/>
      <c r="C66" s="16" t="s">
        <v>262</v>
      </c>
      <c r="D66" s="16" t="s">
        <v>91</v>
      </c>
      <c r="E66" s="17" t="s">
        <v>81</v>
      </c>
      <c r="F66" s="17" t="s">
        <v>1</v>
      </c>
      <c r="G66" s="17" t="s">
        <v>82</v>
      </c>
      <c r="H66" s="18" t="s">
        <v>263</v>
      </c>
      <c r="I66" s="18" t="s">
        <v>71</v>
      </c>
      <c r="J66" s="19" t="s">
        <v>40</v>
      </c>
      <c r="K66" s="18" t="s">
        <v>41</v>
      </c>
      <c r="L66" s="18" t="s">
        <v>43</v>
      </c>
      <c r="M66" s="18" t="s">
        <v>83</v>
      </c>
      <c r="N66" s="18" t="s">
        <v>95</v>
      </c>
      <c r="O66" s="20" t="s">
        <v>46</v>
      </c>
      <c r="P66" s="20" t="s">
        <v>111</v>
      </c>
      <c r="Q66" s="18">
        <v>399400</v>
      </c>
      <c r="R66" s="18">
        <v>399400</v>
      </c>
      <c r="S66" s="18">
        <v>399400</v>
      </c>
      <c r="T66" s="18">
        <v>399400</v>
      </c>
      <c r="U66" s="18">
        <v>399400</v>
      </c>
      <c r="V66" s="18">
        <v>302100</v>
      </c>
      <c r="W66" s="18">
        <v>302100</v>
      </c>
      <c r="X66" s="21">
        <f t="shared" si="1"/>
        <v>75.63845768652979</v>
      </c>
      <c r="Y66" s="20">
        <v>0</v>
      </c>
      <c r="Z66" s="20" t="s">
        <v>112</v>
      </c>
      <c r="AA66" s="22">
        <v>293</v>
      </c>
      <c r="AB66" s="21">
        <v>0</v>
      </c>
      <c r="AC66" s="21">
        <v>75.64</v>
      </c>
      <c r="AD66" s="23" t="s">
        <v>127</v>
      </c>
      <c r="AE66" s="8"/>
    </row>
    <row r="67" spans="2:31" ht="60.75">
      <c r="B67" s="8"/>
      <c r="C67" s="16" t="s">
        <v>264</v>
      </c>
      <c r="D67" s="16" t="s">
        <v>265</v>
      </c>
      <c r="E67" s="17" t="s">
        <v>266</v>
      </c>
      <c r="F67" s="17" t="s">
        <v>1</v>
      </c>
      <c r="G67" s="17" t="s">
        <v>117</v>
      </c>
      <c r="H67" s="18" t="s">
        <v>38</v>
      </c>
      <c r="I67" s="18" t="s">
        <v>39</v>
      </c>
      <c r="J67" s="19" t="s">
        <v>40</v>
      </c>
      <c r="K67" s="18" t="s">
        <v>41</v>
      </c>
      <c r="L67" s="18" t="s">
        <v>43</v>
      </c>
      <c r="M67" s="18" t="s">
        <v>267</v>
      </c>
      <c r="N67" s="18" t="s">
        <v>156</v>
      </c>
      <c r="O67" s="20" t="s">
        <v>46</v>
      </c>
      <c r="P67" s="20" t="s">
        <v>111</v>
      </c>
      <c r="Q67" s="18">
        <v>64512.01</v>
      </c>
      <c r="R67" s="18">
        <v>64512.01</v>
      </c>
      <c r="S67" s="18">
        <v>57159.76</v>
      </c>
      <c r="T67" s="18">
        <v>57159.76</v>
      </c>
      <c r="U67" s="18">
        <v>57159.76</v>
      </c>
      <c r="V67" s="18">
        <v>57159.76</v>
      </c>
      <c r="W67" s="18">
        <v>57159.76</v>
      </c>
      <c r="X67" s="21">
        <f t="shared" si="1"/>
        <v>88.603284876722952</v>
      </c>
      <c r="Y67" s="20">
        <v>0</v>
      </c>
      <c r="Z67" s="20" t="s">
        <v>140</v>
      </c>
      <c r="AA67" s="22">
        <v>200</v>
      </c>
      <c r="AB67" s="21">
        <v>0</v>
      </c>
      <c r="AC67" s="21">
        <v>90</v>
      </c>
      <c r="AD67" s="23" t="s">
        <v>268</v>
      </c>
      <c r="AE67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scale="21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2013-06-05T18:06:43Z</cp:lastPrinted>
  <dcterms:created xsi:type="dcterms:W3CDTF">2009-03-25T01:44:41Z</dcterms:created>
  <dcterms:modified xsi:type="dcterms:W3CDTF">2017-08-02T15:29:43Z</dcterms:modified>
</cp:coreProperties>
</file>