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7\SFU\2do Trimestre\Publicacion\Excel\2do Trim 2017\1_Gestion\Aportacion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Print_Area" localSheetId="0">ReporteTrimestral!$C$3:$AD$15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5" i="2" l="1"/>
  <c r="X14" i="2"/>
  <c r="X13" i="2"/>
  <c r="X12" i="2"/>
  <c r="X11" i="2"/>
</calcChain>
</file>

<file path=xl/sharedStrings.xml><?xml version="1.0" encoding="utf-8"?>
<sst xmlns="http://schemas.openxmlformats.org/spreadsheetml/2006/main" count="113" uniqueCount="75">
  <si>
    <t xml:space="preserve">      Segundo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</si>
  <si>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</si>
  <si>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</si>
  <si>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</si>
  <si>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</si>
  <si>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</si>
  <si>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</si>
  <si>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</si>
  <si>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</si>
  <si>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</si>
  <si>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</si>
  <si>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</si>
  <si>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</si>
  <si>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</si>
  <si>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</si>
  <si>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</si>
  <si>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</si>
  <si>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</si>
  <si>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</si>
  <si>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</si>
  <si>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</si>
  <si>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</si>
  <si>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</si>
  <si>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</si>
  <si>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</si>
  <si>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</si>
  <si>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</si>
  <si>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</si>
  <si>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</si>
  <si>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</si>
  <si>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</si>
  <si>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</si>
  <si>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</si>
  <si>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</si>
  <si>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CHP00170200894260</t>
  </si>
  <si>
    <t>Rehabilitacion Y Revestimiento Del Camino Rural El Majagual-Cerro De Las Campanas</t>
  </si>
  <si>
    <t>103866</t>
  </si>
  <si>
    <t>Ixhuatán</t>
  </si>
  <si>
    <t>El Majagual</t>
  </si>
  <si>
    <t>Rural</t>
  </si>
  <si>
    <t>Aportaciones Federales</t>
  </si>
  <si>
    <t xml:space="preserve">I006 FAM Asistencia Social </t>
  </si>
  <si>
    <t/>
  </si>
  <si>
    <t>33-Aportaciones Federales para Entidades Federativas y Municipios</t>
  </si>
  <si>
    <t>AYUNTAMIENTO DE IXHUATAN</t>
  </si>
  <si>
    <t>Transportes y vialidades</t>
  </si>
  <si>
    <t>En Ejecución</t>
  </si>
  <si>
    <t>2017</t>
  </si>
  <si>
    <t>Metros lineales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</si>
  <si>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ESTA OBRA SE ENCUENTRA EN PROCESO Y A PUNTO DE TERMINARSE</t>
  </si>
  <si>
    <t>CHP00170200894286</t>
  </si>
  <si>
    <t>Construccion De Dren Pluvial</t>
  </si>
  <si>
    <t>107171</t>
  </si>
  <si>
    <t>Chapayal Grande</t>
  </si>
  <si>
    <t>AYUNTAMIENTO IXHUATAN</t>
  </si>
  <si>
    <t>Agua y saneamiento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</si>
  <si>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ESTA OBRA SE ENCUENTRA EN PROCESO Y SE ESTA TRABAJANDO DE FORMA NORMAL</t>
  </si>
  <si>
    <t>CHP00170200894294</t>
  </si>
  <si>
    <t>Construccion De 04 Aulas Tipo Rc</t>
  </si>
  <si>
    <t>108687</t>
  </si>
  <si>
    <t>Educación</t>
  </si>
  <si>
    <t>Financiera:  / Física:  / Registro: La entidad federativa o el municipio no reportó información sobre el avance financiero y físico, y el proyecto se encuentra en ejecución.</t>
  </si>
  <si>
    <t>CHP00170200894311</t>
  </si>
  <si>
    <t>Construccion De Muros De Contencion En Area Coocida (Santa Anita)</t>
  </si>
  <si>
    <t>95613</t>
  </si>
  <si>
    <t>Santa Anita</t>
  </si>
  <si>
    <t>AYUNTAMIENTO DE IXHUATAN, CHIAPAS</t>
  </si>
  <si>
    <t>Urbanización</t>
  </si>
  <si>
    <t>Otros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</si>
  <si>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LA OBRA ESTA EN PROCESO DE TARMINACION - SISTEMA: Pasa al siguiente nivel.</t>
  </si>
  <si>
    <t>CHP00170200894315</t>
  </si>
  <si>
    <t>Pavimentacion De Calle Adolfo Ruiz Cortinez A Base De Concreto Hidraulico</t>
  </si>
  <si>
    <t>106262</t>
  </si>
  <si>
    <t>Emiliano Zapata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</si>
  <si>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OBRA EN PROCESO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</si>
</sst>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5"/>
  <sheetViews>
    <sheetView showGridLines="0" tabSelected="1" view="pageBreakPreview" zoomScale="80" zoomScaleNormal="80" zoomScaleSheetLayoutView="80" workbookViewId="0">
      <selection activeCell="C3" sqref="C3:AD15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0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24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4"/>
      <c r="AE10" s="13"/>
    </row>
    <row r="11" spans="2:31" ht="89.25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38</v>
      </c>
      <c r="I11" s="18" t="s">
        <v>39</v>
      </c>
      <c r="J11" s="19" t="s">
        <v>40</v>
      </c>
      <c r="K11" s="18" t="s">
        <v>41</v>
      </c>
      <c r="L11" s="19" t="s">
        <v>43</v>
      </c>
      <c r="M11" s="19" t="s">
        <v>44</v>
      </c>
      <c r="N11" s="18" t="s">
        <v>45</v>
      </c>
      <c r="O11" s="20" t="s">
        <v>46</v>
      </c>
      <c r="P11" s="20" t="s">
        <v>47</v>
      </c>
      <c r="Q11" s="18">
        <v>1800000</v>
      </c>
      <c r="R11" s="18"/>
      <c r="S11" s="18"/>
      <c r="T11" s="18"/>
      <c r="U11" s="18"/>
      <c r="V11" s="18"/>
      <c r="W11" s="18"/>
      <c r="X11" s="21">
        <f>IF(ISERROR(V11/R11),0,((V11/R11)*100))</f>
        <v>0</v>
      </c>
      <c r="Y11" s="20"/>
      <c r="Z11" s="20" t="s">
        <v>48</v>
      </c>
      <c r="AA11" s="22">
        <v>450</v>
      </c>
      <c r="AB11" s="21">
        <v>0</v>
      </c>
      <c r="AC11" s="21"/>
      <c r="AD11" s="23" t="s">
        <v>49</v>
      </c>
      <c r="AE11" s="8"/>
    </row>
    <row r="12" spans="2:31" ht="102">
      <c r="B12" s="8"/>
      <c r="C12" s="16" t="s">
        <v>50</v>
      </c>
      <c r="D12" s="16" t="s">
        <v>51</v>
      </c>
      <c r="E12" s="17" t="s">
        <v>52</v>
      </c>
      <c r="F12" s="17" t="s">
        <v>1</v>
      </c>
      <c r="G12" s="17" t="s">
        <v>37</v>
      </c>
      <c r="H12" s="18" t="s">
        <v>53</v>
      </c>
      <c r="I12" s="18" t="s">
        <v>39</v>
      </c>
      <c r="J12" s="19" t="s">
        <v>40</v>
      </c>
      <c r="K12" s="18" t="s">
        <v>41</v>
      </c>
      <c r="L12" s="18" t="s">
        <v>43</v>
      </c>
      <c r="M12" s="18" t="s">
        <v>54</v>
      </c>
      <c r="N12" s="18" t="s">
        <v>55</v>
      </c>
      <c r="O12" s="20" t="s">
        <v>46</v>
      </c>
      <c r="P12" s="20" t="s">
        <v>47</v>
      </c>
      <c r="Q12" s="18">
        <v>4612222.75</v>
      </c>
      <c r="R12" s="18"/>
      <c r="S12" s="18"/>
      <c r="T12" s="18"/>
      <c r="U12" s="18"/>
      <c r="V12" s="18"/>
      <c r="W12" s="18"/>
      <c r="X12" s="21">
        <f>IF(ISERROR(V12/R12),0,((V12/R12)*100))</f>
        <v>0</v>
      </c>
      <c r="Y12" s="20"/>
      <c r="Z12" s="20" t="s">
        <v>48</v>
      </c>
      <c r="AA12" s="22">
        <v>1500</v>
      </c>
      <c r="AB12" s="21">
        <v>0</v>
      </c>
      <c r="AC12" s="21"/>
      <c r="AD12" s="23" t="s">
        <v>56</v>
      </c>
      <c r="AE12" s="8"/>
    </row>
    <row r="13" spans="2:31" ht="60.75">
      <c r="B13" s="8"/>
      <c r="C13" s="16" t="s">
        <v>57</v>
      </c>
      <c r="D13" s="16" t="s">
        <v>58</v>
      </c>
      <c r="E13" s="17" t="s">
        <v>59</v>
      </c>
      <c r="F13" s="17" t="s">
        <v>1</v>
      </c>
      <c r="G13" s="17" t="s">
        <v>37</v>
      </c>
      <c r="H13" s="18" t="s">
        <v>53</v>
      </c>
      <c r="I13" s="18" t="s">
        <v>39</v>
      </c>
      <c r="J13" s="19" t="s">
        <v>40</v>
      </c>
      <c r="K13" s="18" t="s">
        <v>41</v>
      </c>
      <c r="L13" s="18" t="s">
        <v>43</v>
      </c>
      <c r="M13" s="18" t="s">
        <v>54</v>
      </c>
      <c r="N13" s="18" t="s">
        <v>60</v>
      </c>
      <c r="O13" s="20" t="s">
        <v>46</v>
      </c>
      <c r="P13" s="20" t="s">
        <v>42</v>
      </c>
      <c r="Q13" s="18"/>
      <c r="R13" s="18"/>
      <c r="S13" s="18"/>
      <c r="T13" s="18"/>
      <c r="U13" s="18"/>
      <c r="V13" s="18"/>
      <c r="W13" s="18"/>
      <c r="X13" s="21">
        <f>IF(ISERROR(V13/R13),0,((V13/R13)*100))</f>
        <v>0</v>
      </c>
      <c r="Y13" s="20"/>
      <c r="Z13" s="20" t="s">
        <v>42</v>
      </c>
      <c r="AA13" s="22"/>
      <c r="AB13" s="21"/>
      <c r="AC13" s="21"/>
      <c r="AD13" s="23" t="s">
        <v>61</v>
      </c>
      <c r="AE13" s="8"/>
    </row>
    <row r="14" spans="2:31" ht="89.25">
      <c r="B14" s="8"/>
      <c r="C14" s="16" t="s">
        <v>62</v>
      </c>
      <c r="D14" s="16" t="s">
        <v>63</v>
      </c>
      <c r="E14" s="17" t="s">
        <v>64</v>
      </c>
      <c r="F14" s="17" t="s">
        <v>1</v>
      </c>
      <c r="G14" s="17" t="s">
        <v>37</v>
      </c>
      <c r="H14" s="18" t="s">
        <v>65</v>
      </c>
      <c r="I14" s="18" t="s">
        <v>39</v>
      </c>
      <c r="J14" s="19" t="s">
        <v>40</v>
      </c>
      <c r="K14" s="18" t="s">
        <v>41</v>
      </c>
      <c r="L14" s="18" t="s">
        <v>43</v>
      </c>
      <c r="M14" s="18" t="s">
        <v>66</v>
      </c>
      <c r="N14" s="18" t="s">
        <v>67</v>
      </c>
      <c r="O14" s="20" t="s">
        <v>46</v>
      </c>
      <c r="P14" s="20" t="s">
        <v>47</v>
      </c>
      <c r="Q14" s="18">
        <v>1029447.14</v>
      </c>
      <c r="R14" s="18"/>
      <c r="S14" s="18"/>
      <c r="T14" s="18"/>
      <c r="U14" s="18"/>
      <c r="V14" s="18"/>
      <c r="W14" s="18"/>
      <c r="X14" s="21">
        <f>IF(ISERROR(V14/R14),0,((V14/R14)*100))</f>
        <v>0</v>
      </c>
      <c r="Y14" s="20"/>
      <c r="Z14" s="20" t="s">
        <v>68</v>
      </c>
      <c r="AA14" s="22">
        <v>1300</v>
      </c>
      <c r="AB14" s="21">
        <v>0</v>
      </c>
      <c r="AC14" s="21"/>
      <c r="AD14" s="23" t="s">
        <v>69</v>
      </c>
      <c r="AE14" s="8"/>
    </row>
    <row r="15" spans="2:31" ht="89.25">
      <c r="B15" s="8"/>
      <c r="C15" s="16" t="s">
        <v>70</v>
      </c>
      <c r="D15" s="16" t="s">
        <v>71</v>
      </c>
      <c r="E15" s="17" t="s">
        <v>72</v>
      </c>
      <c r="F15" s="17" t="s">
        <v>1</v>
      </c>
      <c r="G15" s="17" t="s">
        <v>37</v>
      </c>
      <c r="H15" s="18" t="s">
        <v>73</v>
      </c>
      <c r="I15" s="18" t="s">
        <v>39</v>
      </c>
      <c r="J15" s="19" t="s">
        <v>40</v>
      </c>
      <c r="K15" s="18" t="s">
        <v>41</v>
      </c>
      <c r="L15" s="18" t="s">
        <v>43</v>
      </c>
      <c r="M15" s="18" t="s">
        <v>44</v>
      </c>
      <c r="N15" s="18" t="s">
        <v>67</v>
      </c>
      <c r="O15" s="20" t="s">
        <v>46</v>
      </c>
      <c r="P15" s="20" t="s">
        <v>47</v>
      </c>
      <c r="Q15" s="18">
        <v>1300000</v>
      </c>
      <c r="R15" s="18"/>
      <c r="S15" s="18"/>
      <c r="T15" s="18"/>
      <c r="U15" s="18"/>
      <c r="V15" s="18"/>
      <c r="W15" s="18"/>
      <c r="X15" s="21">
        <f>IF(ISERROR(V15/R15),0,((V15/R15)*100))</f>
        <v>0</v>
      </c>
      <c r="Y15" s="20"/>
      <c r="Z15" s="20" t="s">
        <v>48</v>
      </c>
      <c r="AA15" s="22">
        <v>850</v>
      </c>
      <c r="AB15" s="21">
        <v>0</v>
      </c>
      <c r="AC15" s="21"/>
      <c r="AD15" s="23" t="s">
        <v>74</v>
      </c>
      <c r="AE15" s="8"/>
    </row>
  </sheetData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2013-06-05T18:06:43Z</cp:lastPrinted>
  <dcterms:created xsi:type="dcterms:W3CDTF">2009-03-25T01:44:41Z</dcterms:created>
  <dcterms:modified xsi:type="dcterms:W3CDTF">2017-08-02T15:22:36Z</dcterms:modified>
</cp:coreProperties>
</file>