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ReporteTrimestral!$C$10:$AC$22</definedName>
    <definedName name="_xlnm.Print_Area" localSheetId="0">ReporteTrimestral!$B$2:$AC$24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W22" i="2" l="1"/>
  <c r="W21" i="2"/>
  <c r="W20" i="2"/>
  <c r="W19" i="2"/>
  <c r="W18" i="2"/>
  <c r="W17" i="2"/>
  <c r="W16" i="2"/>
  <c r="W15" i="2"/>
  <c r="W14" i="2"/>
  <c r="W13" i="2"/>
  <c r="W12" i="2"/>
  <c r="W11" i="2"/>
</calcChain>
</file>

<file path=xl/sharedStrings.xml><?xml version="1.0" encoding="utf-8"?>
<sst xmlns="http://schemas.openxmlformats.org/spreadsheetml/2006/main" count="212" uniqueCount="71">
  <si>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</si>
  <si>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</si>
  <si>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</si>
  <si>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</si>
  <si>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</si>
  <si>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</si>
  <si>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</si>
  <si>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</si>
  <si>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</si>
  <si>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</si>
  <si>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</si>
  <si>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</si>
  <si>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</si>
  <si>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</si>
  <si>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</si>
  <si>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</si>
  <si>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</si>
  <si>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</si>
  <si>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</si>
  <si>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</si>
  <si>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</si>
  <si>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</si>
  <si>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</si>
  <si>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</si>
  <si>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</si>
  <si>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</si>
  <si>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</si>
  <si>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</si>
  <si>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</si>
  <si>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</si>
  <si>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</si>
  <si>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</si>
  <si>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</si>
  <si>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CHP00160400822260</t>
  </si>
  <si>
    <t>Cursos De Capacitacion Prodim 2016</t>
  </si>
  <si>
    <t>-</t>
  </si>
  <si>
    <t>Mapastepec</t>
  </si>
  <si>
    <t>Cobertura municipal</t>
  </si>
  <si>
    <t/>
  </si>
  <si>
    <t>Aportaciones Federales</t>
  </si>
  <si>
    <t>S225 Fortalecimiento en las Entidades Federativas de las capacidades científicas, tecnológicas y de innovación.</t>
  </si>
  <si>
    <t>38-Consejo Nacional de Ciencia y Tecnología</t>
  </si>
  <si>
    <t>h. ayuntamiento municipal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</si>
  <si>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</si>
  <si>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</si>
  <si>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</si>
  <si>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CHP00160400822263</t>
  </si>
  <si>
    <t>Actualizacion Del Catastro Municipal Padron De Contribuyentes Y7o Tarifas</t>
  </si>
  <si>
    <t>CHP00160400822732</t>
  </si>
  <si>
    <t>Creacion Y Actualizacion De La Normatividad Municipal</t>
  </si>
  <si>
    <t>H. AYUNTAMIENTO MUNICIPAL</t>
  </si>
  <si>
    <t>CHP00160400822796</t>
  </si>
  <si>
    <t>Acondicionamiento De Espacios Publicos</t>
  </si>
  <si>
    <t>CHP00160400822829</t>
  </si>
  <si>
    <t>Adquisicion De Material Y Equipo Fotografico Para La Verificacion De Obras</t>
  </si>
  <si>
    <t>CHP00160400822848</t>
  </si>
  <si>
    <t>Elaboracion De Evaluacion De Resultados</t>
  </si>
  <si>
    <t>CHP00160400822883</t>
  </si>
  <si>
    <t>Mantenimiento Y Reparacion De Vehiculos Para La Verificacion Y Seguimiento Del Ramo 33</t>
  </si>
  <si>
    <t>CHP00160400822897</t>
  </si>
  <si>
    <t>Mantenimiento Y Reparacion De Vehiculos</t>
  </si>
  <si>
    <t>CHP00160400823027</t>
  </si>
  <si>
    <t>Rehabilitacion Del Sistema De Alcantarillado Sanitario</t>
  </si>
  <si>
    <t>Agua y saneamiento</t>
  </si>
  <si>
    <t>CHP00160400823092</t>
  </si>
  <si>
    <t>Construccion De Piso Firme Jose Maria Pino Suarez</t>
  </si>
  <si>
    <t>Vivienda</t>
  </si>
  <si>
    <t>CHP00160400826010</t>
  </si>
  <si>
    <t>Construccion De Piso Firme</t>
  </si>
  <si>
    <t>CHP00160400826748</t>
  </si>
  <si>
    <t xml:space="preserve">Construccion De Cuarto Dormitorio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</si>
</sst>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22"/>
  <sheetViews>
    <sheetView showGridLines="0" tabSelected="1" view="pageBreakPreview" topLeftCell="L1" zoomScale="80" zoomScaleNormal="80" zoomScaleSheetLayoutView="80" workbookViewId="0">
      <selection activeCell="A12" sqref="A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16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31.140625" style="1" bestFit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" style="1" bestFit="1" customWidth="1"/>
    <col min="20" max="20" width="14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2:30" ht="12.75" customHeight="1"/>
    <row r="2" spans="2:30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9" t="s">
        <v>0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</row>
    <row r="4" spans="2:30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15" customHeight="1">
      <c r="B7" s="8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2:30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2:30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4</v>
      </c>
      <c r="P9" s="27"/>
      <c r="Q9" s="27"/>
      <c r="R9" s="27"/>
      <c r="S9" s="27"/>
      <c r="T9" s="27"/>
      <c r="U9" s="27"/>
      <c r="V9" s="27"/>
      <c r="W9" s="27"/>
      <c r="X9" s="27"/>
      <c r="Y9" s="28" t="s">
        <v>5</v>
      </c>
      <c r="Z9" s="28"/>
      <c r="AA9" s="28"/>
      <c r="AB9" s="28"/>
      <c r="AC9" s="24" t="s">
        <v>6</v>
      </c>
      <c r="AD9" s="8"/>
    </row>
    <row r="10" spans="2:30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24"/>
      <c r="AD10" s="13"/>
    </row>
    <row r="11" spans="2:30" ht="67.5">
      <c r="B11" s="8"/>
      <c r="C11" s="15" t="s">
        <v>33</v>
      </c>
      <c r="D11" s="16" t="s">
        <v>34</v>
      </c>
      <c r="E11" s="17" t="s">
        <v>35</v>
      </c>
      <c r="F11" s="17" t="s">
        <v>1</v>
      </c>
      <c r="G11" s="17" t="s">
        <v>36</v>
      </c>
      <c r="H11" s="18" t="s">
        <v>37</v>
      </c>
      <c r="I11" s="19" t="s">
        <v>39</v>
      </c>
      <c r="J11" s="18" t="s">
        <v>40</v>
      </c>
      <c r="K11" s="19" t="s">
        <v>41</v>
      </c>
      <c r="L11" s="19" t="s">
        <v>42</v>
      </c>
      <c r="M11" s="18" t="s">
        <v>43</v>
      </c>
      <c r="N11" s="20" t="s">
        <v>44</v>
      </c>
      <c r="O11" s="20" t="s">
        <v>38</v>
      </c>
      <c r="P11" s="18"/>
      <c r="Q11" s="18"/>
      <c r="R11" s="18"/>
      <c r="S11" s="18"/>
      <c r="T11" s="18"/>
      <c r="U11" s="18"/>
      <c r="V11" s="18"/>
      <c r="W11" s="21">
        <f t="shared" ref="W11:W22" si="0">IF(ISERROR(U11/Q11),0,((U11/Q11)*100))</f>
        <v>0</v>
      </c>
      <c r="X11" s="20"/>
      <c r="Y11" s="20" t="s">
        <v>38</v>
      </c>
      <c r="Z11" s="22"/>
      <c r="AA11" s="21"/>
      <c r="AB11" s="21"/>
      <c r="AC11" s="23" t="s">
        <v>45</v>
      </c>
      <c r="AD11" s="8"/>
    </row>
    <row r="12" spans="2:30" ht="67.5">
      <c r="B12" s="8"/>
      <c r="C12" s="16" t="s">
        <v>46</v>
      </c>
      <c r="D12" s="16" t="s">
        <v>47</v>
      </c>
      <c r="E12" s="17" t="s">
        <v>35</v>
      </c>
      <c r="F12" s="17" t="s">
        <v>1</v>
      </c>
      <c r="G12" s="17" t="s">
        <v>36</v>
      </c>
      <c r="H12" s="18" t="s">
        <v>37</v>
      </c>
      <c r="I12" s="19" t="s">
        <v>39</v>
      </c>
      <c r="J12" s="18" t="s">
        <v>40</v>
      </c>
      <c r="K12" s="18" t="s">
        <v>41</v>
      </c>
      <c r="L12" s="18" t="s">
        <v>42</v>
      </c>
      <c r="M12" s="18" t="s">
        <v>43</v>
      </c>
      <c r="N12" s="20" t="s">
        <v>44</v>
      </c>
      <c r="O12" s="20" t="s">
        <v>38</v>
      </c>
      <c r="P12" s="18"/>
      <c r="Q12" s="18"/>
      <c r="R12" s="18"/>
      <c r="S12" s="18"/>
      <c r="T12" s="18"/>
      <c r="U12" s="18"/>
      <c r="V12" s="18"/>
      <c r="W12" s="21">
        <f t="shared" si="0"/>
        <v>0</v>
      </c>
      <c r="X12" s="20"/>
      <c r="Y12" s="20" t="s">
        <v>38</v>
      </c>
      <c r="Z12" s="22"/>
      <c r="AA12" s="21"/>
      <c r="AB12" s="21"/>
      <c r="AC12" s="23" t="s">
        <v>45</v>
      </c>
      <c r="AD12" s="8"/>
    </row>
    <row r="13" spans="2:30" ht="78.75" customHeight="1">
      <c r="B13" s="8"/>
      <c r="C13" s="16" t="s">
        <v>48</v>
      </c>
      <c r="D13" s="16" t="s">
        <v>49</v>
      </c>
      <c r="E13" s="17" t="s">
        <v>35</v>
      </c>
      <c r="F13" s="17" t="s">
        <v>1</v>
      </c>
      <c r="G13" s="17" t="s">
        <v>36</v>
      </c>
      <c r="H13" s="18" t="s">
        <v>37</v>
      </c>
      <c r="I13" s="19" t="s">
        <v>39</v>
      </c>
      <c r="J13" s="18" t="s">
        <v>40</v>
      </c>
      <c r="K13" s="18" t="s">
        <v>41</v>
      </c>
      <c r="L13" s="18" t="s">
        <v>50</v>
      </c>
      <c r="M13" s="18" t="s">
        <v>43</v>
      </c>
      <c r="N13" s="20" t="s">
        <v>44</v>
      </c>
      <c r="O13" s="20" t="s">
        <v>38</v>
      </c>
      <c r="P13" s="18"/>
      <c r="Q13" s="18"/>
      <c r="R13" s="18"/>
      <c r="S13" s="18"/>
      <c r="T13" s="18"/>
      <c r="U13" s="18"/>
      <c r="V13" s="18"/>
      <c r="W13" s="21">
        <f t="shared" si="0"/>
        <v>0</v>
      </c>
      <c r="X13" s="20"/>
      <c r="Y13" s="20" t="s">
        <v>38</v>
      </c>
      <c r="Z13" s="22"/>
      <c r="AA13" s="21"/>
      <c r="AB13" s="21"/>
      <c r="AC13" s="23" t="s">
        <v>45</v>
      </c>
      <c r="AD13" s="8"/>
    </row>
    <row r="14" spans="2:30" ht="67.5">
      <c r="B14" s="8"/>
      <c r="C14" s="16" t="s">
        <v>51</v>
      </c>
      <c r="D14" s="16" t="s">
        <v>52</v>
      </c>
      <c r="E14" s="17" t="s">
        <v>35</v>
      </c>
      <c r="F14" s="17" t="s">
        <v>1</v>
      </c>
      <c r="G14" s="17" t="s">
        <v>36</v>
      </c>
      <c r="H14" s="18" t="s">
        <v>37</v>
      </c>
      <c r="I14" s="19" t="s">
        <v>39</v>
      </c>
      <c r="J14" s="18" t="s">
        <v>40</v>
      </c>
      <c r="K14" s="18" t="s">
        <v>41</v>
      </c>
      <c r="L14" s="18" t="s">
        <v>50</v>
      </c>
      <c r="M14" s="18" t="s">
        <v>43</v>
      </c>
      <c r="N14" s="20" t="s">
        <v>44</v>
      </c>
      <c r="O14" s="20" t="s">
        <v>38</v>
      </c>
      <c r="P14" s="18"/>
      <c r="Q14" s="18"/>
      <c r="R14" s="18"/>
      <c r="S14" s="18"/>
      <c r="T14" s="18"/>
      <c r="U14" s="18"/>
      <c r="V14" s="18"/>
      <c r="W14" s="21">
        <f t="shared" si="0"/>
        <v>0</v>
      </c>
      <c r="X14" s="20"/>
      <c r="Y14" s="20" t="s">
        <v>38</v>
      </c>
      <c r="Z14" s="22"/>
      <c r="AA14" s="21"/>
      <c r="AB14" s="21"/>
      <c r="AC14" s="23" t="s">
        <v>45</v>
      </c>
      <c r="AD14" s="8"/>
    </row>
    <row r="15" spans="2:30" ht="67.5">
      <c r="B15" s="8"/>
      <c r="C15" s="16" t="s">
        <v>53</v>
      </c>
      <c r="D15" s="16" t="s">
        <v>54</v>
      </c>
      <c r="E15" s="17" t="s">
        <v>35</v>
      </c>
      <c r="F15" s="17" t="s">
        <v>1</v>
      </c>
      <c r="G15" s="17" t="s">
        <v>36</v>
      </c>
      <c r="H15" s="18" t="s">
        <v>37</v>
      </c>
      <c r="I15" s="19" t="s">
        <v>39</v>
      </c>
      <c r="J15" s="18" t="s">
        <v>40</v>
      </c>
      <c r="K15" s="18" t="s">
        <v>41</v>
      </c>
      <c r="L15" s="18" t="s">
        <v>50</v>
      </c>
      <c r="M15" s="18" t="s">
        <v>43</v>
      </c>
      <c r="N15" s="20" t="s">
        <v>44</v>
      </c>
      <c r="O15" s="20" t="s">
        <v>38</v>
      </c>
      <c r="P15" s="18"/>
      <c r="Q15" s="18"/>
      <c r="R15" s="18"/>
      <c r="S15" s="18"/>
      <c r="T15" s="18"/>
      <c r="U15" s="18"/>
      <c r="V15" s="18"/>
      <c r="W15" s="21">
        <f t="shared" si="0"/>
        <v>0</v>
      </c>
      <c r="X15" s="20"/>
      <c r="Y15" s="20" t="s">
        <v>38</v>
      </c>
      <c r="Z15" s="22"/>
      <c r="AA15" s="21"/>
      <c r="AB15" s="21"/>
      <c r="AC15" s="23" t="s">
        <v>45</v>
      </c>
      <c r="AD15" s="8"/>
    </row>
    <row r="16" spans="2:30" ht="67.5">
      <c r="B16" s="8"/>
      <c r="C16" s="16" t="s">
        <v>55</v>
      </c>
      <c r="D16" s="16" t="s">
        <v>56</v>
      </c>
      <c r="E16" s="17" t="s">
        <v>35</v>
      </c>
      <c r="F16" s="17" t="s">
        <v>1</v>
      </c>
      <c r="G16" s="17" t="s">
        <v>36</v>
      </c>
      <c r="H16" s="18" t="s">
        <v>37</v>
      </c>
      <c r="I16" s="19" t="s">
        <v>39</v>
      </c>
      <c r="J16" s="18" t="s">
        <v>40</v>
      </c>
      <c r="K16" s="18" t="s">
        <v>41</v>
      </c>
      <c r="L16" s="18" t="s">
        <v>50</v>
      </c>
      <c r="M16" s="18" t="s">
        <v>43</v>
      </c>
      <c r="N16" s="20" t="s">
        <v>44</v>
      </c>
      <c r="O16" s="20" t="s">
        <v>38</v>
      </c>
      <c r="P16" s="18"/>
      <c r="Q16" s="18"/>
      <c r="R16" s="18"/>
      <c r="S16" s="18"/>
      <c r="T16" s="18"/>
      <c r="U16" s="18"/>
      <c r="V16" s="18"/>
      <c r="W16" s="21">
        <f t="shared" si="0"/>
        <v>0</v>
      </c>
      <c r="X16" s="20"/>
      <c r="Y16" s="20" t="s">
        <v>38</v>
      </c>
      <c r="Z16" s="22"/>
      <c r="AA16" s="21"/>
      <c r="AB16" s="21"/>
      <c r="AC16" s="23" t="s">
        <v>45</v>
      </c>
      <c r="AD16" s="8"/>
    </row>
    <row r="17" spans="2:30" ht="67.5">
      <c r="B17" s="8"/>
      <c r="C17" s="16" t="s">
        <v>57</v>
      </c>
      <c r="D17" s="16" t="s">
        <v>58</v>
      </c>
      <c r="E17" s="17" t="s">
        <v>35</v>
      </c>
      <c r="F17" s="17" t="s">
        <v>1</v>
      </c>
      <c r="G17" s="17" t="s">
        <v>36</v>
      </c>
      <c r="H17" s="18" t="s">
        <v>37</v>
      </c>
      <c r="I17" s="19" t="s">
        <v>39</v>
      </c>
      <c r="J17" s="18" t="s">
        <v>40</v>
      </c>
      <c r="K17" s="18" t="s">
        <v>41</v>
      </c>
      <c r="L17" s="18" t="s">
        <v>50</v>
      </c>
      <c r="M17" s="18" t="s">
        <v>43</v>
      </c>
      <c r="N17" s="20" t="s">
        <v>44</v>
      </c>
      <c r="O17" s="20" t="s">
        <v>38</v>
      </c>
      <c r="P17" s="18"/>
      <c r="Q17" s="18"/>
      <c r="R17" s="18"/>
      <c r="S17" s="18"/>
      <c r="T17" s="18"/>
      <c r="U17" s="18"/>
      <c r="V17" s="18"/>
      <c r="W17" s="21">
        <f t="shared" si="0"/>
        <v>0</v>
      </c>
      <c r="X17" s="20"/>
      <c r="Y17" s="20" t="s">
        <v>38</v>
      </c>
      <c r="Z17" s="22"/>
      <c r="AA17" s="21"/>
      <c r="AB17" s="21"/>
      <c r="AC17" s="23" t="s">
        <v>45</v>
      </c>
      <c r="AD17" s="8"/>
    </row>
    <row r="18" spans="2:30" ht="67.5">
      <c r="B18" s="8"/>
      <c r="C18" s="16" t="s">
        <v>59</v>
      </c>
      <c r="D18" s="16" t="s">
        <v>60</v>
      </c>
      <c r="E18" s="17" t="s">
        <v>35</v>
      </c>
      <c r="F18" s="17" t="s">
        <v>1</v>
      </c>
      <c r="G18" s="17" t="s">
        <v>36</v>
      </c>
      <c r="H18" s="18" t="s">
        <v>37</v>
      </c>
      <c r="I18" s="19" t="s">
        <v>39</v>
      </c>
      <c r="J18" s="18" t="s">
        <v>40</v>
      </c>
      <c r="K18" s="18" t="s">
        <v>41</v>
      </c>
      <c r="L18" s="18" t="s">
        <v>50</v>
      </c>
      <c r="M18" s="18" t="s">
        <v>43</v>
      </c>
      <c r="N18" s="20" t="s">
        <v>44</v>
      </c>
      <c r="O18" s="20" t="s">
        <v>38</v>
      </c>
      <c r="P18" s="18"/>
      <c r="Q18" s="18"/>
      <c r="R18" s="18"/>
      <c r="S18" s="18"/>
      <c r="T18" s="18"/>
      <c r="U18" s="18"/>
      <c r="V18" s="18"/>
      <c r="W18" s="21">
        <f t="shared" si="0"/>
        <v>0</v>
      </c>
      <c r="X18" s="20"/>
      <c r="Y18" s="20" t="s">
        <v>38</v>
      </c>
      <c r="Z18" s="22"/>
      <c r="AA18" s="21"/>
      <c r="AB18" s="21"/>
      <c r="AC18" s="23" t="s">
        <v>45</v>
      </c>
      <c r="AD18" s="8"/>
    </row>
    <row r="19" spans="2:30" ht="67.5">
      <c r="B19" s="8"/>
      <c r="C19" s="16" t="s">
        <v>61</v>
      </c>
      <c r="D19" s="16" t="s">
        <v>62</v>
      </c>
      <c r="E19" s="17" t="s">
        <v>35</v>
      </c>
      <c r="F19" s="17" t="s">
        <v>1</v>
      </c>
      <c r="G19" s="17" t="s">
        <v>36</v>
      </c>
      <c r="H19" s="18" t="s">
        <v>37</v>
      </c>
      <c r="I19" s="19" t="s">
        <v>39</v>
      </c>
      <c r="J19" s="18" t="s">
        <v>40</v>
      </c>
      <c r="K19" s="18" t="s">
        <v>41</v>
      </c>
      <c r="L19" s="18" t="s">
        <v>50</v>
      </c>
      <c r="M19" s="18" t="s">
        <v>63</v>
      </c>
      <c r="N19" s="20" t="s">
        <v>44</v>
      </c>
      <c r="O19" s="20" t="s">
        <v>38</v>
      </c>
      <c r="P19" s="18"/>
      <c r="Q19" s="18"/>
      <c r="R19" s="18"/>
      <c r="S19" s="18"/>
      <c r="T19" s="18"/>
      <c r="U19" s="18"/>
      <c r="V19" s="18"/>
      <c r="W19" s="21">
        <f t="shared" si="0"/>
        <v>0</v>
      </c>
      <c r="X19" s="20"/>
      <c r="Y19" s="20" t="s">
        <v>38</v>
      </c>
      <c r="Z19" s="22"/>
      <c r="AA19" s="21"/>
      <c r="AB19" s="21"/>
      <c r="AC19" s="23" t="s">
        <v>45</v>
      </c>
      <c r="AD19" s="8"/>
    </row>
    <row r="20" spans="2:30" ht="67.5">
      <c r="B20" s="8"/>
      <c r="C20" s="16" t="s">
        <v>64</v>
      </c>
      <c r="D20" s="16" t="s">
        <v>65</v>
      </c>
      <c r="E20" s="17" t="s">
        <v>35</v>
      </c>
      <c r="F20" s="17" t="s">
        <v>1</v>
      </c>
      <c r="G20" s="17" t="s">
        <v>36</v>
      </c>
      <c r="H20" s="18" t="s">
        <v>37</v>
      </c>
      <c r="I20" s="19" t="s">
        <v>39</v>
      </c>
      <c r="J20" s="18" t="s">
        <v>40</v>
      </c>
      <c r="K20" s="18" t="s">
        <v>41</v>
      </c>
      <c r="L20" s="18" t="s">
        <v>50</v>
      </c>
      <c r="M20" s="18" t="s">
        <v>66</v>
      </c>
      <c r="N20" s="20" t="s">
        <v>44</v>
      </c>
      <c r="O20" s="20" t="s">
        <v>38</v>
      </c>
      <c r="P20" s="18"/>
      <c r="Q20" s="18"/>
      <c r="R20" s="18"/>
      <c r="S20" s="18"/>
      <c r="T20" s="18"/>
      <c r="U20" s="18"/>
      <c r="V20" s="18"/>
      <c r="W20" s="21">
        <f t="shared" si="0"/>
        <v>0</v>
      </c>
      <c r="X20" s="20"/>
      <c r="Y20" s="20" t="s">
        <v>38</v>
      </c>
      <c r="Z20" s="22"/>
      <c r="AA20" s="21"/>
      <c r="AB20" s="21"/>
      <c r="AC20" s="23" t="s">
        <v>45</v>
      </c>
      <c r="AD20" s="8"/>
    </row>
    <row r="21" spans="2:30" ht="67.5">
      <c r="B21" s="8"/>
      <c r="C21" s="16" t="s">
        <v>67</v>
      </c>
      <c r="D21" s="16" t="s">
        <v>68</v>
      </c>
      <c r="E21" s="17" t="s">
        <v>35</v>
      </c>
      <c r="F21" s="17" t="s">
        <v>1</v>
      </c>
      <c r="G21" s="17" t="s">
        <v>36</v>
      </c>
      <c r="H21" s="18" t="s">
        <v>37</v>
      </c>
      <c r="I21" s="19" t="s">
        <v>39</v>
      </c>
      <c r="J21" s="18" t="s">
        <v>40</v>
      </c>
      <c r="K21" s="18" t="s">
        <v>41</v>
      </c>
      <c r="L21" s="18" t="s">
        <v>50</v>
      </c>
      <c r="M21" s="18" t="s">
        <v>66</v>
      </c>
      <c r="N21" s="20" t="s">
        <v>44</v>
      </c>
      <c r="O21" s="20" t="s">
        <v>38</v>
      </c>
      <c r="P21" s="18"/>
      <c r="Q21" s="18"/>
      <c r="R21" s="18"/>
      <c r="S21" s="18"/>
      <c r="T21" s="18"/>
      <c r="U21" s="18"/>
      <c r="V21" s="18"/>
      <c r="W21" s="21">
        <f t="shared" si="0"/>
        <v>0</v>
      </c>
      <c r="X21" s="20"/>
      <c r="Y21" s="20" t="s">
        <v>38</v>
      </c>
      <c r="Z21" s="22"/>
      <c r="AA21" s="21"/>
      <c r="AB21" s="21"/>
      <c r="AC21" s="23" t="s">
        <v>45</v>
      </c>
      <c r="AD21" s="8"/>
    </row>
    <row r="22" spans="2:30" ht="67.5">
      <c r="B22" s="8"/>
      <c r="C22" s="16" t="s">
        <v>69</v>
      </c>
      <c r="D22" s="16" t="s">
        <v>70</v>
      </c>
      <c r="E22" s="17" t="s">
        <v>35</v>
      </c>
      <c r="F22" s="17" t="s">
        <v>1</v>
      </c>
      <c r="G22" s="17" t="s">
        <v>36</v>
      </c>
      <c r="H22" s="18" t="s">
        <v>37</v>
      </c>
      <c r="I22" s="19" t="s">
        <v>39</v>
      </c>
      <c r="J22" s="18" t="s">
        <v>40</v>
      </c>
      <c r="K22" s="18" t="s">
        <v>41</v>
      </c>
      <c r="L22" s="18" t="s">
        <v>50</v>
      </c>
      <c r="M22" s="18" t="s">
        <v>66</v>
      </c>
      <c r="N22" s="20" t="s">
        <v>44</v>
      </c>
      <c r="O22" s="20" t="s">
        <v>38</v>
      </c>
      <c r="P22" s="18"/>
      <c r="Q22" s="18"/>
      <c r="R22" s="18"/>
      <c r="S22" s="18"/>
      <c r="T22" s="18"/>
      <c r="U22" s="18"/>
      <c r="V22" s="18"/>
      <c r="W22" s="21">
        <f t="shared" si="0"/>
        <v>0</v>
      </c>
      <c r="X22" s="20"/>
      <c r="Y22" s="20" t="s">
        <v>38</v>
      </c>
      <c r="Z22" s="22"/>
      <c r="AA22" s="21"/>
      <c r="AB22" s="21"/>
      <c r="AC22" s="23" t="s">
        <v>45</v>
      </c>
      <c r="AD22" s="8"/>
    </row>
  </sheetData>
  <autoFilter ref="C10:AC22"/>
  <mergeCells count="5">
    <mergeCell ref="C3:K3"/>
    <mergeCell ref="C9:N9"/>
    <mergeCell ref="O9:X9"/>
    <mergeCell ref="Y9:AB9"/>
    <mergeCell ref="L3:AC3"/>
  </mergeCells>
  <printOptions horizontalCentered="1"/>
  <pageMargins left="0.19685039370078741" right="0" top="0.39370078740157483" bottom="0.39370078740157483" header="0.5" footer="0"/>
  <pageSetup paperSize="130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2017-05-08T15:42:14Z</cp:lastPrinted>
  <dcterms:created xsi:type="dcterms:W3CDTF">2009-03-25T01:44:41Z</dcterms:created>
  <dcterms:modified xsi:type="dcterms:W3CDTF">2017-05-08T15:42:56Z</dcterms:modified>
</cp:coreProperties>
</file>