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985" tabRatio="829"/>
  </bookViews>
  <sheets>
    <sheet name="ReporteTrimestral" sheetId="2" r:id="rId1"/>
  </sheets>
  <definedNames>
    <definedName name="_xlnm.Print_Area" localSheetId="0">ReporteTrimestral!$B$2:$AD$13</definedName>
    <definedName name="_xlnm.Print_Titles" localSheetId="0">ReporteTrimestral!$1:$8</definedName>
  </definedNames>
  <calcPr calcId="152511"/>
</workbook>
</file>

<file path=xl/calcChain.xml><?xml version="1.0" encoding="utf-8"?>
<calcChain xmlns="http://schemas.openxmlformats.org/spreadsheetml/2006/main">
  <c r="X11" i="2" l="1"/>
  <c r="X10" i="2"/>
  <c r="X9" i="2"/>
  <c r="X8" i="2"/>
</calcChain>
</file>

<file path=xl/sharedStrings.xml><?xml version="1.0" encoding="utf-8"?>
<sst xmlns="http://schemas.openxmlformats.org/spreadsheetml/2006/main" count="97" uniqueCount="62">
  <si>
    <t xml:space="preserve">      Primer Trimestre    2016</t>
  </si>
  <si>
    <t>Chiapas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</si>
  <si>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</si>
  <si>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</si>
  <si>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</si>
  <si>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</si>
  <si>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</si>
  <si>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</si>
  <si>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</si>
  <si>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</si>
  <si>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</si>
  <si>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</si>
  <si>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</si>
  <si>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</si>
  <si>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</si>
  <si>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</si>
  <si>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</si>
  <si>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</si>
  <si>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</si>
  <si>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</si>
  <si>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</si>
  <si>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</si>
  <si>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</si>
  <si>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</si>
  <si>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</si>
  <si>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</si>
  <si>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</si>
  <si>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</si>
  <si>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</si>
  <si>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</si>
  <si>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</si>
  <si>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</si>
  <si>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</si>
  <si>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</si>
  <si>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CHP00160100636303</t>
  </si>
  <si>
    <t>Construcción De Puente Vehícular</t>
  </si>
  <si>
    <t>FI0001</t>
  </si>
  <si>
    <t>Amatenango del Valle</t>
  </si>
  <si>
    <t>San Caralampio Chavín</t>
  </si>
  <si>
    <t>Rural</t>
  </si>
  <si>
    <t>Aportaciones Federales</t>
  </si>
  <si>
    <t>I002 FASSA</t>
  </si>
  <si>
    <t/>
  </si>
  <si>
    <t>33-Aportaciones Federales para Entidades Federativas y Municipios</t>
  </si>
  <si>
    <t>H AYUNTAMIENTO MUNICIPAL DE AMATENANGO DEL VALLE, CHIAPAS</t>
  </si>
  <si>
    <t>Otros Proyectos</t>
  </si>
  <si>
    <t>En Ejecución</t>
  </si>
  <si>
    <t>Financiera:  / Física:  / Registro: La entidad federativa o el municipio no reportó información sobre el avance financiero y físico, y el proyecto se encuentra en ejecución.</t>
  </si>
  <si>
    <t>CHP00160100636980</t>
  </si>
  <si>
    <t>Revestimiento De Camino En San Caralampio</t>
  </si>
  <si>
    <t>FI002</t>
  </si>
  <si>
    <t>San Caralampio</t>
  </si>
  <si>
    <t>H. AYUNTAMIENTO MUNICIPAL DE AMATENANGO DEL VALLE, CHIAPAS.</t>
  </si>
  <si>
    <t>Urbanización</t>
  </si>
  <si>
    <t>CHP00160100637000</t>
  </si>
  <si>
    <t>Revestimiento De Calles En San Vicente La Piedra</t>
  </si>
  <si>
    <t>FI003</t>
  </si>
  <si>
    <t>San Vicente la Piedra</t>
  </si>
  <si>
    <t>CHP00160100637027</t>
  </si>
  <si>
    <t>Revestimiento De Camino Tramo Del 000 Al 665 En Cabecera Municipal</t>
  </si>
  <si>
    <t>FI004</t>
  </si>
  <si>
    <t>Urbano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</si>
</sst>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0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0" xfId="0" applyFont="1" applyFill="1" applyBorder="1" applyAlignment="1">
      <alignment horizontal="center" vertical="center" wrapText="1"/>
    </xf>
    <xf numFmtId="0" fontId="19" fillId="39" borderId="10" xfId="42" applyFont="1" applyFill="1" applyBorder="1" applyAlignment="1">
      <alignment horizontal="center" vertical="center" wrapText="1"/>
    </xf>
    <xf numFmtId="0" fontId="19" fillId="39" borderId="10" xfId="0" applyFont="1" applyFill="1" applyBorder="1" applyAlignment="1">
      <alignment vertical="center" wrapText="1"/>
    </xf>
    <xf numFmtId="0" fontId="27" fillId="0" borderId="10" xfId="42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left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23" fillId="33" borderId="0" xfId="0" applyFont="1" applyFill="1" applyAlignment="1">
      <alignment horizontal="left" vertical="center" wrapText="1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E11"/>
  <sheetViews>
    <sheetView showGridLines="0" tabSelected="1" view="pageBreakPreview" zoomScale="80" zoomScaleNormal="80" zoomScaleSheetLayoutView="80" workbookViewId="0">
      <selection activeCell="AE8" sqref="AE8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5" width="23.7109375" style="1" customWidth="1"/>
    <col min="6" max="6" width="10" style="1" bestFit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16.7109375" style="1" customWidth="1"/>
    <col min="12" max="13" width="42.85546875" style="1" bestFit="1" customWidth="1"/>
    <col min="14" max="14" width="21.140625" style="1" bestFit="1" customWidth="1"/>
    <col min="15" max="15" width="13.7109375" style="1" customWidth="1"/>
    <col min="16" max="16" width="18" style="1" customWidth="1"/>
    <col min="17" max="17" width="15.42578125" style="1" bestFit="1" customWidth="1"/>
    <col min="18" max="18" width="14.7109375" style="1" bestFit="1" customWidth="1"/>
    <col min="19" max="19" width="16.5703125" style="1" customWidth="1"/>
    <col min="20" max="20" width="18" style="1" bestFit="1" customWidth="1"/>
    <col min="21" max="21" width="14" style="1" bestFit="1" customWidth="1"/>
    <col min="22" max="25" width="14.140625" style="1" customWidth="1"/>
    <col min="26" max="27" width="22" style="1" bestFit="1" customWidth="1"/>
    <col min="28" max="28" width="13.7109375" style="1" bestFit="1" customWidth="1"/>
    <col min="29" max="29" width="12.140625" style="1" customWidth="1"/>
    <col min="30" max="30" width="63.140625" style="1" customWidth="1"/>
    <col min="31" max="31" width="1.42578125" style="1" customWidth="1"/>
  </cols>
  <sheetData>
    <row r="1" spans="2:31" ht="12.75" customHeight="1"/>
    <row r="2" spans="2:31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2:31" ht="20.25">
      <c r="B3" s="3"/>
      <c r="C3" s="25" t="s">
        <v>2</v>
      </c>
      <c r="D3" s="25"/>
      <c r="E3" s="25"/>
      <c r="F3" s="25"/>
      <c r="G3" s="25"/>
      <c r="H3" s="25"/>
      <c r="I3" s="25"/>
      <c r="J3" s="25"/>
      <c r="K3" s="25"/>
      <c r="L3" s="25"/>
      <c r="M3" s="29" t="s">
        <v>0</v>
      </c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4"/>
    </row>
    <row r="4" spans="2:31" ht="9" customHeight="1"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</row>
    <row r="5" spans="2:31" ht="7.5" customHeight="1">
      <c r="B5" s="8"/>
      <c r="C5" s="5"/>
      <c r="D5" s="5"/>
      <c r="E5" s="5"/>
      <c r="F5" s="8"/>
      <c r="G5" s="8"/>
      <c r="H5" s="8"/>
      <c r="I5" s="8"/>
      <c r="J5" s="8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10"/>
      <c r="W5" s="10"/>
      <c r="X5" s="10"/>
      <c r="Y5" s="10"/>
      <c r="Z5" s="8"/>
      <c r="AA5" s="8"/>
      <c r="AB5" s="8"/>
      <c r="AC5" s="8"/>
      <c r="AD5" s="8"/>
      <c r="AE5" s="8"/>
    </row>
    <row r="6" spans="2:31" ht="21" customHeight="1">
      <c r="B6" s="8"/>
      <c r="C6" s="26" t="s">
        <v>3</v>
      </c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7" t="s">
        <v>4</v>
      </c>
      <c r="Q6" s="27"/>
      <c r="R6" s="27"/>
      <c r="S6" s="27"/>
      <c r="T6" s="27"/>
      <c r="U6" s="27"/>
      <c r="V6" s="27"/>
      <c r="W6" s="27"/>
      <c r="X6" s="27"/>
      <c r="Y6" s="27"/>
      <c r="Z6" s="28" t="s">
        <v>5</v>
      </c>
      <c r="AA6" s="28"/>
      <c r="AB6" s="28"/>
      <c r="AC6" s="28"/>
      <c r="AD6" s="13" t="s">
        <v>6</v>
      </c>
      <c r="AE6" s="8"/>
    </row>
    <row r="7" spans="2:31" s="11" customFormat="1" ht="38.25" customHeight="1">
      <c r="B7" s="12"/>
      <c r="C7" s="14" t="s">
        <v>7</v>
      </c>
      <c r="D7" s="14" t="s">
        <v>8</v>
      </c>
      <c r="E7" s="14" t="s">
        <v>9</v>
      </c>
      <c r="F7" s="14" t="s">
        <v>10</v>
      </c>
      <c r="G7" s="14" t="s">
        <v>11</v>
      </c>
      <c r="H7" s="14" t="s">
        <v>12</v>
      </c>
      <c r="I7" s="14" t="s">
        <v>13</v>
      </c>
      <c r="J7" s="14" t="s">
        <v>14</v>
      </c>
      <c r="K7" s="14" t="s">
        <v>15</v>
      </c>
      <c r="L7" s="14" t="s">
        <v>16</v>
      </c>
      <c r="M7" s="14" t="s">
        <v>17</v>
      </c>
      <c r="N7" s="14" t="s">
        <v>18</v>
      </c>
      <c r="O7" s="14" t="s">
        <v>19</v>
      </c>
      <c r="P7" s="14" t="s">
        <v>20</v>
      </c>
      <c r="Q7" s="14" t="s">
        <v>21</v>
      </c>
      <c r="R7" s="14" t="s">
        <v>22</v>
      </c>
      <c r="S7" s="14" t="s">
        <v>23</v>
      </c>
      <c r="T7" s="14" t="s">
        <v>24</v>
      </c>
      <c r="U7" s="14" t="s">
        <v>25</v>
      </c>
      <c r="V7" s="14" t="s">
        <v>26</v>
      </c>
      <c r="W7" s="14" t="s">
        <v>27</v>
      </c>
      <c r="X7" s="14" t="s">
        <v>28</v>
      </c>
      <c r="Y7" s="14" t="s">
        <v>29</v>
      </c>
      <c r="Z7" s="14" t="s">
        <v>30</v>
      </c>
      <c r="AA7" s="14" t="s">
        <v>31</v>
      </c>
      <c r="AB7" s="14" t="s">
        <v>32</v>
      </c>
      <c r="AC7" s="14" t="s">
        <v>33</v>
      </c>
      <c r="AD7" s="15"/>
      <c r="AE7" s="12"/>
    </row>
    <row r="8" spans="2:31" ht="60.75">
      <c r="B8" s="8"/>
      <c r="C8" s="16" t="s">
        <v>34</v>
      </c>
      <c r="D8" s="17" t="s">
        <v>35</v>
      </c>
      <c r="E8" s="18" t="s">
        <v>36</v>
      </c>
      <c r="F8" s="18" t="s">
        <v>1</v>
      </c>
      <c r="G8" s="18" t="s">
        <v>37</v>
      </c>
      <c r="H8" s="19" t="s">
        <v>38</v>
      </c>
      <c r="I8" s="19" t="s">
        <v>39</v>
      </c>
      <c r="J8" s="20" t="s">
        <v>40</v>
      </c>
      <c r="K8" s="19" t="s">
        <v>41</v>
      </c>
      <c r="L8" s="20" t="s">
        <v>43</v>
      </c>
      <c r="M8" s="20" t="s">
        <v>44</v>
      </c>
      <c r="N8" s="19" t="s">
        <v>45</v>
      </c>
      <c r="O8" s="21" t="s">
        <v>46</v>
      </c>
      <c r="P8" s="21" t="s">
        <v>42</v>
      </c>
      <c r="Q8" s="19"/>
      <c r="R8" s="19"/>
      <c r="S8" s="19"/>
      <c r="T8" s="19"/>
      <c r="U8" s="19"/>
      <c r="V8" s="19"/>
      <c r="W8" s="19"/>
      <c r="X8" s="22">
        <f>IF(ISERROR(V8/R8),0,((V8/R8)*100))</f>
        <v>0</v>
      </c>
      <c r="Y8" s="21"/>
      <c r="Z8" s="21" t="s">
        <v>42</v>
      </c>
      <c r="AA8" s="23"/>
      <c r="AB8" s="22"/>
      <c r="AC8" s="22"/>
      <c r="AD8" s="24" t="s">
        <v>47</v>
      </c>
      <c r="AE8" s="8"/>
    </row>
    <row r="9" spans="2:31" ht="60.75">
      <c r="B9" s="8"/>
      <c r="C9" s="17" t="s">
        <v>48</v>
      </c>
      <c r="D9" s="17" t="s">
        <v>49</v>
      </c>
      <c r="E9" s="18" t="s">
        <v>50</v>
      </c>
      <c r="F9" s="18" t="s">
        <v>1</v>
      </c>
      <c r="G9" s="18" t="s">
        <v>37</v>
      </c>
      <c r="H9" s="19" t="s">
        <v>51</v>
      </c>
      <c r="I9" s="19" t="s">
        <v>39</v>
      </c>
      <c r="J9" s="20" t="s">
        <v>40</v>
      </c>
      <c r="K9" s="19" t="s">
        <v>41</v>
      </c>
      <c r="L9" s="19" t="s">
        <v>43</v>
      </c>
      <c r="M9" s="19" t="s">
        <v>52</v>
      </c>
      <c r="N9" s="19" t="s">
        <v>53</v>
      </c>
      <c r="O9" s="21" t="s">
        <v>46</v>
      </c>
      <c r="P9" s="21" t="s">
        <v>42</v>
      </c>
      <c r="Q9" s="19"/>
      <c r="R9" s="19"/>
      <c r="S9" s="19"/>
      <c r="T9" s="19"/>
      <c r="U9" s="19"/>
      <c r="V9" s="19"/>
      <c r="W9" s="19"/>
      <c r="X9" s="22">
        <f>IF(ISERROR(V9/R9),0,((V9/R9)*100))</f>
        <v>0</v>
      </c>
      <c r="Y9" s="21"/>
      <c r="Z9" s="21" t="s">
        <v>42</v>
      </c>
      <c r="AA9" s="23"/>
      <c r="AB9" s="22"/>
      <c r="AC9" s="22"/>
      <c r="AD9" s="24" t="s">
        <v>47</v>
      </c>
      <c r="AE9" s="8"/>
    </row>
    <row r="10" spans="2:31" ht="60.75">
      <c r="B10" s="8"/>
      <c r="C10" s="17" t="s">
        <v>54</v>
      </c>
      <c r="D10" s="17" t="s">
        <v>55</v>
      </c>
      <c r="E10" s="18" t="s">
        <v>56</v>
      </c>
      <c r="F10" s="18" t="s">
        <v>1</v>
      </c>
      <c r="G10" s="18" t="s">
        <v>37</v>
      </c>
      <c r="H10" s="19" t="s">
        <v>57</v>
      </c>
      <c r="I10" s="19" t="s">
        <v>39</v>
      </c>
      <c r="J10" s="20" t="s">
        <v>40</v>
      </c>
      <c r="K10" s="19" t="s">
        <v>41</v>
      </c>
      <c r="L10" s="19" t="s">
        <v>43</v>
      </c>
      <c r="M10" s="19" t="s">
        <v>52</v>
      </c>
      <c r="N10" s="19" t="s">
        <v>53</v>
      </c>
      <c r="O10" s="21" t="s">
        <v>46</v>
      </c>
      <c r="P10" s="21" t="s">
        <v>42</v>
      </c>
      <c r="Q10" s="19"/>
      <c r="R10" s="19"/>
      <c r="S10" s="19"/>
      <c r="T10" s="19"/>
      <c r="U10" s="19"/>
      <c r="V10" s="19"/>
      <c r="W10" s="19"/>
      <c r="X10" s="22">
        <f>IF(ISERROR(V10/R10),0,((V10/R10)*100))</f>
        <v>0</v>
      </c>
      <c r="Y10" s="21"/>
      <c r="Z10" s="21" t="s">
        <v>42</v>
      </c>
      <c r="AA10" s="23"/>
      <c r="AB10" s="22"/>
      <c r="AC10" s="22"/>
      <c r="AD10" s="24" t="s">
        <v>47</v>
      </c>
      <c r="AE10" s="8"/>
    </row>
    <row r="11" spans="2:31" ht="60.75">
      <c r="B11" s="8"/>
      <c r="C11" s="17" t="s">
        <v>58</v>
      </c>
      <c r="D11" s="17" t="s">
        <v>59</v>
      </c>
      <c r="E11" s="18" t="s">
        <v>60</v>
      </c>
      <c r="F11" s="18" t="s">
        <v>1</v>
      </c>
      <c r="G11" s="18" t="s">
        <v>37</v>
      </c>
      <c r="H11" s="19" t="s">
        <v>37</v>
      </c>
      <c r="I11" s="19" t="s">
        <v>61</v>
      </c>
      <c r="J11" s="20" t="s">
        <v>40</v>
      </c>
      <c r="K11" s="19" t="s">
        <v>41</v>
      </c>
      <c r="L11" s="19" t="s">
        <v>43</v>
      </c>
      <c r="M11" s="19" t="s">
        <v>52</v>
      </c>
      <c r="N11" s="19" t="s">
        <v>53</v>
      </c>
      <c r="O11" s="21" t="s">
        <v>46</v>
      </c>
      <c r="P11" s="21" t="s">
        <v>42</v>
      </c>
      <c r="Q11" s="19"/>
      <c r="R11" s="19"/>
      <c r="S11" s="19"/>
      <c r="T11" s="19"/>
      <c r="U11" s="19"/>
      <c r="V11" s="19"/>
      <c r="W11" s="19"/>
      <c r="X11" s="22">
        <f>IF(ISERROR(V11/R11),0,((V11/R11)*100))</f>
        <v>0</v>
      </c>
      <c r="Y11" s="21"/>
      <c r="Z11" s="21" t="s">
        <v>42</v>
      </c>
      <c r="AA11" s="23"/>
      <c r="AB11" s="22"/>
      <c r="AC11" s="22"/>
      <c r="AD11" s="24" t="s">
        <v>47</v>
      </c>
      <c r="AE11" s="8"/>
    </row>
  </sheetData>
  <mergeCells count="5">
    <mergeCell ref="C3:L3"/>
    <mergeCell ref="C6:O6"/>
    <mergeCell ref="P6:Y6"/>
    <mergeCell ref="Z6:AC6"/>
    <mergeCell ref="M3:AD3"/>
  </mergeCells>
  <printOptions horizontalCentered="1"/>
  <pageMargins left="0.19685039370078741" right="0" top="0.39370078740157483" bottom="0.39370078740157483" header="0.5" footer="0"/>
  <pageSetup paperSize="130" scale="22" fitToHeight="10" orientation="landscape" r:id="rId1"/>
  <headerFooter>
    <oddFooter>&amp;R&amp;P de &amp;N</oddFooter>
  </headerFooter>
  <rowBreaks count="1" manualBreakCount="1">
    <brk id="11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Nice Santa Constantino Jiménez</cp:lastModifiedBy>
  <cp:lastPrinted>2016-05-03T17:56:00Z</cp:lastPrinted>
  <dcterms:created xsi:type="dcterms:W3CDTF">2009-03-25T01:44:41Z</dcterms:created>
  <dcterms:modified xsi:type="dcterms:W3CDTF">2016-05-03T17:56:08Z</dcterms:modified>
</cp:coreProperties>
</file>