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ReporteTrimestral!$B$2:$AD$17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5" i="2" l="1"/>
  <c r="X14" i="2"/>
  <c r="X13" i="2"/>
  <c r="X12" i="2"/>
  <c r="X11" i="2"/>
</calcChain>
</file>

<file path=xl/sharedStrings.xml><?xml version="1.0" encoding="utf-8"?>
<sst xmlns="http://schemas.openxmlformats.org/spreadsheetml/2006/main" count="114" uniqueCount="68">
  <si>
    <t xml:space="preserve">      Cuarto Trimestre    2015</t>
  </si>
  <si>
    <t>Chiapas</t>
  </si>
  <si>
    <t xml:space="preserve"> Informes sobre la Situación Económica, las Finanzas Públicas y la Deuda Pública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</si>
  <si>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</si>
  <si>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</si>
  <si>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</si>
  <si>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</si>
  <si>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</si>
  <si>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</si>
  <si>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</si>
  <si>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</si>
  <si>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</si>
  <si>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</si>
  <si>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</si>
  <si>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</si>
  <si>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</si>
  <si>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</si>
  <si>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</si>
  <si>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</si>
  <si>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</si>
  <si>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</si>
  <si>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</si>
  <si>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</si>
  <si>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</si>
  <si>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</si>
  <si>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</si>
  <si>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</si>
  <si>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</si>
  <si>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</si>
  <si>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</si>
  <si>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</si>
  <si>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</si>
  <si>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</si>
  <si>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</si>
  <si>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</si>
  <si>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CHP13130100084946</t>
  </si>
  <si>
    <t>Educacion Superior Pedagogica Abierta - Tuxtla</t>
  </si>
  <si>
    <t>532AA528821ASA10113</t>
  </si>
  <si>
    <t>Villaflores</t>
  </si>
  <si>
    <t>Cobertura municipal</t>
  </si>
  <si>
    <t>n.a.</t>
  </si>
  <si>
    <t>Aportaciones Federales</t>
  </si>
  <si>
    <t>I001 FONE</t>
  </si>
  <si>
    <t/>
  </si>
  <si>
    <t>33-Aportaciones Federales para Entidades Federativas y Municipios</t>
  </si>
  <si>
    <t>SUBSECRETARIA DE EDUCACION FEDERALIZADA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</si>
  <si>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</si>
  <si>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</si>
  <si>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</si>
  <si>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CHP15150100493561</t>
  </si>
  <si>
    <t>Equipamiento A Escuelas De Educacion Basica</t>
  </si>
  <si>
    <t>2025009E01A001AS2015</t>
  </si>
  <si>
    <t>Cobertura estatal</t>
  </si>
  <si>
    <t>SUBSECRETARIA DE EDUCACION ESTATAL</t>
  </si>
  <si>
    <t>Educación</t>
  </si>
  <si>
    <t>2015</t>
  </si>
  <si>
    <t>Equipamiento</t>
  </si>
  <si>
    <t>Financiera:  / Física:  / Registro: cierre 2015 educación</t>
  </si>
  <si>
    <t>CHP15150200532175</t>
  </si>
  <si>
    <t>Dotación De Mobiliario Escolar A Escuelas De Control Estatal</t>
  </si>
  <si>
    <t>0725004A001AS2015</t>
  </si>
  <si>
    <t>Mobiliario y equipo</t>
  </si>
  <si>
    <t>CHP15150200532243</t>
  </si>
  <si>
    <t>Administracion Central</t>
  </si>
  <si>
    <t>1025191S01A583AC2014</t>
  </si>
  <si>
    <t>CHP15150200532280</t>
  </si>
  <si>
    <t>Coordinacion De Carrera Magisterial</t>
  </si>
  <si>
    <t>1225191S01A589AC2014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</si>
</sst>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5"/>
  <sheetViews>
    <sheetView showGridLines="0" tabSelected="1" view="pageBreakPreview" zoomScale="80" zoomScaleNormal="80" zoomScaleSheetLayoutView="80" workbookViewId="0">
      <selection activeCell="A12" sqref="A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" style="1" bestFit="1" customWidth="1"/>
    <col min="18" max="18" width="13.7109375" style="1" bestFit="1" customWidth="1"/>
    <col min="19" max="20" width="16.28515625" style="1" bestFit="1" customWidth="1"/>
    <col min="21" max="23" width="13.710937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19" t="s">
        <v>7</v>
      </c>
      <c r="AE9" s="8"/>
    </row>
    <row r="10" spans="2:31" s="12" customFormat="1" ht="38.25" customHeight="1">
      <c r="B10" s="13"/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  <c r="H10" s="20" t="s">
        <v>13</v>
      </c>
      <c r="I10" s="20" t="s">
        <v>14</v>
      </c>
      <c r="J10" s="20" t="s">
        <v>15</v>
      </c>
      <c r="K10" s="20" t="s">
        <v>16</v>
      </c>
      <c r="L10" s="20" t="s">
        <v>17</v>
      </c>
      <c r="M10" s="20" t="s">
        <v>18</v>
      </c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0" t="s">
        <v>24</v>
      </c>
      <c r="T10" s="20" t="s">
        <v>25</v>
      </c>
      <c r="U10" s="20" t="s">
        <v>26</v>
      </c>
      <c r="V10" s="20" t="s">
        <v>27</v>
      </c>
      <c r="W10" s="20" t="s">
        <v>28</v>
      </c>
      <c r="X10" s="20" t="s">
        <v>29</v>
      </c>
      <c r="Y10" s="20" t="s">
        <v>30</v>
      </c>
      <c r="Z10" s="20" t="s">
        <v>31</v>
      </c>
      <c r="AA10" s="20" t="s">
        <v>32</v>
      </c>
      <c r="AB10" s="20" t="s">
        <v>33</v>
      </c>
      <c r="AC10" s="20" t="s">
        <v>34</v>
      </c>
      <c r="AD10" s="19"/>
      <c r="AE10" s="13"/>
    </row>
    <row r="11" spans="2:31" ht="60.75">
      <c r="B11" s="8"/>
      <c r="C11" s="21" t="s">
        <v>35</v>
      </c>
      <c r="D11" s="22" t="s">
        <v>36</v>
      </c>
      <c r="E11" s="23" t="s">
        <v>37</v>
      </c>
      <c r="F11" s="23" t="s">
        <v>1</v>
      </c>
      <c r="G11" s="23" t="s">
        <v>38</v>
      </c>
      <c r="H11" s="24" t="s">
        <v>39</v>
      </c>
      <c r="I11" s="24" t="s">
        <v>40</v>
      </c>
      <c r="J11" s="25" t="s">
        <v>41</v>
      </c>
      <c r="K11" s="24" t="s">
        <v>42</v>
      </c>
      <c r="L11" s="25" t="s">
        <v>44</v>
      </c>
      <c r="M11" s="25" t="s">
        <v>45</v>
      </c>
      <c r="N11" s="24" t="s">
        <v>46</v>
      </c>
      <c r="O11" s="26" t="s">
        <v>47</v>
      </c>
      <c r="P11" s="26" t="s">
        <v>43</v>
      </c>
      <c r="Q11" s="24"/>
      <c r="R11" s="24"/>
      <c r="S11" s="24"/>
      <c r="T11" s="24"/>
      <c r="U11" s="24"/>
      <c r="V11" s="24"/>
      <c r="W11" s="24"/>
      <c r="X11" s="27">
        <f>IF(ISERROR(V11/R11),0,((V11/R11)*100))</f>
        <v>0</v>
      </c>
      <c r="Y11" s="26"/>
      <c r="Z11" s="26" t="s">
        <v>43</v>
      </c>
      <c r="AA11" s="28"/>
      <c r="AB11" s="27"/>
      <c r="AC11" s="27"/>
      <c r="AD11" s="29" t="s">
        <v>48</v>
      </c>
      <c r="AE11" s="8"/>
    </row>
    <row r="12" spans="2:31" ht="60.75">
      <c r="B12" s="8"/>
      <c r="C12" s="22" t="s">
        <v>49</v>
      </c>
      <c r="D12" s="22" t="s">
        <v>50</v>
      </c>
      <c r="E12" s="23" t="s">
        <v>51</v>
      </c>
      <c r="F12" s="23" t="s">
        <v>1</v>
      </c>
      <c r="G12" s="23" t="s">
        <v>52</v>
      </c>
      <c r="H12" s="24" t="s">
        <v>39</v>
      </c>
      <c r="I12" s="24" t="s">
        <v>43</v>
      </c>
      <c r="J12" s="25" t="s">
        <v>41</v>
      </c>
      <c r="K12" s="24" t="s">
        <v>42</v>
      </c>
      <c r="L12" s="24" t="s">
        <v>44</v>
      </c>
      <c r="M12" s="24" t="s">
        <v>53</v>
      </c>
      <c r="N12" s="24" t="s">
        <v>54</v>
      </c>
      <c r="O12" s="26" t="s">
        <v>47</v>
      </c>
      <c r="P12" s="26" t="s">
        <v>55</v>
      </c>
      <c r="Q12" s="24">
        <v>906400</v>
      </c>
      <c r="R12" s="24">
        <v>972987.41</v>
      </c>
      <c r="S12" s="24">
        <v>972987.41</v>
      </c>
      <c r="T12" s="24">
        <v>0</v>
      </c>
      <c r="U12" s="24">
        <v>0</v>
      </c>
      <c r="V12" s="24">
        <v>0</v>
      </c>
      <c r="W12" s="24">
        <v>0</v>
      </c>
      <c r="X12" s="27">
        <f>IF(ISERROR(V12/R12),0,((V12/R12)*100))</f>
        <v>0</v>
      </c>
      <c r="Y12" s="26">
        <v>0</v>
      </c>
      <c r="Z12" s="26" t="s">
        <v>56</v>
      </c>
      <c r="AA12" s="28">
        <v>100</v>
      </c>
      <c r="AB12" s="27">
        <v>0</v>
      </c>
      <c r="AC12" s="27">
        <v>100</v>
      </c>
      <c r="AD12" s="29" t="s">
        <v>57</v>
      </c>
      <c r="AE12" s="8"/>
    </row>
    <row r="13" spans="2:31" ht="60.75">
      <c r="B13" s="8"/>
      <c r="C13" s="22" t="s">
        <v>58</v>
      </c>
      <c r="D13" s="22" t="s">
        <v>59</v>
      </c>
      <c r="E13" s="23" t="s">
        <v>60</v>
      </c>
      <c r="F13" s="23" t="s">
        <v>1</v>
      </c>
      <c r="G13" s="23" t="s">
        <v>52</v>
      </c>
      <c r="H13" s="24" t="s">
        <v>39</v>
      </c>
      <c r="I13" s="24" t="s">
        <v>43</v>
      </c>
      <c r="J13" s="25" t="s">
        <v>41</v>
      </c>
      <c r="K13" s="24" t="s">
        <v>42</v>
      </c>
      <c r="L13" s="24" t="s">
        <v>44</v>
      </c>
      <c r="M13" s="24" t="s">
        <v>53</v>
      </c>
      <c r="N13" s="24" t="s">
        <v>54</v>
      </c>
      <c r="O13" s="26" t="s">
        <v>47</v>
      </c>
      <c r="P13" s="26" t="s">
        <v>55</v>
      </c>
      <c r="Q13" s="24">
        <v>4088959.15</v>
      </c>
      <c r="R13" s="24">
        <v>8177918.3200000003</v>
      </c>
      <c r="S13" s="24">
        <v>8177918.3200000003</v>
      </c>
      <c r="T13" s="24">
        <v>0</v>
      </c>
      <c r="U13" s="24">
        <v>0</v>
      </c>
      <c r="V13" s="24">
        <v>0</v>
      </c>
      <c r="W13" s="24">
        <v>0</v>
      </c>
      <c r="X13" s="27">
        <f>IF(ISERROR(V13/R13),0,((V13/R13)*100))</f>
        <v>0</v>
      </c>
      <c r="Y13" s="26">
        <v>0</v>
      </c>
      <c r="Z13" s="26" t="s">
        <v>61</v>
      </c>
      <c r="AA13" s="28">
        <v>100</v>
      </c>
      <c r="AB13" s="27">
        <v>0</v>
      </c>
      <c r="AC13" s="27">
        <v>100</v>
      </c>
      <c r="AD13" s="29" t="s">
        <v>57</v>
      </c>
      <c r="AE13" s="8"/>
    </row>
    <row r="14" spans="2:31" ht="60.75">
      <c r="B14" s="8"/>
      <c r="C14" s="22" t="s">
        <v>62</v>
      </c>
      <c r="D14" s="22" t="s">
        <v>63</v>
      </c>
      <c r="E14" s="23" t="s">
        <v>64</v>
      </c>
      <c r="F14" s="23" t="s">
        <v>1</v>
      </c>
      <c r="G14" s="23" t="s">
        <v>52</v>
      </c>
      <c r="H14" s="24" t="s">
        <v>39</v>
      </c>
      <c r="I14" s="24" t="s">
        <v>43</v>
      </c>
      <c r="J14" s="25" t="s">
        <v>41</v>
      </c>
      <c r="K14" s="24" t="s">
        <v>42</v>
      </c>
      <c r="L14" s="24" t="s">
        <v>44</v>
      </c>
      <c r="M14" s="24" t="s">
        <v>45</v>
      </c>
      <c r="N14" s="24" t="s">
        <v>54</v>
      </c>
      <c r="O14" s="26" t="s">
        <v>47</v>
      </c>
      <c r="P14" s="26" t="s">
        <v>55</v>
      </c>
      <c r="Q14" s="24">
        <v>2618006.2799999998</v>
      </c>
      <c r="R14" s="24">
        <v>2618006.2799999998</v>
      </c>
      <c r="S14" s="24">
        <v>2618006.2799999998</v>
      </c>
      <c r="T14" s="24">
        <v>1624798.08</v>
      </c>
      <c r="U14" s="24">
        <v>1624798.08</v>
      </c>
      <c r="V14" s="24">
        <v>1624798.08</v>
      </c>
      <c r="W14" s="24">
        <v>1624798.08</v>
      </c>
      <c r="X14" s="27">
        <f>IF(ISERROR(V14/R14),0,((V14/R14)*100))</f>
        <v>62.062421026736423</v>
      </c>
      <c r="Y14" s="26">
        <v>0</v>
      </c>
      <c r="Z14" s="26" t="s">
        <v>56</v>
      </c>
      <c r="AA14" s="28">
        <v>100</v>
      </c>
      <c r="AB14" s="27">
        <v>0</v>
      </c>
      <c r="AC14" s="27">
        <v>92</v>
      </c>
      <c r="AD14" s="29" t="s">
        <v>57</v>
      </c>
      <c r="AE14" s="8"/>
    </row>
    <row r="15" spans="2:31" ht="60.75">
      <c r="B15" s="8"/>
      <c r="C15" s="22" t="s">
        <v>65</v>
      </c>
      <c r="D15" s="22" t="s">
        <v>66</v>
      </c>
      <c r="E15" s="23" t="s">
        <v>67</v>
      </c>
      <c r="F15" s="23" t="s">
        <v>1</v>
      </c>
      <c r="G15" s="23" t="s">
        <v>52</v>
      </c>
      <c r="H15" s="24" t="s">
        <v>39</v>
      </c>
      <c r="I15" s="24" t="s">
        <v>43</v>
      </c>
      <c r="J15" s="25" t="s">
        <v>41</v>
      </c>
      <c r="K15" s="24" t="s">
        <v>42</v>
      </c>
      <c r="L15" s="24" t="s">
        <v>44</v>
      </c>
      <c r="M15" s="24" t="s">
        <v>45</v>
      </c>
      <c r="N15" s="24" t="s">
        <v>54</v>
      </c>
      <c r="O15" s="26" t="s">
        <v>47</v>
      </c>
      <c r="P15" s="26" t="s">
        <v>55</v>
      </c>
      <c r="Q15" s="24">
        <v>72998</v>
      </c>
      <c r="R15" s="24">
        <v>72998</v>
      </c>
      <c r="S15" s="24">
        <v>72998</v>
      </c>
      <c r="T15" s="24">
        <v>67872.990000000005</v>
      </c>
      <c r="U15" s="24">
        <v>67872.990000000005</v>
      </c>
      <c r="V15" s="24">
        <v>67872.990000000005</v>
      </c>
      <c r="W15" s="24">
        <v>67872.990000000005</v>
      </c>
      <c r="X15" s="27">
        <f>IF(ISERROR(V15/R15),0,((V15/R15)*100))</f>
        <v>92.979246006739913</v>
      </c>
      <c r="Y15" s="26">
        <v>0</v>
      </c>
      <c r="Z15" s="26" t="s">
        <v>61</v>
      </c>
      <c r="AA15" s="28">
        <v>100</v>
      </c>
      <c r="AB15" s="27">
        <v>0</v>
      </c>
      <c r="AC15" s="27">
        <v>85</v>
      </c>
      <c r="AD15" s="29" t="s">
        <v>57</v>
      </c>
      <c r="AE15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2016-01-28T20:37:14Z</cp:lastPrinted>
  <dcterms:created xsi:type="dcterms:W3CDTF">2009-03-25T01:44:41Z</dcterms:created>
  <dcterms:modified xsi:type="dcterms:W3CDTF">2016-01-28T20:37:36Z</dcterms:modified>
</cp:coreProperties>
</file>