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5\SFU\3er_Trimestre\Publicacion\Excel\Gestion Proyectos\1_Aportaciones Federal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ReporteTrimestral!$C$10:$AD$57</definedName>
    <definedName name="_xlnm.Print_Area" localSheetId="0">ReporteTrimestral!$B$3:$AD$58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57" i="2" l="1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<sst xmlns="http://schemas.openxmlformats.org/spreadsheetml/2006/main" count="786" uniqueCount="275">
  <si>
    <t xml:space="preserve">      Tercer Trimestre    2015</t>
  </si>
  <si>
    <t>Chiapas</t>
  </si>
  <si>
    <t xml:space="preserve"> Informes sobre la Situación Económica, las Finanzas Públicas y la Deuda Pública</t>
  </si>
  <si>
    <t>Total: 47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</si>
  <si>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</si>
  <si>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</si>
  <si>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</si>
  <si>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</si>
  <si>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</si>
  <si>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</si>
  <si>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</si>
  <si>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</si>
  <si>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</si>
  <si>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</si>
  <si>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</si>
  <si>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</si>
  <si>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</si>
  <si>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</si>
  <si>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</si>
  <si>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</si>
  <si>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</si>
  <si>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</si>
  <si>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</si>
  <si>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</si>
  <si>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</si>
  <si>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</si>
  <si>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</si>
  <si>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</si>
  <si>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</si>
  <si>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</si>
  <si>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</si>
  <si>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</si>
  <si>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</si>
  <si>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</si>
  <si>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</si>
  <si>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CHP07150300558394</t>
  </si>
  <si>
    <t>139315.- Construcción De Aulas Didácticas En Instituto Tecnológico De Tapachula (Refrendo)</t>
  </si>
  <si>
    <t>21120730032533A012000E13B005</t>
  </si>
  <si>
    <t>Tapachula</t>
  </si>
  <si>
    <t>Tapachula de Córdova y Ordóñez</t>
  </si>
  <si>
    <t>Urbano</t>
  </si>
  <si>
    <t>Aportaciones Federales</t>
  </si>
  <si>
    <t>I008 FAM Infraestructura Educativa Media Superior y Superior</t>
  </si>
  <si>
    <t/>
  </si>
  <si>
    <t>33-Aportaciones Federales para Entidades Federativas y Municipios</t>
  </si>
  <si>
    <t>INSTITUTO DE LA INFRAESTRUCTURA FÍSICA EDUCATIVA DEL ESTADO DE CHIAPAS</t>
  </si>
  <si>
    <t>Educación</t>
  </si>
  <si>
    <t>En Ejecución</t>
  </si>
  <si>
    <t>2007</t>
  </si>
  <si>
    <t>Metros Cuadrados</t>
  </si>
  <si>
    <t>Financiera:  / Física: Concluida / Registro: LOCALIDAD: Tapachula de Córdova y Ordoñez META: Terminación de construcción de 3 aulas didáctica  - SISTEMA: Pasa al siguiente nivel.</t>
  </si>
  <si>
    <t>CHP09130300206366</t>
  </si>
  <si>
    <t>99401.- Facultad De Medicina Humana Campus Iv (Refrendo)</t>
  </si>
  <si>
    <t>21120730032532A012000E13B012</t>
  </si>
  <si>
    <t>Instituto de la Infraestructura Física Educativa</t>
  </si>
  <si>
    <t>2009</t>
  </si>
  <si>
    <t>Financiera:  / Física: Concluida / Registro: LOCALIDAD: Tapachula META: Terminación de construcción del primer y segundo nivel (terminación)  - SISTEMA: Pasa al siguiente nivel.</t>
  </si>
  <si>
    <t>CHP09150200509956</t>
  </si>
  <si>
    <t>142101003.- Universidad De Ciencias Y Artes De Chiapas.</t>
  </si>
  <si>
    <t>21120730022532A012000E13B005</t>
  </si>
  <si>
    <t>Villa Corzo</t>
  </si>
  <si>
    <t>INSTITUTO DE LA INFRAESTRUCTURA FISICA EDUCATIVA</t>
  </si>
  <si>
    <t>2014</t>
  </si>
  <si>
    <t>Financiera:  / Física: concluida corresponde a producto del 2005 al 2014 / Registro: LOCALIDAD: Villa Corzo META: Obra exterior (red de voz y datos) - SISTEMA: Pasa al siguiente nivel.</t>
  </si>
  <si>
    <t>CHP10150300558384</t>
  </si>
  <si>
    <t>109649.- Universidad Politécnica De Chiapas (Refrendo)</t>
  </si>
  <si>
    <t>21120730032532A012000E13B021</t>
  </si>
  <si>
    <t>Suchiapa</t>
  </si>
  <si>
    <t>2010</t>
  </si>
  <si>
    <t>Financiera:  / Física: Concluida / Registro: LOCALIDAD: Suchiapa META: Terminación de construcción de laboratorio-taller 2 cuerpo a equivale a 57 anexos; 43 cubículos, 6 cubículos para tutorial, sal de juntas, 2 áreas de recepción y espera, site de computo, vestíbulos sanitarios para profesores  - SISTEMA: Pasa al siguiente nivel.</t>
  </si>
  <si>
    <t>CHP10150300558413</t>
  </si>
  <si>
    <t>109490.- Construcción De La 4a. Etapa De La Biblioteca Universitaria De La Universidad De Ciencias Y Artes De Chiapas (Refrendo)</t>
  </si>
  <si>
    <t>21120730032532A012000E13B020</t>
  </si>
  <si>
    <t>Tuxtla Gutiérrez</t>
  </si>
  <si>
    <t>Financiera:  / Física: Concluida / Registro: LOCALIDAD: Tuxtla Gutiérrez META: Terminación de construcción de la 4a. etapa de la biblioteca universitaria (terminación) trabajo de cancelería albañilería (azoteas, muros de bienvenida, faldones de por y durokc, firme de concreto en planta baja)  - SISTEMA: Pasa al siguiente nivel.</t>
  </si>
  <si>
    <t>CHP12150300558407</t>
  </si>
  <si>
    <t>129130.- Universidad De Ciencias Y Artes De Chiapas (Construcción De Un Edificio De Posgrado) Refrendo.</t>
  </si>
  <si>
    <t>21120730032532A012000E13B016</t>
  </si>
  <si>
    <t>2012</t>
  </si>
  <si>
    <t>Financiera:  / Física: concluida / Registro: LOCALIDAD: Tuxtla Gutiérrez META: Terminación planta baja: atención escolar, un aula de posgrado, taller de cómputo, site audiovisual, modulo de escaleras con servicios sanitarios, en descanso y primer nivel: 5 aulas de posgrado, sala de asesorías, servicios sanitarios en descanso  - SISTEMA: Pasa al siguiente nivel.</t>
  </si>
  <si>
    <t>CHP13130400273158</t>
  </si>
  <si>
    <t>Remodelación Y Adecuación Integral De Edificio B, En La Facultad De Ciencias Agricólas, C-Iv</t>
  </si>
  <si>
    <t>2532A006000E05B003</t>
  </si>
  <si>
    <t>Huehuetán</t>
  </si>
  <si>
    <t>Universidad Autonóma de Chiapas</t>
  </si>
  <si>
    <t>2013</t>
  </si>
  <si>
    <t>Financiera:  / Física:  / Registro: Datos preliminares al 30 de septiembre de 2015 - SISTEMA: Pasa al siguiente nivel.</t>
  </si>
  <si>
    <t>CHP13130400273195</t>
  </si>
  <si>
    <t>Terminación De Edificio A Típico Para Aula Polifuncional Y Area De Trabjo Extracurricular Para Docentes En La Facultad De Arquitectura, C-I</t>
  </si>
  <si>
    <t>2532A006000E05B004</t>
  </si>
  <si>
    <t>Universidad Autonónoma de Chiapas</t>
  </si>
  <si>
    <t>CHP13130400273218</t>
  </si>
  <si>
    <t>Construcción De Edificio Tipo U3c De 9 E.E. Para La Licenciatura En Sistemas Computacionales, En La Facultad De Contaduría, C-I</t>
  </si>
  <si>
    <t>2532A006000E05B005</t>
  </si>
  <si>
    <t>Financiera:  / Física:  / Registro: Datos preliminares al 30 de septiembre 2015 - SISTEMA: Pasa al siguiente nivel.</t>
  </si>
  <si>
    <t>CHP13140200321534</t>
  </si>
  <si>
    <t>139284.- Universidad Politécnica De Tapachula (Refrendo)</t>
  </si>
  <si>
    <t>21120730032532A012000E13B002</t>
  </si>
  <si>
    <t>Financiera:  / Física: Concluida / Registro: LOCALIDAD: Tapachula de Córdova y Ordoñez META: Terminación de construcción de la segunda etapa de la unidad de docencia  - SISTEMA: Pasa al siguiente nivel.</t>
  </si>
  <si>
    <t>CHP13150100472865</t>
  </si>
  <si>
    <t>1325001.-Construcción De Edificio Para El Programa Educativo En Energía Renovables En La Universidad De Ciencias Y Artes De Chiapas.</t>
  </si>
  <si>
    <t>21120730022532A012000E13B002</t>
  </si>
  <si>
    <t>INSTITUTO DE LA INFRAESTRUCTURA FISICA EDUCATIVA DEL ESTADO DE CHIAPAS</t>
  </si>
  <si>
    <t>Financiera:  / Física: concluida / Registro: LOCALIDAD: Tuxtla Gutiérrez META: Construcción de edificio de 2 nivel y obra exterior para la segunda etapa del centro de investigación y desarrollo tecnológico en energía renovable   - SISTEMA: Pasa al siguiente nivel.</t>
  </si>
  <si>
    <t>CHP13150300557976</t>
  </si>
  <si>
    <t>139285.- Instituto Tecnológico De Comitán (Refrendo).</t>
  </si>
  <si>
    <t>21120730032533A012000E13B004</t>
  </si>
  <si>
    <t>Comitán de Domínguez</t>
  </si>
  <si>
    <t>Financiera:  / Física: Concluida / Registro: LOCALIDAD: Comitán de Domínguez META: Terminación de construcción de la 1 etapa de una unidad académica departamental tipo II, obra exterior  - SISTEMA: Pasa al siguiente nivel.</t>
  </si>
  <si>
    <t>CHP13150300558409</t>
  </si>
  <si>
    <t>139287.- Construcción De Edificios En La Universidad De Ciencias Y Artes De Chiapas (Refrendo)</t>
  </si>
  <si>
    <t>21120730032532A012000E13B017</t>
  </si>
  <si>
    <t>Financiera:  / Física: Concluida / Registro: LOCALIDAD: Tuxtla Gutiérrez META: Terminación de construcción de edificio de 3 niveles planta baja: laboratorio de microbiología de alimentos, modulo de escaleras con servicios sanitarios en descanso, Laboratorio de Dietético.  - SISTEMA: Pasa al siguiente nivel.</t>
  </si>
  <si>
    <t>CHP14140300395767</t>
  </si>
  <si>
    <t>Construcción De Edificio Tipo U3-C Para La Facultad De Humanidades C-Vi</t>
  </si>
  <si>
    <t>012532A006000E05B015</t>
  </si>
  <si>
    <t>Cobertura municipal</t>
  </si>
  <si>
    <t>Universidad Autónoma de Chiapas</t>
  </si>
  <si>
    <t xml:space="preserve">Financiera:  / Física:  / Registro:  </t>
  </si>
  <si>
    <t>CHP14140300395856</t>
  </si>
  <si>
    <t>Construcción De Edificio Tipo U3-C Para La Facultad De Ingeniería C-I</t>
  </si>
  <si>
    <t>012532A006000E05B014</t>
  </si>
  <si>
    <t>CHP14140400419006</t>
  </si>
  <si>
    <t>149499.- Universidad Politécnica De Tapachula (Refrendo)</t>
  </si>
  <si>
    <t>21120730032532A012000E13B004</t>
  </si>
  <si>
    <t>Financiera:  / Física: En ejecución / Registro: LOCALIDAD: Tapachula De Córdova Y Ordoñez META: Terminación de construcción de laboratorio LT1 con aire acondicionado, equipamiento especializado y obra exterior  - SISTEMA: Pasa al siguiente nivel.</t>
  </si>
  <si>
    <t>CHP14140400423702</t>
  </si>
  <si>
    <t>149588.- Cecyt No. 22 (Refrendo)</t>
  </si>
  <si>
    <t>21120730032523A012000E13B026</t>
  </si>
  <si>
    <t>Venustiano Carranza</t>
  </si>
  <si>
    <t>Ricardo Flores Magón</t>
  </si>
  <si>
    <t>Financiera:  / Física: En ejecución / Registro: LOCALIDAD: Ricardo Flores Magón META: Terminación de construcción de 3 aulas didácticas  - SISTEMA: Pasa al siguiente nivel.</t>
  </si>
  <si>
    <t>CHP14150200509803</t>
  </si>
  <si>
    <t>149617.- Emsad No. 184 (Refrendo)</t>
  </si>
  <si>
    <t>21120730032522A012000E13B027</t>
  </si>
  <si>
    <t>Ocosingo</t>
  </si>
  <si>
    <t>Plácido Flores</t>
  </si>
  <si>
    <t>Rural</t>
  </si>
  <si>
    <t>Metros</t>
  </si>
  <si>
    <t>Financiera:  / Física: Concluida / Registro: LOCALIDAD: Plácido Flores META: Terminación de construcción  de aulas didácticas; taller operador y paquetes de computo, obra exterior, laboratorio multidisciplinarios  - SISTEMA: Pasa al siguiente nivel.</t>
  </si>
  <si>
    <t>CHP14150300555894</t>
  </si>
  <si>
    <t>920036.-Colegio De Estudios Cientificos Y Tecnológicos 17 (Obra Exterior) (Refrendo)</t>
  </si>
  <si>
    <t>21120730032523A012000E13B033</t>
  </si>
  <si>
    <t>Bella Vista</t>
  </si>
  <si>
    <t>Financiera:  / Física: Concluida / Registro: LOCALIDAD: Bella Vista META: Terminación de obra exterior y equipamiento  - SISTEMA: Pasa al siguiente nivel.</t>
  </si>
  <si>
    <t>CHP14150300557818</t>
  </si>
  <si>
    <t>149445.- Construcción De Edificio Chiapa De Corzo, Licenciatura En Arqueología (2da. Etapa).</t>
  </si>
  <si>
    <t>21120730032532A012000E13B019</t>
  </si>
  <si>
    <t>Chiapa de Corzo</t>
  </si>
  <si>
    <t>Financiera:  / Física: En ejecución / Registro: LOCALIDAD: Chiapa de Corzo META: Terminación de construcción del Edifico de la Sede Chiapa de Corzo 2 da. Etapa  - SISTEMA: Pasa al siguiente nivel.</t>
  </si>
  <si>
    <t>CHP14150300557937</t>
  </si>
  <si>
    <t>149561.- Emsad No. 268 (Refrendo)</t>
  </si>
  <si>
    <t>21120730032522A012000E13B036</t>
  </si>
  <si>
    <t>Cintalapa</t>
  </si>
  <si>
    <t>Nueva Tenochtitlán (Rizo de Oro)</t>
  </si>
  <si>
    <t>Financiera:  / Física: Concluida / Registro: LOCALIDAD: Nueva Tenochtitlán (Rizo De Oro) META: Terminación de construcción de cancha de usos múltiples, andadores, rehabilitación y plataforma  - SISTEMA: Pasa al siguiente nivel.</t>
  </si>
  <si>
    <t>CHP14150300558014</t>
  </si>
  <si>
    <t>1320011.- Colegio De Estudios Cientificos Y Tecnologicos 35 Male  (Refrendo)</t>
  </si>
  <si>
    <t>21120730032523A012000E13B029</t>
  </si>
  <si>
    <t>El Porvenir</t>
  </si>
  <si>
    <t>Male</t>
  </si>
  <si>
    <t>Financiera:  / Física: Concluida / Registro: LOCALIDAD: Male META: Terminación de construcción de 7 Aulas Didácticas, un Servicios Sanitarios, Pórtico y Obra Exterior  - SISTEMA: Pasa al siguiente nivel.</t>
  </si>
  <si>
    <t>CHP14150300558073</t>
  </si>
  <si>
    <t>149511.- Emsad "Julian Grajales" (Refrendo)</t>
  </si>
  <si>
    <t>21120730032522A012000E13B035</t>
  </si>
  <si>
    <t>Jiquipilas</t>
  </si>
  <si>
    <t>Julián Grajales</t>
  </si>
  <si>
    <t>Financiera:  / Física: Concluida / Registro: LOCALIDAD: Julián Grajales META: Terminación de construcción de cancha de usos múltiples y domo  - SISTEMA: Pasa al siguiente nivel.</t>
  </si>
  <si>
    <t>CHP14150300558272</t>
  </si>
  <si>
    <t>149480.- Emsad Ocuilapa De Juarez (Refrendo)</t>
  </si>
  <si>
    <t>21120730032522A012000E13B034</t>
  </si>
  <si>
    <t>Ocozocoautla de Espinosa</t>
  </si>
  <si>
    <t>Ocuilapa de Juárez</t>
  </si>
  <si>
    <t>Financiera:  / Física: Concluida / Registro: LOCALIDAD: Ocuilapa de Juárez META: Terminación de construcción de 2 Aulas Didáctica, de Servicios Sanitarios, cancha de  Usos Múltiples y Obra Exterior  - SISTEMA: Pasa al siguiente nivel.</t>
  </si>
  <si>
    <t>CHP14150300558326</t>
  </si>
  <si>
    <t>114027.- Cecyt No. 01 San Fernando (Refrendo)</t>
  </si>
  <si>
    <t>21120730032523A012000E13B030</t>
  </si>
  <si>
    <t>San Fernando</t>
  </si>
  <si>
    <t>Financiera:  / Física: Por contratar / Registro: LOCALIDAD: San Fernando META: Terminación de construcción y equipamiento (ser. sanitarios (u-1c))  - SISTEMA: Pasa al siguiente nivel.</t>
  </si>
  <si>
    <t>CHP15150100474324</t>
  </si>
  <si>
    <t>Fortalecimiento A La Infraestructura Educativa Media Superior</t>
  </si>
  <si>
    <t>21120730022522A012000E13B001</t>
  </si>
  <si>
    <t>Cobertura estatal</t>
  </si>
  <si>
    <t>2015</t>
  </si>
  <si>
    <t>Financiera:  / Física: Programado / Registro: LOCALIDAD: Cobertura Estatal META: Construcción y equipamiento de espacios educativos   - SISTEMA: Pasa al siguiente nivel.</t>
  </si>
  <si>
    <t>CHP15150100474339</t>
  </si>
  <si>
    <t>Fortalecimiento A La Infraestructura Educativa Superior</t>
  </si>
  <si>
    <t>21120730022532A012000E13B001</t>
  </si>
  <si>
    <t>Financiera:  / Física: Programado  / Registro: LOCALIDAD: Cobertura Estatal META: Construcción y equipamiento de espacios educativos   - SISTEMA: Pasa al siguiente nivel.</t>
  </si>
  <si>
    <t>CHP15150200509908</t>
  </si>
  <si>
    <t>159004.- Emsad Salvador Urbina.</t>
  </si>
  <si>
    <t>2112073022522A012000E13B019-5825S</t>
  </si>
  <si>
    <t>Cacahoatán</t>
  </si>
  <si>
    <t>n.a.</t>
  </si>
  <si>
    <t>Financiera:  / Física:  / Registro: La entidad federativa o el municipio no reportó información sobre el avance financiero y físico, y el proyecto se encuentra en ejecución.</t>
  </si>
  <si>
    <t>CHP15150300558380</t>
  </si>
  <si>
    <t>159182.-  Construcción De La Unidad De Docencia.</t>
  </si>
  <si>
    <t>21120730032532A012000E13B013</t>
  </si>
  <si>
    <t>Financiera:  / Física: En ejecución / Registro: LOCALIDAD: Suchiapa META: Segunda etapa de la construcción de la unidad de docencia III  - SISTEMA: Pasa al siguiente nivel.</t>
  </si>
  <si>
    <t>CHP15150300558428</t>
  </si>
  <si>
    <t>21120730022522A012000E13B019</t>
  </si>
  <si>
    <t>San Cristóbal de las Casas</t>
  </si>
  <si>
    <t>Financiera:  / Física: En proceso  / Registro: LOCALIDAD: La Candelaria META: Construcción de aulas didácticas, servicios sanitarios y obra exterior   - SISTEMA: Pasa al siguiente nivel.</t>
  </si>
  <si>
    <t>CHP15150300558531</t>
  </si>
  <si>
    <t>159039.- Universidad De Ciencias Y Artes De Chiapas.</t>
  </si>
  <si>
    <t>21120730022532A012000E13B014</t>
  </si>
  <si>
    <t>Huixtla</t>
  </si>
  <si>
    <t>Financiera:  / Física: En proceso / Registro: LOCALIDAD: Huixtla META: Terminación de edificio 1 de 3 niveles, modulo de escalera y obra exterior   - SISTEMA: Pasa al siguiente nivel.</t>
  </si>
  <si>
    <t>CHP15150300558831</t>
  </si>
  <si>
    <t>159373.- Emsad No. 116 Julian Grajales.</t>
  </si>
  <si>
    <t>21120730022522A012000E13B040</t>
  </si>
  <si>
    <t>Financiera:  / Física: Por contratar / Registro: LOCALIDAD: Julián Grajales META: Terminación de cancha de usos múltiples y domo, construcción de muro de contención y enmallado perimetral  - SISTEMA: Pasa al siguiente nivel.</t>
  </si>
  <si>
    <t>CHP15150300558844</t>
  </si>
  <si>
    <t>159003.- Colegio De Estudios Cientificos Y Técnologicos La Independenciia.</t>
  </si>
  <si>
    <t>21120730022523A012000E13B034</t>
  </si>
  <si>
    <t>La Concordia</t>
  </si>
  <si>
    <t>Financiera:  / Física: Por iniciar / Registro: LOCALIDAD: Independencia META: Construcción de área administrativa con equipamiento  - SISTEMA: Pasa al siguiente nivel.</t>
  </si>
  <si>
    <t>CHP15150300559073</t>
  </si>
  <si>
    <t>159374.- Emsad No. 52.</t>
  </si>
  <si>
    <t>21120730022522A012000E13B041</t>
  </si>
  <si>
    <t>Ocotepec</t>
  </si>
  <si>
    <t>Financiera:  / Física: En proceso / Registro: LOCALIDAD: Ocotepec META: Terminación de muro de contención  - SISTEMA: Pasa al siguiente nivel.</t>
  </si>
  <si>
    <t>CHP15150300559077</t>
  </si>
  <si>
    <t>159372.- Emsad 194 El Tzay.</t>
  </si>
  <si>
    <t>21120730022522A012000E13B039</t>
  </si>
  <si>
    <t>Oxchuc</t>
  </si>
  <si>
    <t>Financiera:  / Física: Por iniciar / Registro: LOCALIDAD: El Tzay META: Construcción de muro de contención e instalación eléctrica exterior  - SISTEMA: Pasa al siguiente nivel.</t>
  </si>
  <si>
    <t>CHP15150300559091</t>
  </si>
  <si>
    <t>159422.- Colegio De Bachilleres El Corralito.</t>
  </si>
  <si>
    <t>21120730022522A012000E13B045</t>
  </si>
  <si>
    <t>Financiera:  / Física: Programado / Registro: LOCALIDAD: El Corralito META: Terminación de construcción de 2 aulas didácticas, est u-1c, 5ee, taller operador de paquetes de computo est. u1c 4ee, servicios sanitarios est u-1c, 2ee y obras de protección (drenes pluviales, subdrenes)   - SISTEMA: Pasa al siguiente nivel.</t>
  </si>
  <si>
    <t>CHP15150300559105</t>
  </si>
  <si>
    <t>159336.- Colegio De Estudios Cientificos Y Tecnologicos San Fernando.</t>
  </si>
  <si>
    <t>21120730022522A013000E13B012</t>
  </si>
  <si>
    <t xml:space="preserve">Financiera:  / Física: En proceso / Registro: LOCALIDAD: San Fernando META: Rehabilitación </t>
  </si>
  <si>
    <t>CHP15150300559151</t>
  </si>
  <si>
    <t>159186.- Cobach Siltepec.</t>
  </si>
  <si>
    <t>21120730022522A012000E13B037</t>
  </si>
  <si>
    <t>Siltepec</t>
  </si>
  <si>
    <t>Financiera:  / Física: En proceso / Registro: LOCALIDAD: Siltepec META: Construcción de 2 aulas didácticas y construcción de servicios sanitarios y obra exterior  - SISTEMA: Pasa al siguiente nivel.</t>
  </si>
  <si>
    <t>CHP15150300559234</t>
  </si>
  <si>
    <t>159334.- Colegio De Bachilleres De Chiapas No. 39.</t>
  </si>
  <si>
    <t>21120730022522A012000E13B042</t>
  </si>
  <si>
    <t>Financiera:  / Física: por contratar / Registro: LOCALIDAD: Congregación El Edén META: Solicitudes de infraestructura física educativa   - SISTEMA: Pasa al siguiente nivel.</t>
  </si>
  <si>
    <t>CHP15150300559252</t>
  </si>
  <si>
    <t>159187.- Cobach No. 145 Tuxtla Sur.</t>
  </si>
  <si>
    <t>21120730022522A012000E13B038</t>
  </si>
  <si>
    <t>Financiera:  / Física: por contratar / Registro: LOCALIDAD: Tuxtla Gutiérrez META: Obra exterior   - SISTEMA: Pasa al siguiente nivel.</t>
  </si>
  <si>
    <t>CHP15150300559259</t>
  </si>
  <si>
    <t>159333.- Colegio De Bachilleres De Chiapas No. 1 Teran.</t>
  </si>
  <si>
    <t>21120730022522A013000E13B010</t>
  </si>
  <si>
    <t>Financiera:  / Física: por iniciar / Registro: LOCALIDAD: Tuxtla Gutiérrez META: Rehabilitación   - SISTEMA: Pasa al siguiente nivel.</t>
  </si>
  <si>
    <t>CHP15150300559268</t>
  </si>
  <si>
    <t>159335.- Colegio De Bchilleres De Chiapas No. 13 Oriente.</t>
  </si>
  <si>
    <t>21120730022522A013000E13B011</t>
  </si>
  <si>
    <t>Financiera:  / Física: Por contratar / Registro: LOCALIDAD: Tuxtla Gutiérrez META: Rehabilitación   - SISTEMA: Pasa al siguiente nivel.</t>
  </si>
  <si>
    <t>CHP15150300559276</t>
  </si>
  <si>
    <t>159024.- Universidad De Ciencias Y Artes De Chiapas.</t>
  </si>
  <si>
    <t>21120730022532A012000E13B015</t>
  </si>
  <si>
    <t>Financiera:  / Física: En proceso / Registro: LOCALIDAD: Tuxtla Gutiérrez META: Terminación del edificio de música   - SISTEMA: Pasa al siguiente nivel.</t>
  </si>
  <si>
    <t>CHP15150300560813</t>
  </si>
  <si>
    <t>Construcción De Edificio Tipo U3c De 9 E.E. Para 10 Aulas Y Cubículos Para Docentes Equivalentes A 15 Anexos Para La Escuela De Lenguas C-Iv</t>
  </si>
  <si>
    <t>012532A006000E05B003</t>
  </si>
  <si>
    <t>Financiera:  / Física:  / Registro: Datos preliminares al 30 de septiembre de 2015</t>
  </si>
  <si>
    <t>CHP15150300569908</t>
  </si>
  <si>
    <t>Construcción De Nave Industrial Para Posta Porcina Para El Centro Maya De Estudios Agropecuarios De La Unach</t>
  </si>
  <si>
    <t>012532A006000E05B005</t>
  </si>
  <si>
    <t>Catazajá</t>
  </si>
  <si>
    <t>CHP15150300570036</t>
  </si>
  <si>
    <t>Remodelación Y Adecuación Integral De Edificio B Para La Facultad De Ciencias Agrícolas Campus Iv (2a Etapa)</t>
  </si>
  <si>
    <t>012532A006000E05B006</t>
  </si>
  <si>
    <t>CHP15150300571443</t>
  </si>
  <si>
    <t>Construcción De Nave Industrial Para Taller De Frutas Y Hortalizas Para La Coordinación De Ingeniería Agroindustrial -Ix</t>
  </si>
  <si>
    <t>01253A006000E05B007</t>
  </si>
  <si>
    <t>Arriaga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</si>
</sst>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3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0" applyFont="1" applyFill="1" applyBorder="1" applyAlignment="1">
      <alignment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57"/>
  <sheetViews>
    <sheetView showGridLines="0" tabSelected="1" view="pageBreakPreview" topLeftCell="H1" zoomScale="80" zoomScaleNormal="80" zoomScaleSheetLayoutView="80" workbookViewId="0">
      <selection activeCell="T21" sqref="T2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60.5703125" style="1" customWidth="1"/>
    <col min="5" max="5" width="23.7109375" style="1" customWidth="1"/>
    <col min="6" max="6" width="15.710937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8" width="15" style="1" bestFit="1" customWidth="1"/>
    <col min="19" max="20" width="16.28515625" style="1" bestFit="1" customWidth="1"/>
    <col min="21" max="23" width="15" style="1" bestFit="1" customWidth="1"/>
    <col min="24" max="25" width="14.140625" style="1" customWidth="1"/>
    <col min="26" max="26" width="22" style="1" bestFit="1" customWidth="1"/>
    <col min="27" max="28" width="13.85546875" style="1" customWidth="1"/>
    <col min="29" max="29" width="12.140625" style="1" customWidth="1"/>
    <col min="30" max="30" width="88.5703125" style="1" customWidth="1"/>
    <col min="31" max="31" width="1.285156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7" t="s">
        <v>2</v>
      </c>
      <c r="D3" s="27"/>
      <c r="E3" s="27"/>
      <c r="F3" s="27"/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5"/>
      <c r="W3" s="28" t="s">
        <v>0</v>
      </c>
      <c r="X3" s="28"/>
      <c r="Y3" s="28"/>
      <c r="Z3" s="28"/>
      <c r="AA3" s="28"/>
      <c r="AB3" s="28"/>
      <c r="AC3" s="28"/>
      <c r="AD3" s="28"/>
      <c r="AE3" s="5"/>
    </row>
    <row r="4" spans="2:31" ht="3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2:31" ht="2.25" customHeight="1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2:31" ht="7.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5" customHeight="1">
      <c r="B7" s="9"/>
      <c r="C7" s="10" t="s">
        <v>3</v>
      </c>
      <c r="D7" s="10"/>
      <c r="E7" s="10"/>
      <c r="F7" s="10"/>
      <c r="G7" s="10"/>
      <c r="H7" s="10"/>
      <c r="I7" s="10"/>
      <c r="J7" s="10"/>
      <c r="K7" s="10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2:31" ht="7.5" customHeight="1">
      <c r="B8" s="9"/>
      <c r="C8" s="6"/>
      <c r="D8" s="6"/>
      <c r="E8" s="6"/>
      <c r="F8" s="9"/>
      <c r="G8" s="9"/>
      <c r="H8" s="9"/>
      <c r="I8" s="9"/>
      <c r="J8" s="9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2"/>
      <c r="W8" s="12"/>
      <c r="X8" s="12"/>
      <c r="Y8" s="12"/>
      <c r="Z8" s="9"/>
      <c r="AA8" s="9"/>
      <c r="AB8" s="9"/>
      <c r="AC8" s="9"/>
      <c r="AD8" s="9"/>
      <c r="AE8" s="9"/>
    </row>
    <row r="9" spans="2:31" ht="21" customHeight="1">
      <c r="B9" s="9"/>
      <c r="C9" s="29" t="s">
        <v>4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 t="s">
        <v>5</v>
      </c>
      <c r="Q9" s="30"/>
      <c r="R9" s="30"/>
      <c r="S9" s="30"/>
      <c r="T9" s="30"/>
      <c r="U9" s="30"/>
      <c r="V9" s="30"/>
      <c r="W9" s="30"/>
      <c r="X9" s="30"/>
      <c r="Y9" s="30"/>
      <c r="Z9" s="31" t="s">
        <v>6</v>
      </c>
      <c r="AA9" s="31"/>
      <c r="AB9" s="31"/>
      <c r="AC9" s="31"/>
      <c r="AD9" s="26" t="s">
        <v>7</v>
      </c>
      <c r="AE9" s="9"/>
    </row>
    <row r="10" spans="2:31" s="13" customFormat="1" ht="38.25" customHeight="1">
      <c r="B10" s="14"/>
      <c r="C10" s="15" t="s">
        <v>8</v>
      </c>
      <c r="D10" s="15" t="s">
        <v>9</v>
      </c>
      <c r="E10" s="15" t="s">
        <v>10</v>
      </c>
      <c r="F10" s="15" t="s">
        <v>11</v>
      </c>
      <c r="G10" s="15" t="s">
        <v>12</v>
      </c>
      <c r="H10" s="15" t="s">
        <v>13</v>
      </c>
      <c r="I10" s="15" t="s">
        <v>14</v>
      </c>
      <c r="J10" s="15" t="s">
        <v>15</v>
      </c>
      <c r="K10" s="15" t="s">
        <v>16</v>
      </c>
      <c r="L10" s="15" t="s">
        <v>17</v>
      </c>
      <c r="M10" s="15" t="s">
        <v>18</v>
      </c>
      <c r="N10" s="15" t="s">
        <v>19</v>
      </c>
      <c r="O10" s="15" t="s">
        <v>20</v>
      </c>
      <c r="P10" s="15" t="s">
        <v>21</v>
      </c>
      <c r="Q10" s="15" t="s">
        <v>22</v>
      </c>
      <c r="R10" s="15" t="s">
        <v>23</v>
      </c>
      <c r="S10" s="16" t="s">
        <v>24</v>
      </c>
      <c r="T10" s="15" t="s">
        <v>25</v>
      </c>
      <c r="U10" s="15" t="s">
        <v>26</v>
      </c>
      <c r="V10" s="15" t="s">
        <v>27</v>
      </c>
      <c r="W10" s="15" t="s">
        <v>28</v>
      </c>
      <c r="X10" s="15" t="s">
        <v>29</v>
      </c>
      <c r="Y10" s="15" t="s">
        <v>30</v>
      </c>
      <c r="Z10" s="15" t="s">
        <v>31</v>
      </c>
      <c r="AA10" s="15" t="s">
        <v>32</v>
      </c>
      <c r="AB10" s="16" t="s">
        <v>33</v>
      </c>
      <c r="AC10" s="16" t="s">
        <v>34</v>
      </c>
      <c r="AD10" s="32"/>
      <c r="AE10" s="14"/>
    </row>
    <row r="11" spans="2:31" ht="60.75">
      <c r="B11" s="9"/>
      <c r="C11" s="17" t="s">
        <v>35</v>
      </c>
      <c r="D11" s="18" t="s">
        <v>36</v>
      </c>
      <c r="E11" s="19" t="s">
        <v>37</v>
      </c>
      <c r="F11" s="19" t="s">
        <v>1</v>
      </c>
      <c r="G11" s="19" t="s">
        <v>38</v>
      </c>
      <c r="H11" s="20" t="s">
        <v>39</v>
      </c>
      <c r="I11" s="20" t="s">
        <v>40</v>
      </c>
      <c r="J11" s="21" t="s">
        <v>41</v>
      </c>
      <c r="K11" s="20" t="s">
        <v>42</v>
      </c>
      <c r="L11" s="21" t="s">
        <v>44</v>
      </c>
      <c r="M11" s="21" t="s">
        <v>45</v>
      </c>
      <c r="N11" s="20" t="s">
        <v>46</v>
      </c>
      <c r="O11" s="22" t="s">
        <v>47</v>
      </c>
      <c r="P11" s="22" t="s">
        <v>48</v>
      </c>
      <c r="Q11" s="20">
        <v>403498</v>
      </c>
      <c r="R11" s="20">
        <v>403498</v>
      </c>
      <c r="S11" s="20">
        <v>403498</v>
      </c>
      <c r="T11" s="20">
        <v>0</v>
      </c>
      <c r="U11" s="20">
        <v>0</v>
      </c>
      <c r="V11" s="20">
        <v>0</v>
      </c>
      <c r="W11" s="20">
        <v>0</v>
      </c>
      <c r="X11" s="23">
        <f t="shared" ref="X11:X57" si="0">IF(ISERROR(V11/R11),0,((V11/R11)*100))</f>
        <v>0</v>
      </c>
      <c r="Y11" s="22">
        <v>0</v>
      </c>
      <c r="Z11" s="22" t="s">
        <v>49</v>
      </c>
      <c r="AA11" s="24">
        <v>2720</v>
      </c>
      <c r="AB11" s="23">
        <v>0</v>
      </c>
      <c r="AC11" s="23">
        <v>100</v>
      </c>
      <c r="AD11" s="25" t="s">
        <v>50</v>
      </c>
      <c r="AE11" s="9"/>
    </row>
    <row r="12" spans="2:31" ht="60.75">
      <c r="B12" s="9"/>
      <c r="C12" s="18" t="s">
        <v>51</v>
      </c>
      <c r="D12" s="18" t="s">
        <v>52</v>
      </c>
      <c r="E12" s="19" t="s">
        <v>53</v>
      </c>
      <c r="F12" s="19" t="s">
        <v>1</v>
      </c>
      <c r="G12" s="19" t="s">
        <v>38</v>
      </c>
      <c r="H12" s="20" t="s">
        <v>39</v>
      </c>
      <c r="I12" s="20" t="s">
        <v>40</v>
      </c>
      <c r="J12" s="21" t="s">
        <v>41</v>
      </c>
      <c r="K12" s="20" t="s">
        <v>42</v>
      </c>
      <c r="L12" s="20" t="s">
        <v>44</v>
      </c>
      <c r="M12" s="20" t="s">
        <v>54</v>
      </c>
      <c r="N12" s="20" t="s">
        <v>46</v>
      </c>
      <c r="O12" s="22" t="s">
        <v>47</v>
      </c>
      <c r="P12" s="22" t="s">
        <v>55</v>
      </c>
      <c r="Q12" s="20">
        <v>6155773</v>
      </c>
      <c r="R12" s="20">
        <v>4288186</v>
      </c>
      <c r="S12" s="20">
        <v>4288186</v>
      </c>
      <c r="T12" s="20">
        <v>0</v>
      </c>
      <c r="U12" s="20">
        <v>0</v>
      </c>
      <c r="V12" s="20">
        <v>0</v>
      </c>
      <c r="W12" s="20">
        <v>0</v>
      </c>
      <c r="X12" s="23">
        <f t="shared" si="0"/>
        <v>0</v>
      </c>
      <c r="Y12" s="22">
        <v>0</v>
      </c>
      <c r="Z12" s="22" t="s">
        <v>49</v>
      </c>
      <c r="AA12" s="24">
        <v>735</v>
      </c>
      <c r="AB12" s="23">
        <v>0</v>
      </c>
      <c r="AC12" s="23">
        <v>100</v>
      </c>
      <c r="AD12" s="25" t="s">
        <v>56</v>
      </c>
      <c r="AE12" s="9"/>
    </row>
    <row r="13" spans="2:31" ht="60.75">
      <c r="B13" s="9"/>
      <c r="C13" s="18" t="s">
        <v>57</v>
      </c>
      <c r="D13" s="18" t="s">
        <v>58</v>
      </c>
      <c r="E13" s="19" t="s">
        <v>59</v>
      </c>
      <c r="F13" s="19" t="s">
        <v>1</v>
      </c>
      <c r="G13" s="19" t="s">
        <v>60</v>
      </c>
      <c r="H13" s="20" t="s">
        <v>60</v>
      </c>
      <c r="I13" s="20" t="s">
        <v>40</v>
      </c>
      <c r="J13" s="21" t="s">
        <v>41</v>
      </c>
      <c r="K13" s="20" t="s">
        <v>42</v>
      </c>
      <c r="L13" s="20" t="s">
        <v>44</v>
      </c>
      <c r="M13" s="20" t="s">
        <v>61</v>
      </c>
      <c r="N13" s="20" t="s">
        <v>46</v>
      </c>
      <c r="O13" s="22" t="s">
        <v>47</v>
      </c>
      <c r="P13" s="22" t="s">
        <v>62</v>
      </c>
      <c r="Q13" s="20">
        <v>519017</v>
      </c>
      <c r="R13" s="20">
        <v>519017.07</v>
      </c>
      <c r="S13" s="20">
        <v>519017.07</v>
      </c>
      <c r="T13" s="20">
        <v>513376.51</v>
      </c>
      <c r="U13" s="20">
        <v>513376.51</v>
      </c>
      <c r="V13" s="20">
        <v>513376.51</v>
      </c>
      <c r="W13" s="20">
        <v>513376.51</v>
      </c>
      <c r="X13" s="23">
        <f t="shared" si="0"/>
        <v>98.913222642176308</v>
      </c>
      <c r="Y13" s="22">
        <v>0</v>
      </c>
      <c r="Z13" s="22" t="s">
        <v>49</v>
      </c>
      <c r="AA13" s="24">
        <v>300</v>
      </c>
      <c r="AB13" s="23">
        <v>0</v>
      </c>
      <c r="AC13" s="23">
        <v>100</v>
      </c>
      <c r="AD13" s="25" t="s">
        <v>63</v>
      </c>
      <c r="AE13" s="9"/>
    </row>
    <row r="14" spans="2:31" ht="81">
      <c r="B14" s="9"/>
      <c r="C14" s="18" t="s">
        <v>64</v>
      </c>
      <c r="D14" s="18" t="s">
        <v>65</v>
      </c>
      <c r="E14" s="19" t="s">
        <v>66</v>
      </c>
      <c r="F14" s="19" t="s">
        <v>1</v>
      </c>
      <c r="G14" s="19" t="s">
        <v>67</v>
      </c>
      <c r="H14" s="20" t="s">
        <v>67</v>
      </c>
      <c r="I14" s="20" t="s">
        <v>40</v>
      </c>
      <c r="J14" s="21" t="s">
        <v>41</v>
      </c>
      <c r="K14" s="20" t="s">
        <v>42</v>
      </c>
      <c r="L14" s="20" t="s">
        <v>44</v>
      </c>
      <c r="M14" s="20" t="s">
        <v>45</v>
      </c>
      <c r="N14" s="20" t="s">
        <v>46</v>
      </c>
      <c r="O14" s="22" t="s">
        <v>47</v>
      </c>
      <c r="P14" s="22" t="s">
        <v>68</v>
      </c>
      <c r="Q14" s="20">
        <v>222880</v>
      </c>
      <c r="R14" s="20">
        <v>222880</v>
      </c>
      <c r="S14" s="20">
        <v>222880</v>
      </c>
      <c r="T14" s="20">
        <v>0</v>
      </c>
      <c r="U14" s="20">
        <v>0</v>
      </c>
      <c r="V14" s="20">
        <v>0</v>
      </c>
      <c r="W14" s="20">
        <v>0</v>
      </c>
      <c r="X14" s="23">
        <f t="shared" si="0"/>
        <v>0</v>
      </c>
      <c r="Y14" s="22">
        <v>0</v>
      </c>
      <c r="Z14" s="22" t="s">
        <v>49</v>
      </c>
      <c r="AA14" s="24">
        <v>1500</v>
      </c>
      <c r="AB14" s="23">
        <v>0</v>
      </c>
      <c r="AC14" s="23">
        <v>100</v>
      </c>
      <c r="AD14" s="25" t="s">
        <v>69</v>
      </c>
      <c r="AE14" s="9"/>
    </row>
    <row r="15" spans="2:31" ht="81">
      <c r="B15" s="9"/>
      <c r="C15" s="18" t="s">
        <v>70</v>
      </c>
      <c r="D15" s="18" t="s">
        <v>71</v>
      </c>
      <c r="E15" s="19" t="s">
        <v>72</v>
      </c>
      <c r="F15" s="19" t="s">
        <v>1</v>
      </c>
      <c r="G15" s="19" t="s">
        <v>73</v>
      </c>
      <c r="H15" s="20" t="s">
        <v>73</v>
      </c>
      <c r="I15" s="20" t="s">
        <v>40</v>
      </c>
      <c r="J15" s="21" t="s">
        <v>41</v>
      </c>
      <c r="K15" s="20" t="s">
        <v>42</v>
      </c>
      <c r="L15" s="20" t="s">
        <v>44</v>
      </c>
      <c r="M15" s="20" t="s">
        <v>45</v>
      </c>
      <c r="N15" s="20" t="s">
        <v>46</v>
      </c>
      <c r="O15" s="22" t="s">
        <v>47</v>
      </c>
      <c r="P15" s="22" t="s">
        <v>68</v>
      </c>
      <c r="Q15" s="20">
        <v>33962</v>
      </c>
      <c r="R15" s="20">
        <v>33962</v>
      </c>
      <c r="S15" s="20">
        <v>33962</v>
      </c>
      <c r="T15" s="20">
        <v>0</v>
      </c>
      <c r="U15" s="20">
        <v>0</v>
      </c>
      <c r="V15" s="20">
        <v>0</v>
      </c>
      <c r="W15" s="20">
        <v>0</v>
      </c>
      <c r="X15" s="23">
        <f t="shared" si="0"/>
        <v>0</v>
      </c>
      <c r="Y15" s="22">
        <v>0</v>
      </c>
      <c r="Z15" s="22" t="s">
        <v>49</v>
      </c>
      <c r="AA15" s="24">
        <v>3675</v>
      </c>
      <c r="AB15" s="23">
        <v>0</v>
      </c>
      <c r="AC15" s="23">
        <v>100</v>
      </c>
      <c r="AD15" s="25" t="s">
        <v>74</v>
      </c>
      <c r="AE15" s="9"/>
    </row>
    <row r="16" spans="2:31" ht="94.5">
      <c r="B16" s="9"/>
      <c r="C16" s="18" t="s">
        <v>75</v>
      </c>
      <c r="D16" s="18" t="s">
        <v>76</v>
      </c>
      <c r="E16" s="19" t="s">
        <v>77</v>
      </c>
      <c r="F16" s="19" t="s">
        <v>1</v>
      </c>
      <c r="G16" s="19" t="s">
        <v>73</v>
      </c>
      <c r="H16" s="20" t="s">
        <v>73</v>
      </c>
      <c r="I16" s="20" t="s">
        <v>40</v>
      </c>
      <c r="J16" s="21" t="s">
        <v>41</v>
      </c>
      <c r="K16" s="20" t="s">
        <v>42</v>
      </c>
      <c r="L16" s="20" t="s">
        <v>44</v>
      </c>
      <c r="M16" s="20" t="s">
        <v>45</v>
      </c>
      <c r="N16" s="20" t="s">
        <v>46</v>
      </c>
      <c r="O16" s="22" t="s">
        <v>47</v>
      </c>
      <c r="P16" s="22" t="s">
        <v>78</v>
      </c>
      <c r="Q16" s="20">
        <v>290308</v>
      </c>
      <c r="R16" s="20">
        <v>290308</v>
      </c>
      <c r="S16" s="20">
        <v>290308</v>
      </c>
      <c r="T16" s="20">
        <v>0</v>
      </c>
      <c r="U16" s="20">
        <v>0</v>
      </c>
      <c r="V16" s="20">
        <v>0</v>
      </c>
      <c r="W16" s="20">
        <v>0</v>
      </c>
      <c r="X16" s="23">
        <f t="shared" si="0"/>
        <v>0</v>
      </c>
      <c r="Y16" s="22">
        <v>0</v>
      </c>
      <c r="Z16" s="22" t="s">
        <v>49</v>
      </c>
      <c r="AA16" s="24">
        <v>3675</v>
      </c>
      <c r="AB16" s="23">
        <v>0</v>
      </c>
      <c r="AC16" s="23">
        <v>100</v>
      </c>
      <c r="AD16" s="25" t="s">
        <v>79</v>
      </c>
      <c r="AE16" s="9"/>
    </row>
    <row r="17" spans="2:31" ht="60.75">
      <c r="B17" s="9"/>
      <c r="C17" s="18" t="s">
        <v>80</v>
      </c>
      <c r="D17" s="18" t="s">
        <v>81</v>
      </c>
      <c r="E17" s="19" t="s">
        <v>82</v>
      </c>
      <c r="F17" s="19" t="s">
        <v>1</v>
      </c>
      <c r="G17" s="19" t="s">
        <v>83</v>
      </c>
      <c r="H17" s="20" t="s">
        <v>83</v>
      </c>
      <c r="I17" s="20" t="s">
        <v>40</v>
      </c>
      <c r="J17" s="21" t="s">
        <v>41</v>
      </c>
      <c r="K17" s="20" t="s">
        <v>42</v>
      </c>
      <c r="L17" s="20" t="s">
        <v>44</v>
      </c>
      <c r="M17" s="20" t="s">
        <v>84</v>
      </c>
      <c r="N17" s="20" t="s">
        <v>46</v>
      </c>
      <c r="O17" s="22" t="s">
        <v>47</v>
      </c>
      <c r="P17" s="22" t="s">
        <v>85</v>
      </c>
      <c r="Q17" s="20">
        <v>8500000</v>
      </c>
      <c r="R17" s="20">
        <v>8500000</v>
      </c>
      <c r="S17" s="20">
        <v>8500000</v>
      </c>
      <c r="T17" s="20">
        <v>8500000</v>
      </c>
      <c r="U17" s="20">
        <v>8255738.9100000001</v>
      </c>
      <c r="V17" s="20">
        <v>8255738.9100000001</v>
      </c>
      <c r="W17" s="20">
        <v>8255738.9100000001</v>
      </c>
      <c r="X17" s="23">
        <f t="shared" si="0"/>
        <v>97.126340117647061</v>
      </c>
      <c r="Y17" s="22">
        <v>0</v>
      </c>
      <c r="Z17" s="22" t="s">
        <v>49</v>
      </c>
      <c r="AA17" s="24">
        <v>625</v>
      </c>
      <c r="AB17" s="23">
        <v>100</v>
      </c>
      <c r="AC17" s="23">
        <v>100</v>
      </c>
      <c r="AD17" s="25" t="s">
        <v>86</v>
      </c>
      <c r="AE17" s="9"/>
    </row>
    <row r="18" spans="2:31" ht="60.75">
      <c r="B18" s="9"/>
      <c r="C18" s="18" t="s">
        <v>87</v>
      </c>
      <c r="D18" s="18" t="s">
        <v>88</v>
      </c>
      <c r="E18" s="19" t="s">
        <v>89</v>
      </c>
      <c r="F18" s="19" t="s">
        <v>1</v>
      </c>
      <c r="G18" s="19" t="s">
        <v>73</v>
      </c>
      <c r="H18" s="20" t="s">
        <v>73</v>
      </c>
      <c r="I18" s="20" t="s">
        <v>40</v>
      </c>
      <c r="J18" s="21" t="s">
        <v>41</v>
      </c>
      <c r="K18" s="20" t="s">
        <v>42</v>
      </c>
      <c r="L18" s="20" t="s">
        <v>44</v>
      </c>
      <c r="M18" s="20" t="s">
        <v>90</v>
      </c>
      <c r="N18" s="20" t="s">
        <v>46</v>
      </c>
      <c r="O18" s="22" t="s">
        <v>47</v>
      </c>
      <c r="P18" s="22" t="s">
        <v>85</v>
      </c>
      <c r="Q18" s="20">
        <v>5786666.7400000002</v>
      </c>
      <c r="R18" s="20">
        <v>5786666.7400000002</v>
      </c>
      <c r="S18" s="20">
        <v>5786666.7400000002</v>
      </c>
      <c r="T18" s="20">
        <v>5786666.7400000002</v>
      </c>
      <c r="U18" s="20">
        <v>0</v>
      </c>
      <c r="V18" s="20">
        <v>0</v>
      </c>
      <c r="W18" s="20">
        <v>0</v>
      </c>
      <c r="X18" s="23">
        <f t="shared" si="0"/>
        <v>0</v>
      </c>
      <c r="Y18" s="22">
        <v>0</v>
      </c>
      <c r="Z18" s="22" t="s">
        <v>49</v>
      </c>
      <c r="AA18" s="24">
        <v>888</v>
      </c>
      <c r="AB18" s="23">
        <v>100</v>
      </c>
      <c r="AC18" s="23">
        <v>0</v>
      </c>
      <c r="AD18" s="25" t="s">
        <v>86</v>
      </c>
      <c r="AE18" s="9"/>
    </row>
    <row r="19" spans="2:31" ht="60.75">
      <c r="B19" s="9"/>
      <c r="C19" s="18" t="s">
        <v>91</v>
      </c>
      <c r="D19" s="18" t="s">
        <v>92</v>
      </c>
      <c r="E19" s="19" t="s">
        <v>93</v>
      </c>
      <c r="F19" s="19" t="s">
        <v>1</v>
      </c>
      <c r="G19" s="19" t="s">
        <v>73</v>
      </c>
      <c r="H19" s="20" t="s">
        <v>73</v>
      </c>
      <c r="I19" s="20" t="s">
        <v>40</v>
      </c>
      <c r="J19" s="21" t="s">
        <v>41</v>
      </c>
      <c r="K19" s="20" t="s">
        <v>42</v>
      </c>
      <c r="L19" s="20" t="s">
        <v>44</v>
      </c>
      <c r="M19" s="20" t="s">
        <v>84</v>
      </c>
      <c r="N19" s="20" t="s">
        <v>46</v>
      </c>
      <c r="O19" s="22" t="s">
        <v>47</v>
      </c>
      <c r="P19" s="22" t="s">
        <v>85</v>
      </c>
      <c r="Q19" s="20">
        <v>9878000</v>
      </c>
      <c r="R19" s="20">
        <v>9878000</v>
      </c>
      <c r="S19" s="20">
        <v>9878000</v>
      </c>
      <c r="T19" s="20">
        <v>9878000</v>
      </c>
      <c r="U19" s="20">
        <v>8052249.0899999999</v>
      </c>
      <c r="V19" s="20">
        <v>8052249.0899999999</v>
      </c>
      <c r="W19" s="20">
        <v>8052249.0899999999</v>
      </c>
      <c r="X19" s="23">
        <f t="shared" si="0"/>
        <v>81.516998279003843</v>
      </c>
      <c r="Y19" s="22">
        <v>0</v>
      </c>
      <c r="Z19" s="22" t="s">
        <v>49</v>
      </c>
      <c r="AA19" s="24">
        <v>686</v>
      </c>
      <c r="AB19" s="23">
        <v>100</v>
      </c>
      <c r="AC19" s="23">
        <v>72</v>
      </c>
      <c r="AD19" s="25" t="s">
        <v>94</v>
      </c>
      <c r="AE19" s="9"/>
    </row>
    <row r="20" spans="2:31" ht="60.75">
      <c r="B20" s="9"/>
      <c r="C20" s="18" t="s">
        <v>95</v>
      </c>
      <c r="D20" s="18" t="s">
        <v>96</v>
      </c>
      <c r="E20" s="19" t="s">
        <v>97</v>
      </c>
      <c r="F20" s="19" t="s">
        <v>1</v>
      </c>
      <c r="G20" s="19" t="s">
        <v>38</v>
      </c>
      <c r="H20" s="20" t="s">
        <v>39</v>
      </c>
      <c r="I20" s="20" t="s">
        <v>40</v>
      </c>
      <c r="J20" s="21" t="s">
        <v>41</v>
      </c>
      <c r="K20" s="20" t="s">
        <v>42</v>
      </c>
      <c r="L20" s="20" t="s">
        <v>44</v>
      </c>
      <c r="M20" s="20" t="s">
        <v>61</v>
      </c>
      <c r="N20" s="20" t="s">
        <v>46</v>
      </c>
      <c r="O20" s="22" t="s">
        <v>47</v>
      </c>
      <c r="P20" s="22" t="s">
        <v>85</v>
      </c>
      <c r="Q20" s="20">
        <v>16000000</v>
      </c>
      <c r="R20" s="20">
        <v>1202237</v>
      </c>
      <c r="S20" s="20">
        <v>1202237</v>
      </c>
      <c r="T20" s="20">
        <v>0</v>
      </c>
      <c r="U20" s="20">
        <v>0</v>
      </c>
      <c r="V20" s="20">
        <v>0</v>
      </c>
      <c r="W20" s="20">
        <v>0</v>
      </c>
      <c r="X20" s="23">
        <f t="shared" si="0"/>
        <v>0</v>
      </c>
      <c r="Y20" s="22">
        <v>0</v>
      </c>
      <c r="Z20" s="22" t="s">
        <v>49</v>
      </c>
      <c r="AA20" s="24">
        <v>300</v>
      </c>
      <c r="AB20" s="23">
        <v>0</v>
      </c>
      <c r="AC20" s="23">
        <v>100</v>
      </c>
      <c r="AD20" s="25" t="s">
        <v>98</v>
      </c>
      <c r="AE20" s="9"/>
    </row>
    <row r="21" spans="2:31" ht="67.5">
      <c r="B21" s="9"/>
      <c r="C21" s="18" t="s">
        <v>99</v>
      </c>
      <c r="D21" s="18" t="s">
        <v>100</v>
      </c>
      <c r="E21" s="19" t="s">
        <v>101</v>
      </c>
      <c r="F21" s="19" t="s">
        <v>1</v>
      </c>
      <c r="G21" s="19" t="s">
        <v>73</v>
      </c>
      <c r="H21" s="20" t="s">
        <v>73</v>
      </c>
      <c r="I21" s="20" t="s">
        <v>40</v>
      </c>
      <c r="J21" s="21" t="s">
        <v>41</v>
      </c>
      <c r="K21" s="20" t="s">
        <v>42</v>
      </c>
      <c r="L21" s="20" t="s">
        <v>44</v>
      </c>
      <c r="M21" s="20" t="s">
        <v>102</v>
      </c>
      <c r="N21" s="20" t="s">
        <v>46</v>
      </c>
      <c r="O21" s="22" t="s">
        <v>47</v>
      </c>
      <c r="P21" s="22" t="s">
        <v>85</v>
      </c>
      <c r="Q21" s="20">
        <v>1845290</v>
      </c>
      <c r="R21" s="20">
        <v>1845289.68</v>
      </c>
      <c r="S21" s="20">
        <v>1845289.68</v>
      </c>
      <c r="T21" s="20">
        <v>1845289.68</v>
      </c>
      <c r="U21" s="20">
        <v>1845289.68</v>
      </c>
      <c r="V21" s="20">
        <v>1845289.68</v>
      </c>
      <c r="W21" s="20">
        <v>1845289.68</v>
      </c>
      <c r="X21" s="23">
        <f t="shared" si="0"/>
        <v>100</v>
      </c>
      <c r="Y21" s="22">
        <v>0</v>
      </c>
      <c r="Z21" s="22" t="s">
        <v>49</v>
      </c>
      <c r="AA21" s="24">
        <v>300</v>
      </c>
      <c r="AB21" s="23">
        <v>0</v>
      </c>
      <c r="AC21" s="23">
        <v>100</v>
      </c>
      <c r="AD21" s="25" t="s">
        <v>103</v>
      </c>
      <c r="AE21" s="9"/>
    </row>
    <row r="22" spans="2:31" ht="60.75">
      <c r="B22" s="9"/>
      <c r="C22" s="18" t="s">
        <v>104</v>
      </c>
      <c r="D22" s="18" t="s">
        <v>105</v>
      </c>
      <c r="E22" s="19" t="s">
        <v>106</v>
      </c>
      <c r="F22" s="19" t="s">
        <v>1</v>
      </c>
      <c r="G22" s="19" t="s">
        <v>107</v>
      </c>
      <c r="H22" s="20" t="s">
        <v>107</v>
      </c>
      <c r="I22" s="20" t="s">
        <v>40</v>
      </c>
      <c r="J22" s="21" t="s">
        <v>41</v>
      </c>
      <c r="K22" s="20" t="s">
        <v>42</v>
      </c>
      <c r="L22" s="20" t="s">
        <v>44</v>
      </c>
      <c r="M22" s="20" t="s">
        <v>45</v>
      </c>
      <c r="N22" s="20" t="s">
        <v>46</v>
      </c>
      <c r="O22" s="22" t="s">
        <v>47</v>
      </c>
      <c r="P22" s="22" t="s">
        <v>85</v>
      </c>
      <c r="Q22" s="20">
        <v>908562</v>
      </c>
      <c r="R22" s="20">
        <v>908562</v>
      </c>
      <c r="S22" s="20">
        <v>908562</v>
      </c>
      <c r="T22" s="20">
        <v>0</v>
      </c>
      <c r="U22" s="20">
        <v>0</v>
      </c>
      <c r="V22" s="20">
        <v>0</v>
      </c>
      <c r="W22" s="20">
        <v>0</v>
      </c>
      <c r="X22" s="23">
        <f t="shared" si="0"/>
        <v>0</v>
      </c>
      <c r="Y22" s="22">
        <v>0</v>
      </c>
      <c r="Z22" s="22" t="s">
        <v>49</v>
      </c>
      <c r="AA22" s="24">
        <v>300</v>
      </c>
      <c r="AB22" s="23">
        <v>0</v>
      </c>
      <c r="AC22" s="23">
        <v>100</v>
      </c>
      <c r="AD22" s="25" t="s">
        <v>108</v>
      </c>
      <c r="AE22" s="9"/>
    </row>
    <row r="23" spans="2:31" ht="81">
      <c r="B23" s="9"/>
      <c r="C23" s="18" t="s">
        <v>109</v>
      </c>
      <c r="D23" s="18" t="s">
        <v>110</v>
      </c>
      <c r="E23" s="19" t="s">
        <v>111</v>
      </c>
      <c r="F23" s="19" t="s">
        <v>1</v>
      </c>
      <c r="G23" s="19" t="s">
        <v>73</v>
      </c>
      <c r="H23" s="20" t="s">
        <v>73</v>
      </c>
      <c r="I23" s="20" t="s">
        <v>40</v>
      </c>
      <c r="J23" s="21" t="s">
        <v>41</v>
      </c>
      <c r="K23" s="20" t="s">
        <v>42</v>
      </c>
      <c r="L23" s="20" t="s">
        <v>44</v>
      </c>
      <c r="M23" s="20" t="s">
        <v>45</v>
      </c>
      <c r="N23" s="20" t="s">
        <v>46</v>
      </c>
      <c r="O23" s="22" t="s">
        <v>47</v>
      </c>
      <c r="P23" s="22" t="s">
        <v>85</v>
      </c>
      <c r="Q23" s="20">
        <v>3249806</v>
      </c>
      <c r="R23" s="20">
        <v>3249806</v>
      </c>
      <c r="S23" s="20">
        <v>3249806</v>
      </c>
      <c r="T23" s="20">
        <v>2534866</v>
      </c>
      <c r="U23" s="20">
        <v>2534866</v>
      </c>
      <c r="V23" s="20">
        <v>2534866</v>
      </c>
      <c r="W23" s="20">
        <v>2534866</v>
      </c>
      <c r="X23" s="23">
        <f t="shared" si="0"/>
        <v>78.000532954890232</v>
      </c>
      <c r="Y23" s="22">
        <v>0</v>
      </c>
      <c r="Z23" s="22" t="s">
        <v>49</v>
      </c>
      <c r="AA23" s="24">
        <v>300</v>
      </c>
      <c r="AB23" s="23">
        <v>0</v>
      </c>
      <c r="AC23" s="23">
        <v>100</v>
      </c>
      <c r="AD23" s="25" t="s">
        <v>112</v>
      </c>
      <c r="AE23" s="9"/>
    </row>
    <row r="24" spans="2:31" ht="60.75">
      <c r="B24" s="9"/>
      <c r="C24" s="18" t="s">
        <v>113</v>
      </c>
      <c r="D24" s="18" t="s">
        <v>114</v>
      </c>
      <c r="E24" s="19" t="s">
        <v>115</v>
      </c>
      <c r="F24" s="19" t="s">
        <v>1</v>
      </c>
      <c r="G24" s="19" t="s">
        <v>73</v>
      </c>
      <c r="H24" s="20" t="s">
        <v>116</v>
      </c>
      <c r="I24" s="20" t="s">
        <v>43</v>
      </c>
      <c r="J24" s="21" t="s">
        <v>41</v>
      </c>
      <c r="K24" s="20" t="s">
        <v>42</v>
      </c>
      <c r="L24" s="20" t="s">
        <v>44</v>
      </c>
      <c r="M24" s="20" t="s">
        <v>117</v>
      </c>
      <c r="N24" s="20" t="s">
        <v>46</v>
      </c>
      <c r="O24" s="22" t="s">
        <v>47</v>
      </c>
      <c r="P24" s="22" t="s">
        <v>62</v>
      </c>
      <c r="Q24" s="20">
        <v>14165231</v>
      </c>
      <c r="R24" s="20">
        <v>14165231</v>
      </c>
      <c r="S24" s="20">
        <v>14165231</v>
      </c>
      <c r="T24" s="20">
        <v>14165231</v>
      </c>
      <c r="U24" s="20">
        <v>14165231</v>
      </c>
      <c r="V24" s="20">
        <v>14165231</v>
      </c>
      <c r="W24" s="20">
        <v>14165231</v>
      </c>
      <c r="X24" s="23">
        <f t="shared" si="0"/>
        <v>100</v>
      </c>
      <c r="Y24" s="22">
        <v>0</v>
      </c>
      <c r="Z24" s="22" t="s">
        <v>49</v>
      </c>
      <c r="AA24" s="24">
        <v>2416</v>
      </c>
      <c r="AB24" s="23">
        <v>0</v>
      </c>
      <c r="AC24" s="23">
        <v>100</v>
      </c>
      <c r="AD24" s="25" t="s">
        <v>118</v>
      </c>
      <c r="AE24" s="9"/>
    </row>
    <row r="25" spans="2:31" ht="60.75">
      <c r="B25" s="9"/>
      <c r="C25" s="18" t="s">
        <v>119</v>
      </c>
      <c r="D25" s="18" t="s">
        <v>120</v>
      </c>
      <c r="E25" s="19" t="s">
        <v>121</v>
      </c>
      <c r="F25" s="19" t="s">
        <v>1</v>
      </c>
      <c r="G25" s="19" t="s">
        <v>73</v>
      </c>
      <c r="H25" s="20" t="s">
        <v>116</v>
      </c>
      <c r="I25" s="20" t="s">
        <v>43</v>
      </c>
      <c r="J25" s="21" t="s">
        <v>41</v>
      </c>
      <c r="K25" s="20" t="s">
        <v>42</v>
      </c>
      <c r="L25" s="20" t="s">
        <v>44</v>
      </c>
      <c r="M25" s="20" t="s">
        <v>117</v>
      </c>
      <c r="N25" s="20" t="s">
        <v>46</v>
      </c>
      <c r="O25" s="22" t="s">
        <v>47</v>
      </c>
      <c r="P25" s="22" t="s">
        <v>62</v>
      </c>
      <c r="Q25" s="20">
        <v>12500000</v>
      </c>
      <c r="R25" s="20">
        <v>12500000</v>
      </c>
      <c r="S25" s="20">
        <v>12500000</v>
      </c>
      <c r="T25" s="20">
        <v>12500000</v>
      </c>
      <c r="U25" s="20">
        <v>10589940</v>
      </c>
      <c r="V25" s="20">
        <v>10589940</v>
      </c>
      <c r="W25" s="20">
        <v>10589940</v>
      </c>
      <c r="X25" s="23">
        <f t="shared" si="0"/>
        <v>84.719520000000003</v>
      </c>
      <c r="Y25" s="22">
        <v>0</v>
      </c>
      <c r="Z25" s="22" t="s">
        <v>49</v>
      </c>
      <c r="AA25" s="24">
        <v>994</v>
      </c>
      <c r="AB25" s="23">
        <v>0</v>
      </c>
      <c r="AC25" s="23">
        <v>84</v>
      </c>
      <c r="AD25" s="25" t="s">
        <v>86</v>
      </c>
      <c r="AE25" s="9"/>
    </row>
    <row r="26" spans="2:31" ht="67.5">
      <c r="B26" s="9"/>
      <c r="C26" s="18" t="s">
        <v>122</v>
      </c>
      <c r="D26" s="18" t="s">
        <v>123</v>
      </c>
      <c r="E26" s="19" t="s">
        <v>124</v>
      </c>
      <c r="F26" s="19" t="s">
        <v>1</v>
      </c>
      <c r="G26" s="19" t="s">
        <v>38</v>
      </c>
      <c r="H26" s="20" t="s">
        <v>39</v>
      </c>
      <c r="I26" s="20" t="s">
        <v>40</v>
      </c>
      <c r="J26" s="21" t="s">
        <v>41</v>
      </c>
      <c r="K26" s="20" t="s">
        <v>42</v>
      </c>
      <c r="L26" s="20" t="s">
        <v>44</v>
      </c>
      <c r="M26" s="20" t="s">
        <v>102</v>
      </c>
      <c r="N26" s="20" t="s">
        <v>46</v>
      </c>
      <c r="O26" s="22" t="s">
        <v>47</v>
      </c>
      <c r="P26" s="22" t="s">
        <v>62</v>
      </c>
      <c r="Q26" s="20">
        <v>19000000</v>
      </c>
      <c r="R26" s="20">
        <v>13080931</v>
      </c>
      <c r="S26" s="20">
        <v>13080931</v>
      </c>
      <c r="T26" s="20">
        <v>6528885</v>
      </c>
      <c r="U26" s="20">
        <v>6528885</v>
      </c>
      <c r="V26" s="20">
        <v>6528885</v>
      </c>
      <c r="W26" s="20">
        <v>6528885</v>
      </c>
      <c r="X26" s="23">
        <f t="shared" si="0"/>
        <v>49.911470368584624</v>
      </c>
      <c r="Y26" s="22">
        <v>0</v>
      </c>
      <c r="Z26" s="22" t="s">
        <v>49</v>
      </c>
      <c r="AA26" s="24">
        <v>300</v>
      </c>
      <c r="AB26" s="23">
        <v>0</v>
      </c>
      <c r="AC26" s="23">
        <v>90.29</v>
      </c>
      <c r="AD26" s="25" t="s">
        <v>125</v>
      </c>
      <c r="AE26" s="9"/>
    </row>
    <row r="27" spans="2:31" ht="60.75">
      <c r="B27" s="9"/>
      <c r="C27" s="18" t="s">
        <v>126</v>
      </c>
      <c r="D27" s="18" t="s">
        <v>127</v>
      </c>
      <c r="E27" s="19" t="s">
        <v>128</v>
      </c>
      <c r="F27" s="19" t="s">
        <v>1</v>
      </c>
      <c r="G27" s="19" t="s">
        <v>129</v>
      </c>
      <c r="H27" s="20" t="s">
        <v>130</v>
      </c>
      <c r="I27" s="20" t="s">
        <v>40</v>
      </c>
      <c r="J27" s="21" t="s">
        <v>41</v>
      </c>
      <c r="K27" s="20" t="s">
        <v>42</v>
      </c>
      <c r="L27" s="20" t="s">
        <v>44</v>
      </c>
      <c r="M27" s="20" t="s">
        <v>102</v>
      </c>
      <c r="N27" s="20" t="s">
        <v>46</v>
      </c>
      <c r="O27" s="22" t="s">
        <v>47</v>
      </c>
      <c r="P27" s="22" t="s">
        <v>62</v>
      </c>
      <c r="Q27" s="20">
        <v>1300000</v>
      </c>
      <c r="R27" s="20">
        <v>650000</v>
      </c>
      <c r="S27" s="20">
        <v>650000</v>
      </c>
      <c r="T27" s="20">
        <v>621852</v>
      </c>
      <c r="U27" s="20">
        <v>621852</v>
      </c>
      <c r="V27" s="20">
        <v>621852</v>
      </c>
      <c r="W27" s="20">
        <v>621852</v>
      </c>
      <c r="X27" s="23">
        <f t="shared" si="0"/>
        <v>95.669538461538465</v>
      </c>
      <c r="Y27" s="22">
        <v>0</v>
      </c>
      <c r="Z27" s="22" t="s">
        <v>49</v>
      </c>
      <c r="AA27" s="24">
        <v>520</v>
      </c>
      <c r="AB27" s="23">
        <v>0</v>
      </c>
      <c r="AC27" s="23">
        <v>95.39</v>
      </c>
      <c r="AD27" s="25" t="s">
        <v>131</v>
      </c>
      <c r="AE27" s="9"/>
    </row>
    <row r="28" spans="2:31" ht="67.5">
      <c r="B28" s="9"/>
      <c r="C28" s="18" t="s">
        <v>132</v>
      </c>
      <c r="D28" s="18" t="s">
        <v>133</v>
      </c>
      <c r="E28" s="19" t="s">
        <v>134</v>
      </c>
      <c r="F28" s="19" t="s">
        <v>1</v>
      </c>
      <c r="G28" s="19" t="s">
        <v>135</v>
      </c>
      <c r="H28" s="20" t="s">
        <v>136</v>
      </c>
      <c r="I28" s="20" t="s">
        <v>137</v>
      </c>
      <c r="J28" s="21" t="s">
        <v>41</v>
      </c>
      <c r="K28" s="20" t="s">
        <v>42</v>
      </c>
      <c r="L28" s="20" t="s">
        <v>44</v>
      </c>
      <c r="M28" s="20" t="s">
        <v>61</v>
      </c>
      <c r="N28" s="20" t="s">
        <v>46</v>
      </c>
      <c r="O28" s="22" t="s">
        <v>47</v>
      </c>
      <c r="P28" s="22" t="s">
        <v>62</v>
      </c>
      <c r="Q28" s="20">
        <v>838357</v>
      </c>
      <c r="R28" s="20">
        <v>838357</v>
      </c>
      <c r="S28" s="20">
        <v>838357</v>
      </c>
      <c r="T28" s="20">
        <v>706993</v>
      </c>
      <c r="U28" s="20">
        <v>706993</v>
      </c>
      <c r="V28" s="20">
        <v>706993</v>
      </c>
      <c r="W28" s="20">
        <v>706993</v>
      </c>
      <c r="X28" s="23">
        <f t="shared" si="0"/>
        <v>84.330780323895425</v>
      </c>
      <c r="Y28" s="22">
        <v>0</v>
      </c>
      <c r="Z28" s="22" t="s">
        <v>138</v>
      </c>
      <c r="AA28" s="24">
        <v>120</v>
      </c>
      <c r="AB28" s="23">
        <v>0</v>
      </c>
      <c r="AC28" s="23">
        <v>100</v>
      </c>
      <c r="AD28" s="25" t="s">
        <v>139</v>
      </c>
      <c r="AE28" s="9"/>
    </row>
    <row r="29" spans="2:31" ht="60.75">
      <c r="B29" s="9"/>
      <c r="C29" s="18" t="s">
        <v>140</v>
      </c>
      <c r="D29" s="18" t="s">
        <v>141</v>
      </c>
      <c r="E29" s="19" t="s">
        <v>142</v>
      </c>
      <c r="F29" s="19" t="s">
        <v>1</v>
      </c>
      <c r="G29" s="19" t="s">
        <v>143</v>
      </c>
      <c r="H29" s="20" t="s">
        <v>143</v>
      </c>
      <c r="I29" s="20" t="s">
        <v>40</v>
      </c>
      <c r="J29" s="21" t="s">
        <v>41</v>
      </c>
      <c r="K29" s="20" t="s">
        <v>42</v>
      </c>
      <c r="L29" s="20" t="s">
        <v>44</v>
      </c>
      <c r="M29" s="20" t="s">
        <v>45</v>
      </c>
      <c r="N29" s="20" t="s">
        <v>46</v>
      </c>
      <c r="O29" s="22" t="s">
        <v>47</v>
      </c>
      <c r="P29" s="22" t="s">
        <v>62</v>
      </c>
      <c r="Q29" s="20">
        <v>611326</v>
      </c>
      <c r="R29" s="20">
        <v>611326</v>
      </c>
      <c r="S29" s="20">
        <v>611326</v>
      </c>
      <c r="T29" s="20">
        <v>305663</v>
      </c>
      <c r="U29" s="20">
        <v>305663</v>
      </c>
      <c r="V29" s="20">
        <v>305663</v>
      </c>
      <c r="W29" s="20">
        <v>305663</v>
      </c>
      <c r="X29" s="23">
        <f t="shared" si="0"/>
        <v>50</v>
      </c>
      <c r="Y29" s="22">
        <v>0</v>
      </c>
      <c r="Z29" s="22" t="s">
        <v>49</v>
      </c>
      <c r="AA29" s="24">
        <v>225</v>
      </c>
      <c r="AB29" s="23">
        <v>0</v>
      </c>
      <c r="AC29" s="23">
        <v>100</v>
      </c>
      <c r="AD29" s="25" t="s">
        <v>144</v>
      </c>
      <c r="AE29" s="9"/>
    </row>
    <row r="30" spans="2:31" ht="60.75">
      <c r="B30" s="9"/>
      <c r="C30" s="18" t="s">
        <v>145</v>
      </c>
      <c r="D30" s="18" t="s">
        <v>146</v>
      </c>
      <c r="E30" s="19" t="s">
        <v>147</v>
      </c>
      <c r="F30" s="19" t="s">
        <v>1</v>
      </c>
      <c r="G30" s="19" t="s">
        <v>148</v>
      </c>
      <c r="H30" s="20" t="s">
        <v>148</v>
      </c>
      <c r="I30" s="20" t="s">
        <v>40</v>
      </c>
      <c r="J30" s="21" t="s">
        <v>41</v>
      </c>
      <c r="K30" s="20" t="s">
        <v>42</v>
      </c>
      <c r="L30" s="20" t="s">
        <v>44</v>
      </c>
      <c r="M30" s="20" t="s">
        <v>45</v>
      </c>
      <c r="N30" s="20" t="s">
        <v>46</v>
      </c>
      <c r="O30" s="22" t="s">
        <v>47</v>
      </c>
      <c r="P30" s="22" t="s">
        <v>62</v>
      </c>
      <c r="Q30" s="20">
        <v>4207996</v>
      </c>
      <c r="R30" s="20">
        <v>4207996</v>
      </c>
      <c r="S30" s="20">
        <v>4207996</v>
      </c>
      <c r="T30" s="20">
        <v>0</v>
      </c>
      <c r="U30" s="20">
        <v>0</v>
      </c>
      <c r="V30" s="20">
        <v>0</v>
      </c>
      <c r="W30" s="20">
        <v>0</v>
      </c>
      <c r="X30" s="23">
        <f t="shared" si="0"/>
        <v>0</v>
      </c>
      <c r="Y30" s="22">
        <v>0</v>
      </c>
      <c r="Z30" s="22" t="s">
        <v>49</v>
      </c>
      <c r="AA30" s="24">
        <v>300</v>
      </c>
      <c r="AB30" s="23">
        <v>0</v>
      </c>
      <c r="AC30" s="23">
        <v>74.63</v>
      </c>
      <c r="AD30" s="25" t="s">
        <v>149</v>
      </c>
      <c r="AE30" s="9"/>
    </row>
    <row r="31" spans="2:31" ht="60.75">
      <c r="B31" s="9"/>
      <c r="C31" s="18" t="s">
        <v>150</v>
      </c>
      <c r="D31" s="18" t="s">
        <v>151</v>
      </c>
      <c r="E31" s="19" t="s">
        <v>152</v>
      </c>
      <c r="F31" s="19" t="s">
        <v>1</v>
      </c>
      <c r="G31" s="19" t="s">
        <v>153</v>
      </c>
      <c r="H31" s="20" t="s">
        <v>154</v>
      </c>
      <c r="I31" s="20" t="s">
        <v>137</v>
      </c>
      <c r="J31" s="21" t="s">
        <v>41</v>
      </c>
      <c r="K31" s="20" t="s">
        <v>42</v>
      </c>
      <c r="L31" s="20" t="s">
        <v>44</v>
      </c>
      <c r="M31" s="20" t="s">
        <v>45</v>
      </c>
      <c r="N31" s="20" t="s">
        <v>46</v>
      </c>
      <c r="O31" s="22" t="s">
        <v>47</v>
      </c>
      <c r="P31" s="22" t="s">
        <v>62</v>
      </c>
      <c r="Q31" s="20">
        <v>251969</v>
      </c>
      <c r="R31" s="20">
        <v>251969</v>
      </c>
      <c r="S31" s="20">
        <v>251969</v>
      </c>
      <c r="T31" s="20">
        <v>203855</v>
      </c>
      <c r="U31" s="20">
        <v>203855</v>
      </c>
      <c r="V31" s="20">
        <v>203855</v>
      </c>
      <c r="W31" s="20">
        <v>203855</v>
      </c>
      <c r="X31" s="23">
        <f t="shared" si="0"/>
        <v>80.904793843687116</v>
      </c>
      <c r="Y31" s="22">
        <v>0</v>
      </c>
      <c r="Z31" s="22" t="s">
        <v>49</v>
      </c>
      <c r="AA31" s="24">
        <v>151</v>
      </c>
      <c r="AB31" s="23">
        <v>0</v>
      </c>
      <c r="AC31" s="23">
        <v>100</v>
      </c>
      <c r="AD31" s="25" t="s">
        <v>155</v>
      </c>
      <c r="AE31" s="9"/>
    </row>
    <row r="32" spans="2:31" ht="60.75">
      <c r="B32" s="9"/>
      <c r="C32" s="18" t="s">
        <v>156</v>
      </c>
      <c r="D32" s="18" t="s">
        <v>157</v>
      </c>
      <c r="E32" s="19" t="s">
        <v>158</v>
      </c>
      <c r="F32" s="19" t="s">
        <v>1</v>
      </c>
      <c r="G32" s="19" t="s">
        <v>159</v>
      </c>
      <c r="H32" s="20" t="s">
        <v>160</v>
      </c>
      <c r="I32" s="20" t="s">
        <v>137</v>
      </c>
      <c r="J32" s="21" t="s">
        <v>41</v>
      </c>
      <c r="K32" s="20" t="s">
        <v>42</v>
      </c>
      <c r="L32" s="20" t="s">
        <v>44</v>
      </c>
      <c r="M32" s="20" t="s">
        <v>45</v>
      </c>
      <c r="N32" s="20" t="s">
        <v>46</v>
      </c>
      <c r="O32" s="22" t="s">
        <v>47</v>
      </c>
      <c r="P32" s="22" t="s">
        <v>62</v>
      </c>
      <c r="Q32" s="20">
        <v>21900</v>
      </c>
      <c r="R32" s="20">
        <v>21900</v>
      </c>
      <c r="S32" s="20">
        <v>21900</v>
      </c>
      <c r="T32" s="20">
        <v>21900</v>
      </c>
      <c r="U32" s="20">
        <v>21900</v>
      </c>
      <c r="V32" s="20">
        <v>21900</v>
      </c>
      <c r="W32" s="20">
        <v>21900</v>
      </c>
      <c r="X32" s="23">
        <f t="shared" si="0"/>
        <v>100</v>
      </c>
      <c r="Y32" s="22">
        <v>0</v>
      </c>
      <c r="Z32" s="22" t="s">
        <v>49</v>
      </c>
      <c r="AA32" s="24">
        <v>310</v>
      </c>
      <c r="AB32" s="23">
        <v>0</v>
      </c>
      <c r="AC32" s="23">
        <v>100</v>
      </c>
      <c r="AD32" s="25" t="s">
        <v>161</v>
      </c>
      <c r="AE32" s="9"/>
    </row>
    <row r="33" spans="2:31" ht="60.75">
      <c r="B33" s="9"/>
      <c r="C33" s="18" t="s">
        <v>162</v>
      </c>
      <c r="D33" s="18" t="s">
        <v>163</v>
      </c>
      <c r="E33" s="19" t="s">
        <v>164</v>
      </c>
      <c r="F33" s="19" t="s">
        <v>1</v>
      </c>
      <c r="G33" s="19" t="s">
        <v>165</v>
      </c>
      <c r="H33" s="20" t="s">
        <v>166</v>
      </c>
      <c r="I33" s="20" t="s">
        <v>137</v>
      </c>
      <c r="J33" s="21" t="s">
        <v>41</v>
      </c>
      <c r="K33" s="20" t="s">
        <v>42</v>
      </c>
      <c r="L33" s="20" t="s">
        <v>44</v>
      </c>
      <c r="M33" s="20" t="s">
        <v>45</v>
      </c>
      <c r="N33" s="20" t="s">
        <v>46</v>
      </c>
      <c r="O33" s="22" t="s">
        <v>47</v>
      </c>
      <c r="P33" s="22" t="s">
        <v>62</v>
      </c>
      <c r="Q33" s="20">
        <v>76928</v>
      </c>
      <c r="R33" s="20">
        <v>76928</v>
      </c>
      <c r="S33" s="20">
        <v>76928</v>
      </c>
      <c r="T33" s="20">
        <v>0</v>
      </c>
      <c r="U33" s="20">
        <v>0</v>
      </c>
      <c r="V33" s="20">
        <v>0</v>
      </c>
      <c r="W33" s="20">
        <v>0</v>
      </c>
      <c r="X33" s="23">
        <f t="shared" si="0"/>
        <v>0</v>
      </c>
      <c r="Y33" s="22">
        <v>0</v>
      </c>
      <c r="Z33" s="22" t="s">
        <v>49</v>
      </c>
      <c r="AA33" s="24">
        <v>170</v>
      </c>
      <c r="AB33" s="23">
        <v>0</v>
      </c>
      <c r="AC33" s="23">
        <v>100</v>
      </c>
      <c r="AD33" s="25" t="s">
        <v>167</v>
      </c>
      <c r="AE33" s="9"/>
    </row>
    <row r="34" spans="2:31" ht="67.5">
      <c r="B34" s="9"/>
      <c r="C34" s="18" t="s">
        <v>168</v>
      </c>
      <c r="D34" s="18" t="s">
        <v>169</v>
      </c>
      <c r="E34" s="19" t="s">
        <v>170</v>
      </c>
      <c r="F34" s="19" t="s">
        <v>1</v>
      </c>
      <c r="G34" s="19" t="s">
        <v>171</v>
      </c>
      <c r="H34" s="20" t="s">
        <v>172</v>
      </c>
      <c r="I34" s="20" t="s">
        <v>40</v>
      </c>
      <c r="J34" s="21" t="s">
        <v>41</v>
      </c>
      <c r="K34" s="20" t="s">
        <v>42</v>
      </c>
      <c r="L34" s="20" t="s">
        <v>44</v>
      </c>
      <c r="M34" s="20" t="s">
        <v>45</v>
      </c>
      <c r="N34" s="20" t="s">
        <v>46</v>
      </c>
      <c r="O34" s="22" t="s">
        <v>47</v>
      </c>
      <c r="P34" s="22" t="s">
        <v>62</v>
      </c>
      <c r="Q34" s="20">
        <v>668338</v>
      </c>
      <c r="R34" s="20">
        <v>668338</v>
      </c>
      <c r="S34" s="20">
        <v>668338</v>
      </c>
      <c r="T34" s="20">
        <v>413890</v>
      </c>
      <c r="U34" s="20">
        <v>413890</v>
      </c>
      <c r="V34" s="20">
        <v>413890</v>
      </c>
      <c r="W34" s="20">
        <v>413890</v>
      </c>
      <c r="X34" s="23">
        <f t="shared" si="0"/>
        <v>61.928245887559882</v>
      </c>
      <c r="Y34" s="22">
        <v>0</v>
      </c>
      <c r="Z34" s="22" t="s">
        <v>49</v>
      </c>
      <c r="AA34" s="24">
        <v>160</v>
      </c>
      <c r="AB34" s="23">
        <v>0</v>
      </c>
      <c r="AC34" s="23">
        <v>100</v>
      </c>
      <c r="AD34" s="25" t="s">
        <v>173</v>
      </c>
      <c r="AE34" s="9"/>
    </row>
    <row r="35" spans="2:31" ht="60.75">
      <c r="B35" s="9"/>
      <c r="C35" s="18" t="s">
        <v>174</v>
      </c>
      <c r="D35" s="18" t="s">
        <v>175</v>
      </c>
      <c r="E35" s="19" t="s">
        <v>176</v>
      </c>
      <c r="F35" s="19" t="s">
        <v>1</v>
      </c>
      <c r="G35" s="19" t="s">
        <v>177</v>
      </c>
      <c r="H35" s="20" t="s">
        <v>177</v>
      </c>
      <c r="I35" s="20" t="s">
        <v>40</v>
      </c>
      <c r="J35" s="21" t="s">
        <v>41</v>
      </c>
      <c r="K35" s="20" t="s">
        <v>42</v>
      </c>
      <c r="L35" s="20" t="s">
        <v>44</v>
      </c>
      <c r="M35" s="20" t="s">
        <v>45</v>
      </c>
      <c r="N35" s="20" t="s">
        <v>46</v>
      </c>
      <c r="O35" s="22" t="s">
        <v>47</v>
      </c>
      <c r="P35" s="22" t="s">
        <v>62</v>
      </c>
      <c r="Q35" s="20">
        <v>309261</v>
      </c>
      <c r="R35" s="20">
        <v>309261</v>
      </c>
      <c r="S35" s="20">
        <v>309261</v>
      </c>
      <c r="T35" s="20">
        <v>0</v>
      </c>
      <c r="U35" s="20">
        <v>0</v>
      </c>
      <c r="V35" s="20">
        <v>0</v>
      </c>
      <c r="W35" s="20">
        <v>0</v>
      </c>
      <c r="X35" s="23">
        <f t="shared" si="0"/>
        <v>0</v>
      </c>
      <c r="Y35" s="22">
        <v>0</v>
      </c>
      <c r="Z35" s="22" t="s">
        <v>49</v>
      </c>
      <c r="AA35" s="24">
        <v>599</v>
      </c>
      <c r="AB35" s="23">
        <v>0</v>
      </c>
      <c r="AC35" s="23">
        <v>0</v>
      </c>
      <c r="AD35" s="25" t="s">
        <v>178</v>
      </c>
      <c r="AE35" s="9"/>
    </row>
    <row r="36" spans="2:31" ht="60.75">
      <c r="B36" s="9"/>
      <c r="C36" s="18" t="s">
        <v>179</v>
      </c>
      <c r="D36" s="18" t="s">
        <v>180</v>
      </c>
      <c r="E36" s="19" t="s">
        <v>181</v>
      </c>
      <c r="F36" s="19" t="s">
        <v>1</v>
      </c>
      <c r="G36" s="19" t="s">
        <v>182</v>
      </c>
      <c r="H36" s="20" t="s">
        <v>116</v>
      </c>
      <c r="I36" s="20" t="s">
        <v>43</v>
      </c>
      <c r="J36" s="21" t="s">
        <v>41</v>
      </c>
      <c r="K36" s="20" t="s">
        <v>42</v>
      </c>
      <c r="L36" s="20" t="s">
        <v>44</v>
      </c>
      <c r="M36" s="20" t="s">
        <v>102</v>
      </c>
      <c r="N36" s="20" t="s">
        <v>46</v>
      </c>
      <c r="O36" s="22" t="s">
        <v>47</v>
      </c>
      <c r="P36" s="22" t="s">
        <v>183</v>
      </c>
      <c r="Q36" s="20">
        <v>3823493</v>
      </c>
      <c r="R36" s="20">
        <v>3823493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3">
        <f t="shared" si="0"/>
        <v>0</v>
      </c>
      <c r="Y36" s="22">
        <v>0</v>
      </c>
      <c r="Z36" s="22" t="s">
        <v>49</v>
      </c>
      <c r="AA36" s="24">
        <v>1500</v>
      </c>
      <c r="AB36" s="23">
        <v>0</v>
      </c>
      <c r="AC36" s="23">
        <v>0</v>
      </c>
      <c r="AD36" s="25" t="s">
        <v>184</v>
      </c>
      <c r="AE36" s="9"/>
    </row>
    <row r="37" spans="2:31" ht="60.75">
      <c r="B37" s="9"/>
      <c r="C37" s="18" t="s">
        <v>185</v>
      </c>
      <c r="D37" s="18" t="s">
        <v>186</v>
      </c>
      <c r="E37" s="19" t="s">
        <v>187</v>
      </c>
      <c r="F37" s="19" t="s">
        <v>1</v>
      </c>
      <c r="G37" s="19" t="s">
        <v>182</v>
      </c>
      <c r="H37" s="20" t="s">
        <v>116</v>
      </c>
      <c r="I37" s="20" t="s">
        <v>43</v>
      </c>
      <c r="J37" s="21" t="s">
        <v>41</v>
      </c>
      <c r="K37" s="20" t="s">
        <v>42</v>
      </c>
      <c r="L37" s="20" t="s">
        <v>44</v>
      </c>
      <c r="M37" s="20" t="s">
        <v>102</v>
      </c>
      <c r="N37" s="20" t="s">
        <v>46</v>
      </c>
      <c r="O37" s="22" t="s">
        <v>47</v>
      </c>
      <c r="P37" s="22" t="s">
        <v>183</v>
      </c>
      <c r="Q37" s="20">
        <v>42617610</v>
      </c>
      <c r="R37" s="20">
        <v>42617610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3">
        <f t="shared" si="0"/>
        <v>0</v>
      </c>
      <c r="Y37" s="22">
        <v>0</v>
      </c>
      <c r="Z37" s="22" t="s">
        <v>49</v>
      </c>
      <c r="AA37" s="24">
        <v>1500</v>
      </c>
      <c r="AB37" s="23">
        <v>0</v>
      </c>
      <c r="AC37" s="23">
        <v>0</v>
      </c>
      <c r="AD37" s="25" t="s">
        <v>188</v>
      </c>
      <c r="AE37" s="9"/>
    </row>
    <row r="38" spans="2:31" ht="60.75">
      <c r="B38" s="9"/>
      <c r="C38" s="18" t="s">
        <v>189</v>
      </c>
      <c r="D38" s="18" t="s">
        <v>190</v>
      </c>
      <c r="E38" s="19" t="s">
        <v>191</v>
      </c>
      <c r="F38" s="19" t="s">
        <v>1</v>
      </c>
      <c r="G38" s="19" t="s">
        <v>192</v>
      </c>
      <c r="H38" s="20" t="s">
        <v>116</v>
      </c>
      <c r="I38" s="20" t="s">
        <v>193</v>
      </c>
      <c r="J38" s="21" t="s">
        <v>41</v>
      </c>
      <c r="K38" s="20" t="s">
        <v>42</v>
      </c>
      <c r="L38" s="20" t="s">
        <v>44</v>
      </c>
      <c r="M38" s="20" t="s">
        <v>61</v>
      </c>
      <c r="N38" s="20" t="s">
        <v>46</v>
      </c>
      <c r="O38" s="22" t="s">
        <v>47</v>
      </c>
      <c r="P38" s="22" t="s">
        <v>43</v>
      </c>
      <c r="Q38" s="20"/>
      <c r="R38" s="20"/>
      <c r="S38" s="20"/>
      <c r="T38" s="20"/>
      <c r="U38" s="20"/>
      <c r="V38" s="20"/>
      <c r="W38" s="20"/>
      <c r="X38" s="23">
        <f t="shared" si="0"/>
        <v>0</v>
      </c>
      <c r="Y38" s="22"/>
      <c r="Z38" s="22" t="s">
        <v>43</v>
      </c>
      <c r="AA38" s="24"/>
      <c r="AB38" s="23"/>
      <c r="AC38" s="23"/>
      <c r="AD38" s="25" t="s">
        <v>194</v>
      </c>
      <c r="AE38" s="9"/>
    </row>
    <row r="39" spans="2:31" ht="60.75">
      <c r="B39" s="9"/>
      <c r="C39" s="18" t="s">
        <v>195</v>
      </c>
      <c r="D39" s="18" t="s">
        <v>196</v>
      </c>
      <c r="E39" s="19" t="s">
        <v>197</v>
      </c>
      <c r="F39" s="19" t="s">
        <v>1</v>
      </c>
      <c r="G39" s="19" t="s">
        <v>67</v>
      </c>
      <c r="H39" s="20" t="s">
        <v>67</v>
      </c>
      <c r="I39" s="20" t="s">
        <v>40</v>
      </c>
      <c r="J39" s="21" t="s">
        <v>41</v>
      </c>
      <c r="K39" s="20" t="s">
        <v>42</v>
      </c>
      <c r="L39" s="20" t="s">
        <v>44</v>
      </c>
      <c r="M39" s="20" t="s">
        <v>45</v>
      </c>
      <c r="N39" s="20" t="s">
        <v>46</v>
      </c>
      <c r="O39" s="22" t="s">
        <v>47</v>
      </c>
      <c r="P39" s="22" t="s">
        <v>183</v>
      </c>
      <c r="Q39" s="20">
        <v>20396117</v>
      </c>
      <c r="R39" s="20">
        <v>20396117</v>
      </c>
      <c r="S39" s="20">
        <v>20396117</v>
      </c>
      <c r="T39" s="20">
        <v>14715254</v>
      </c>
      <c r="U39" s="20">
        <v>14715254</v>
      </c>
      <c r="V39" s="20">
        <v>12334605</v>
      </c>
      <c r="W39" s="20">
        <v>12334605</v>
      </c>
      <c r="X39" s="23">
        <f t="shared" si="0"/>
        <v>60.475261050914739</v>
      </c>
      <c r="Y39" s="22">
        <v>0</v>
      </c>
      <c r="Z39" s="22" t="s">
        <v>49</v>
      </c>
      <c r="AA39" s="24">
        <v>300</v>
      </c>
      <c r="AB39" s="23">
        <v>0</v>
      </c>
      <c r="AC39" s="23">
        <v>13</v>
      </c>
      <c r="AD39" s="25" t="s">
        <v>198</v>
      </c>
      <c r="AE39" s="9"/>
    </row>
    <row r="40" spans="2:31" ht="60.75">
      <c r="B40" s="9"/>
      <c r="C40" s="18" t="s">
        <v>199</v>
      </c>
      <c r="D40" s="18" t="s">
        <v>190</v>
      </c>
      <c r="E40" s="19" t="s">
        <v>200</v>
      </c>
      <c r="F40" s="19" t="s">
        <v>1</v>
      </c>
      <c r="G40" s="19" t="s">
        <v>201</v>
      </c>
      <c r="H40" s="20" t="s">
        <v>116</v>
      </c>
      <c r="I40" s="20" t="s">
        <v>43</v>
      </c>
      <c r="J40" s="21" t="s">
        <v>41</v>
      </c>
      <c r="K40" s="20" t="s">
        <v>42</v>
      </c>
      <c r="L40" s="20" t="s">
        <v>44</v>
      </c>
      <c r="M40" s="20" t="s">
        <v>45</v>
      </c>
      <c r="N40" s="20" t="s">
        <v>46</v>
      </c>
      <c r="O40" s="22" t="s">
        <v>47</v>
      </c>
      <c r="P40" s="22" t="s">
        <v>183</v>
      </c>
      <c r="Q40" s="20">
        <v>3914327</v>
      </c>
      <c r="R40" s="20">
        <v>3914327</v>
      </c>
      <c r="S40" s="20">
        <v>3914327</v>
      </c>
      <c r="T40" s="20">
        <v>3536906</v>
      </c>
      <c r="U40" s="20">
        <v>2375551</v>
      </c>
      <c r="V40" s="20">
        <v>2375551</v>
      </c>
      <c r="W40" s="20">
        <v>2375551</v>
      </c>
      <c r="X40" s="23">
        <f t="shared" si="0"/>
        <v>60.68861901420091</v>
      </c>
      <c r="Y40" s="22">
        <v>0</v>
      </c>
      <c r="Z40" s="22" t="s">
        <v>49</v>
      </c>
      <c r="AA40" s="24">
        <v>312</v>
      </c>
      <c r="AB40" s="23">
        <v>0</v>
      </c>
      <c r="AC40" s="23">
        <v>82</v>
      </c>
      <c r="AD40" s="25" t="s">
        <v>202</v>
      </c>
      <c r="AE40" s="9"/>
    </row>
    <row r="41" spans="2:31" ht="60.75">
      <c r="B41" s="9"/>
      <c r="C41" s="18" t="s">
        <v>203</v>
      </c>
      <c r="D41" s="18" t="s">
        <v>204</v>
      </c>
      <c r="E41" s="19" t="s">
        <v>205</v>
      </c>
      <c r="F41" s="19" t="s">
        <v>1</v>
      </c>
      <c r="G41" s="19" t="s">
        <v>206</v>
      </c>
      <c r="H41" s="20" t="s">
        <v>116</v>
      </c>
      <c r="I41" s="20" t="s">
        <v>43</v>
      </c>
      <c r="J41" s="21" t="s">
        <v>41</v>
      </c>
      <c r="K41" s="20" t="s">
        <v>42</v>
      </c>
      <c r="L41" s="20" t="s">
        <v>44</v>
      </c>
      <c r="M41" s="20" t="s">
        <v>45</v>
      </c>
      <c r="N41" s="20" t="s">
        <v>46</v>
      </c>
      <c r="O41" s="22" t="s">
        <v>47</v>
      </c>
      <c r="P41" s="22" t="s">
        <v>183</v>
      </c>
      <c r="Q41" s="20">
        <v>3250214</v>
      </c>
      <c r="R41" s="20">
        <v>3250214</v>
      </c>
      <c r="S41" s="20">
        <v>3250214</v>
      </c>
      <c r="T41" s="20">
        <v>1625107</v>
      </c>
      <c r="U41" s="20">
        <v>1625107</v>
      </c>
      <c r="V41" s="20">
        <v>1625107</v>
      </c>
      <c r="W41" s="20">
        <v>1625107</v>
      </c>
      <c r="X41" s="23">
        <f t="shared" si="0"/>
        <v>50</v>
      </c>
      <c r="Y41" s="22">
        <v>0</v>
      </c>
      <c r="Z41" s="22" t="s">
        <v>49</v>
      </c>
      <c r="AA41" s="24">
        <v>300</v>
      </c>
      <c r="AB41" s="23">
        <v>0</v>
      </c>
      <c r="AC41" s="23">
        <v>5</v>
      </c>
      <c r="AD41" s="25" t="s">
        <v>207</v>
      </c>
      <c r="AE41" s="9"/>
    </row>
    <row r="42" spans="2:31" ht="60.75">
      <c r="B42" s="9"/>
      <c r="C42" s="18" t="s">
        <v>208</v>
      </c>
      <c r="D42" s="18" t="s">
        <v>209</v>
      </c>
      <c r="E42" s="19" t="s">
        <v>210</v>
      </c>
      <c r="F42" s="19" t="s">
        <v>1</v>
      </c>
      <c r="G42" s="19" t="s">
        <v>165</v>
      </c>
      <c r="H42" s="20" t="s">
        <v>116</v>
      </c>
      <c r="I42" s="20" t="s">
        <v>43</v>
      </c>
      <c r="J42" s="21" t="s">
        <v>41</v>
      </c>
      <c r="K42" s="20" t="s">
        <v>42</v>
      </c>
      <c r="L42" s="20" t="s">
        <v>44</v>
      </c>
      <c r="M42" s="20" t="s">
        <v>45</v>
      </c>
      <c r="N42" s="20" t="s">
        <v>46</v>
      </c>
      <c r="O42" s="22" t="s">
        <v>47</v>
      </c>
      <c r="P42" s="22" t="s">
        <v>183</v>
      </c>
      <c r="Q42" s="20">
        <v>645592</v>
      </c>
      <c r="R42" s="20">
        <v>645592</v>
      </c>
      <c r="S42" s="20">
        <v>645592</v>
      </c>
      <c r="T42" s="20">
        <v>0</v>
      </c>
      <c r="U42" s="20">
        <v>0</v>
      </c>
      <c r="V42" s="20">
        <v>0</v>
      </c>
      <c r="W42" s="20">
        <v>0</v>
      </c>
      <c r="X42" s="23">
        <f t="shared" si="0"/>
        <v>0</v>
      </c>
      <c r="Y42" s="22">
        <v>0</v>
      </c>
      <c r="Z42" s="22" t="s">
        <v>49</v>
      </c>
      <c r="AA42" s="24">
        <v>170</v>
      </c>
      <c r="AB42" s="23">
        <v>0</v>
      </c>
      <c r="AC42" s="23">
        <v>0</v>
      </c>
      <c r="AD42" s="25" t="s">
        <v>211</v>
      </c>
      <c r="AE42" s="9"/>
    </row>
    <row r="43" spans="2:31" ht="60.75">
      <c r="B43" s="9"/>
      <c r="C43" s="18" t="s">
        <v>212</v>
      </c>
      <c r="D43" s="18" t="s">
        <v>213</v>
      </c>
      <c r="E43" s="19" t="s">
        <v>214</v>
      </c>
      <c r="F43" s="19" t="s">
        <v>1</v>
      </c>
      <c r="G43" s="19" t="s">
        <v>215</v>
      </c>
      <c r="H43" s="20" t="s">
        <v>116</v>
      </c>
      <c r="I43" s="20" t="s">
        <v>43</v>
      </c>
      <c r="J43" s="21" t="s">
        <v>41</v>
      </c>
      <c r="K43" s="20" t="s">
        <v>42</v>
      </c>
      <c r="L43" s="20" t="s">
        <v>44</v>
      </c>
      <c r="M43" s="20" t="s">
        <v>45</v>
      </c>
      <c r="N43" s="20" t="s">
        <v>46</v>
      </c>
      <c r="O43" s="22" t="s">
        <v>47</v>
      </c>
      <c r="P43" s="22" t="s">
        <v>183</v>
      </c>
      <c r="Q43" s="20">
        <v>2337889</v>
      </c>
      <c r="R43" s="20">
        <v>2337889</v>
      </c>
      <c r="S43" s="20">
        <v>2337889</v>
      </c>
      <c r="T43" s="20">
        <v>1146782</v>
      </c>
      <c r="U43" s="20">
        <v>1146782</v>
      </c>
      <c r="V43" s="20">
        <v>1146782</v>
      </c>
      <c r="W43" s="20">
        <v>1146782</v>
      </c>
      <c r="X43" s="23">
        <f t="shared" si="0"/>
        <v>49.052029416281094</v>
      </c>
      <c r="Y43" s="22">
        <v>0</v>
      </c>
      <c r="Z43" s="22" t="s">
        <v>49</v>
      </c>
      <c r="AA43" s="24">
        <v>300</v>
      </c>
      <c r="AB43" s="23">
        <v>0</v>
      </c>
      <c r="AC43" s="23">
        <v>0</v>
      </c>
      <c r="AD43" s="25" t="s">
        <v>216</v>
      </c>
      <c r="AE43" s="9"/>
    </row>
    <row r="44" spans="2:31" ht="60.75">
      <c r="B44" s="9"/>
      <c r="C44" s="18" t="s">
        <v>217</v>
      </c>
      <c r="D44" s="18" t="s">
        <v>218</v>
      </c>
      <c r="E44" s="19" t="s">
        <v>219</v>
      </c>
      <c r="F44" s="19" t="s">
        <v>1</v>
      </c>
      <c r="G44" s="19" t="s">
        <v>220</v>
      </c>
      <c r="H44" s="20" t="s">
        <v>116</v>
      </c>
      <c r="I44" s="20" t="s">
        <v>43</v>
      </c>
      <c r="J44" s="21" t="s">
        <v>41</v>
      </c>
      <c r="K44" s="20" t="s">
        <v>42</v>
      </c>
      <c r="L44" s="20" t="s">
        <v>44</v>
      </c>
      <c r="M44" s="20" t="s">
        <v>45</v>
      </c>
      <c r="N44" s="20" t="s">
        <v>46</v>
      </c>
      <c r="O44" s="22" t="s">
        <v>47</v>
      </c>
      <c r="P44" s="22" t="s">
        <v>183</v>
      </c>
      <c r="Q44" s="20">
        <v>392999</v>
      </c>
      <c r="R44" s="20">
        <v>392999</v>
      </c>
      <c r="S44" s="20">
        <v>392999</v>
      </c>
      <c r="T44" s="20">
        <v>323875</v>
      </c>
      <c r="U44" s="20">
        <v>323875</v>
      </c>
      <c r="V44" s="20">
        <v>323875</v>
      </c>
      <c r="W44" s="20">
        <v>323875</v>
      </c>
      <c r="X44" s="23">
        <f t="shared" si="0"/>
        <v>82.411151173412662</v>
      </c>
      <c r="Y44" s="22">
        <v>0</v>
      </c>
      <c r="Z44" s="22" t="s">
        <v>49</v>
      </c>
      <c r="AA44" s="24">
        <v>198</v>
      </c>
      <c r="AB44" s="23">
        <v>0</v>
      </c>
      <c r="AC44" s="23">
        <v>63</v>
      </c>
      <c r="AD44" s="25" t="s">
        <v>221</v>
      </c>
      <c r="AE44" s="9"/>
    </row>
    <row r="45" spans="2:31" ht="60.75">
      <c r="B45" s="9"/>
      <c r="C45" s="18" t="s">
        <v>222</v>
      </c>
      <c r="D45" s="18" t="s">
        <v>223</v>
      </c>
      <c r="E45" s="19" t="s">
        <v>224</v>
      </c>
      <c r="F45" s="19" t="s">
        <v>1</v>
      </c>
      <c r="G45" s="19" t="s">
        <v>225</v>
      </c>
      <c r="H45" s="20" t="s">
        <v>116</v>
      </c>
      <c r="I45" s="20" t="s">
        <v>43</v>
      </c>
      <c r="J45" s="21" t="s">
        <v>41</v>
      </c>
      <c r="K45" s="20" t="s">
        <v>42</v>
      </c>
      <c r="L45" s="20" t="s">
        <v>44</v>
      </c>
      <c r="M45" s="20" t="s">
        <v>45</v>
      </c>
      <c r="N45" s="20" t="s">
        <v>46</v>
      </c>
      <c r="O45" s="22" t="s">
        <v>47</v>
      </c>
      <c r="P45" s="22" t="s">
        <v>183</v>
      </c>
      <c r="Q45" s="20">
        <v>2105280</v>
      </c>
      <c r="R45" s="20">
        <v>2105280</v>
      </c>
      <c r="S45" s="20">
        <v>2105280</v>
      </c>
      <c r="T45" s="20">
        <v>1647788</v>
      </c>
      <c r="U45" s="20">
        <v>1647788</v>
      </c>
      <c r="V45" s="20">
        <v>1647788</v>
      </c>
      <c r="W45" s="20">
        <v>1647788</v>
      </c>
      <c r="X45" s="23">
        <f t="shared" si="0"/>
        <v>78.26930384556924</v>
      </c>
      <c r="Y45" s="22">
        <v>0</v>
      </c>
      <c r="Z45" s="22" t="s">
        <v>49</v>
      </c>
      <c r="AA45" s="24">
        <v>149</v>
      </c>
      <c r="AB45" s="23">
        <v>0</v>
      </c>
      <c r="AC45" s="23">
        <v>0</v>
      </c>
      <c r="AD45" s="25" t="s">
        <v>226</v>
      </c>
      <c r="AE45" s="9"/>
    </row>
    <row r="46" spans="2:31" ht="81">
      <c r="B46" s="9"/>
      <c r="C46" s="18" t="s">
        <v>227</v>
      </c>
      <c r="D46" s="18" t="s">
        <v>228</v>
      </c>
      <c r="E46" s="19" t="s">
        <v>229</v>
      </c>
      <c r="F46" s="19" t="s">
        <v>1</v>
      </c>
      <c r="G46" s="19" t="s">
        <v>225</v>
      </c>
      <c r="H46" s="20" t="s">
        <v>116</v>
      </c>
      <c r="I46" s="20" t="s">
        <v>43</v>
      </c>
      <c r="J46" s="21" t="s">
        <v>41</v>
      </c>
      <c r="K46" s="20" t="s">
        <v>42</v>
      </c>
      <c r="L46" s="20" t="s">
        <v>44</v>
      </c>
      <c r="M46" s="20" t="s">
        <v>45</v>
      </c>
      <c r="N46" s="20" t="s">
        <v>46</v>
      </c>
      <c r="O46" s="22" t="s">
        <v>47</v>
      </c>
      <c r="P46" s="22" t="s">
        <v>183</v>
      </c>
      <c r="Q46" s="20">
        <v>1241987</v>
      </c>
      <c r="R46" s="20">
        <v>1241987</v>
      </c>
      <c r="S46" s="20">
        <v>1241987</v>
      </c>
      <c r="T46" s="20">
        <v>0</v>
      </c>
      <c r="U46" s="20">
        <v>0</v>
      </c>
      <c r="V46" s="20">
        <v>0</v>
      </c>
      <c r="W46" s="20">
        <v>0</v>
      </c>
      <c r="X46" s="23">
        <f t="shared" si="0"/>
        <v>0</v>
      </c>
      <c r="Y46" s="22">
        <v>0</v>
      </c>
      <c r="Z46" s="22" t="s">
        <v>49</v>
      </c>
      <c r="AA46" s="24">
        <v>518</v>
      </c>
      <c r="AB46" s="23">
        <v>0</v>
      </c>
      <c r="AC46" s="23">
        <v>0</v>
      </c>
      <c r="AD46" s="25" t="s">
        <v>230</v>
      </c>
      <c r="AE46" s="9"/>
    </row>
    <row r="47" spans="2:31" ht="60.75">
      <c r="B47" s="9"/>
      <c r="C47" s="18" t="s">
        <v>231</v>
      </c>
      <c r="D47" s="18" t="s">
        <v>232</v>
      </c>
      <c r="E47" s="19" t="s">
        <v>233</v>
      </c>
      <c r="F47" s="19" t="s">
        <v>1</v>
      </c>
      <c r="G47" s="19" t="s">
        <v>177</v>
      </c>
      <c r="H47" s="20" t="s">
        <v>116</v>
      </c>
      <c r="I47" s="20" t="s">
        <v>43</v>
      </c>
      <c r="J47" s="21" t="s">
        <v>41</v>
      </c>
      <c r="K47" s="20" t="s">
        <v>42</v>
      </c>
      <c r="L47" s="20" t="s">
        <v>44</v>
      </c>
      <c r="M47" s="20" t="s">
        <v>45</v>
      </c>
      <c r="N47" s="20" t="s">
        <v>46</v>
      </c>
      <c r="O47" s="22" t="s">
        <v>47</v>
      </c>
      <c r="P47" s="22" t="s">
        <v>183</v>
      </c>
      <c r="Q47" s="20">
        <v>2598526</v>
      </c>
      <c r="R47" s="20">
        <v>2598526</v>
      </c>
      <c r="S47" s="20">
        <v>2598526</v>
      </c>
      <c r="T47" s="20">
        <v>2371952</v>
      </c>
      <c r="U47" s="20">
        <v>2371952</v>
      </c>
      <c r="V47" s="20">
        <v>2371952</v>
      </c>
      <c r="W47" s="20">
        <v>2371952</v>
      </c>
      <c r="X47" s="23">
        <f t="shared" si="0"/>
        <v>91.280672196468302</v>
      </c>
      <c r="Y47" s="22">
        <v>0</v>
      </c>
      <c r="Z47" s="22" t="s">
        <v>49</v>
      </c>
      <c r="AA47" s="24">
        <v>766</v>
      </c>
      <c r="AB47" s="23">
        <v>0</v>
      </c>
      <c r="AC47" s="23">
        <v>91.57</v>
      </c>
      <c r="AD47" s="25" t="s">
        <v>234</v>
      </c>
      <c r="AE47" s="9"/>
    </row>
    <row r="48" spans="2:31" ht="60.75">
      <c r="B48" s="9"/>
      <c r="C48" s="18" t="s">
        <v>235</v>
      </c>
      <c r="D48" s="18" t="s">
        <v>236</v>
      </c>
      <c r="E48" s="19" t="s">
        <v>237</v>
      </c>
      <c r="F48" s="19" t="s">
        <v>1</v>
      </c>
      <c r="G48" s="19" t="s">
        <v>238</v>
      </c>
      <c r="H48" s="20" t="s">
        <v>116</v>
      </c>
      <c r="I48" s="20" t="s">
        <v>43</v>
      </c>
      <c r="J48" s="21" t="s">
        <v>41</v>
      </c>
      <c r="K48" s="20" t="s">
        <v>42</v>
      </c>
      <c r="L48" s="20" t="s">
        <v>44</v>
      </c>
      <c r="M48" s="20" t="s">
        <v>45</v>
      </c>
      <c r="N48" s="20" t="s">
        <v>46</v>
      </c>
      <c r="O48" s="22" t="s">
        <v>47</v>
      </c>
      <c r="P48" s="22" t="s">
        <v>183</v>
      </c>
      <c r="Q48" s="20">
        <v>2500000</v>
      </c>
      <c r="R48" s="20">
        <v>2500000</v>
      </c>
      <c r="S48" s="20">
        <v>2500000</v>
      </c>
      <c r="T48" s="20">
        <v>1250000</v>
      </c>
      <c r="U48" s="20">
        <v>1250000</v>
      </c>
      <c r="V48" s="20">
        <v>1250000</v>
      </c>
      <c r="W48" s="20">
        <v>1250000</v>
      </c>
      <c r="X48" s="23">
        <f t="shared" si="0"/>
        <v>50</v>
      </c>
      <c r="Y48" s="22">
        <v>0</v>
      </c>
      <c r="Z48" s="22" t="s">
        <v>49</v>
      </c>
      <c r="AA48" s="24">
        <v>568</v>
      </c>
      <c r="AB48" s="23">
        <v>0</v>
      </c>
      <c r="AC48" s="23">
        <v>26</v>
      </c>
      <c r="AD48" s="25" t="s">
        <v>239</v>
      </c>
      <c r="AE48" s="9"/>
    </row>
    <row r="49" spans="2:31" ht="60.75">
      <c r="B49" s="9"/>
      <c r="C49" s="18" t="s">
        <v>240</v>
      </c>
      <c r="D49" s="18" t="s">
        <v>241</v>
      </c>
      <c r="E49" s="19" t="s">
        <v>242</v>
      </c>
      <c r="F49" s="19" t="s">
        <v>1</v>
      </c>
      <c r="G49" s="19" t="s">
        <v>38</v>
      </c>
      <c r="H49" s="20" t="s">
        <v>116</v>
      </c>
      <c r="I49" s="20" t="s">
        <v>43</v>
      </c>
      <c r="J49" s="21" t="s">
        <v>41</v>
      </c>
      <c r="K49" s="20" t="s">
        <v>42</v>
      </c>
      <c r="L49" s="20" t="s">
        <v>44</v>
      </c>
      <c r="M49" s="20" t="s">
        <v>45</v>
      </c>
      <c r="N49" s="20" t="s">
        <v>46</v>
      </c>
      <c r="O49" s="22" t="s">
        <v>47</v>
      </c>
      <c r="P49" s="22" t="s">
        <v>183</v>
      </c>
      <c r="Q49" s="20">
        <v>4316197</v>
      </c>
      <c r="R49" s="20">
        <v>4316197</v>
      </c>
      <c r="S49" s="20">
        <v>4316197</v>
      </c>
      <c r="T49" s="20">
        <v>0</v>
      </c>
      <c r="U49" s="20">
        <v>0</v>
      </c>
      <c r="V49" s="20">
        <v>0</v>
      </c>
      <c r="W49" s="20">
        <v>0</v>
      </c>
      <c r="X49" s="23">
        <f t="shared" si="0"/>
        <v>0</v>
      </c>
      <c r="Y49" s="22">
        <v>0</v>
      </c>
      <c r="Z49" s="22" t="s">
        <v>49</v>
      </c>
      <c r="AA49" s="24">
        <v>508</v>
      </c>
      <c r="AB49" s="23">
        <v>0</v>
      </c>
      <c r="AC49" s="23">
        <v>0</v>
      </c>
      <c r="AD49" s="25" t="s">
        <v>243</v>
      </c>
      <c r="AE49" s="9"/>
    </row>
    <row r="50" spans="2:31" ht="60.75">
      <c r="B50" s="9"/>
      <c r="C50" s="18" t="s">
        <v>244</v>
      </c>
      <c r="D50" s="18" t="s">
        <v>245</v>
      </c>
      <c r="E50" s="19" t="s">
        <v>246</v>
      </c>
      <c r="F50" s="19" t="s">
        <v>1</v>
      </c>
      <c r="G50" s="19" t="s">
        <v>73</v>
      </c>
      <c r="H50" s="20" t="s">
        <v>116</v>
      </c>
      <c r="I50" s="20" t="s">
        <v>43</v>
      </c>
      <c r="J50" s="21" t="s">
        <v>41</v>
      </c>
      <c r="K50" s="20" t="s">
        <v>42</v>
      </c>
      <c r="L50" s="20" t="s">
        <v>44</v>
      </c>
      <c r="M50" s="20" t="s">
        <v>45</v>
      </c>
      <c r="N50" s="20" t="s">
        <v>46</v>
      </c>
      <c r="O50" s="22" t="s">
        <v>47</v>
      </c>
      <c r="P50" s="22" t="s">
        <v>183</v>
      </c>
      <c r="Q50" s="20">
        <v>1200000</v>
      </c>
      <c r="R50" s="20">
        <v>1200000</v>
      </c>
      <c r="S50" s="20">
        <v>1200000</v>
      </c>
      <c r="T50" s="20">
        <v>0</v>
      </c>
      <c r="U50" s="20">
        <v>0</v>
      </c>
      <c r="V50" s="20">
        <v>0</v>
      </c>
      <c r="W50" s="20">
        <v>0</v>
      </c>
      <c r="X50" s="23">
        <f t="shared" si="0"/>
        <v>0</v>
      </c>
      <c r="Y50" s="22">
        <v>0</v>
      </c>
      <c r="Z50" s="22" t="s">
        <v>49</v>
      </c>
      <c r="AA50" s="24">
        <v>1876</v>
      </c>
      <c r="AB50" s="23">
        <v>0</v>
      </c>
      <c r="AC50" s="23">
        <v>0</v>
      </c>
      <c r="AD50" s="25" t="s">
        <v>247</v>
      </c>
      <c r="AE50" s="9"/>
    </row>
    <row r="51" spans="2:31" ht="60.75">
      <c r="B51" s="9"/>
      <c r="C51" s="18" t="s">
        <v>248</v>
      </c>
      <c r="D51" s="18" t="s">
        <v>249</v>
      </c>
      <c r="E51" s="19" t="s">
        <v>250</v>
      </c>
      <c r="F51" s="19" t="s">
        <v>1</v>
      </c>
      <c r="G51" s="19" t="s">
        <v>73</v>
      </c>
      <c r="H51" s="20" t="s">
        <v>116</v>
      </c>
      <c r="I51" s="20" t="s">
        <v>43</v>
      </c>
      <c r="J51" s="21" t="s">
        <v>41</v>
      </c>
      <c r="K51" s="20" t="s">
        <v>42</v>
      </c>
      <c r="L51" s="20" t="s">
        <v>44</v>
      </c>
      <c r="M51" s="20" t="s">
        <v>45</v>
      </c>
      <c r="N51" s="20" t="s">
        <v>46</v>
      </c>
      <c r="O51" s="22" t="s">
        <v>47</v>
      </c>
      <c r="P51" s="22" t="s">
        <v>183</v>
      </c>
      <c r="Q51" s="20">
        <v>7057637</v>
      </c>
      <c r="R51" s="20">
        <v>7057637</v>
      </c>
      <c r="S51" s="20">
        <v>7057637</v>
      </c>
      <c r="T51" s="20">
        <v>3528818</v>
      </c>
      <c r="U51" s="20">
        <v>3528818</v>
      </c>
      <c r="V51" s="20">
        <v>3528818</v>
      </c>
      <c r="W51" s="20">
        <v>3528818</v>
      </c>
      <c r="X51" s="23">
        <f t="shared" si="0"/>
        <v>49.999992915475815</v>
      </c>
      <c r="Y51" s="22">
        <v>0</v>
      </c>
      <c r="Z51" s="22" t="s">
        <v>49</v>
      </c>
      <c r="AA51" s="24">
        <v>1463</v>
      </c>
      <c r="AB51" s="23">
        <v>0</v>
      </c>
      <c r="AC51" s="23">
        <v>0</v>
      </c>
      <c r="AD51" s="25" t="s">
        <v>251</v>
      </c>
      <c r="AE51" s="9"/>
    </row>
    <row r="52" spans="2:31" ht="60.75">
      <c r="B52" s="9"/>
      <c r="C52" s="18" t="s">
        <v>252</v>
      </c>
      <c r="D52" s="18" t="s">
        <v>253</v>
      </c>
      <c r="E52" s="19" t="s">
        <v>254</v>
      </c>
      <c r="F52" s="19" t="s">
        <v>1</v>
      </c>
      <c r="G52" s="19" t="s">
        <v>73</v>
      </c>
      <c r="H52" s="20" t="s">
        <v>116</v>
      </c>
      <c r="I52" s="20" t="s">
        <v>43</v>
      </c>
      <c r="J52" s="21" t="s">
        <v>41</v>
      </c>
      <c r="K52" s="20" t="s">
        <v>42</v>
      </c>
      <c r="L52" s="20" t="s">
        <v>44</v>
      </c>
      <c r="M52" s="20" t="s">
        <v>45</v>
      </c>
      <c r="N52" s="20" t="s">
        <v>46</v>
      </c>
      <c r="O52" s="22" t="s">
        <v>47</v>
      </c>
      <c r="P52" s="22" t="s">
        <v>183</v>
      </c>
      <c r="Q52" s="20">
        <v>1430112</v>
      </c>
      <c r="R52" s="20">
        <v>1430112</v>
      </c>
      <c r="S52" s="20">
        <v>1430112</v>
      </c>
      <c r="T52" s="20">
        <v>715056</v>
      </c>
      <c r="U52" s="20">
        <v>715056</v>
      </c>
      <c r="V52" s="20">
        <v>0</v>
      </c>
      <c r="W52" s="20">
        <v>0</v>
      </c>
      <c r="X52" s="23">
        <f t="shared" si="0"/>
        <v>0</v>
      </c>
      <c r="Y52" s="22">
        <v>0</v>
      </c>
      <c r="Z52" s="22" t="s">
        <v>49</v>
      </c>
      <c r="AA52" s="24">
        <v>1601</v>
      </c>
      <c r="AB52" s="23">
        <v>0</v>
      </c>
      <c r="AC52" s="23">
        <v>0</v>
      </c>
      <c r="AD52" s="25" t="s">
        <v>255</v>
      </c>
      <c r="AE52" s="9"/>
    </row>
    <row r="53" spans="2:31" ht="60.75">
      <c r="B53" s="9"/>
      <c r="C53" s="18" t="s">
        <v>256</v>
      </c>
      <c r="D53" s="18" t="s">
        <v>257</v>
      </c>
      <c r="E53" s="19" t="s">
        <v>258</v>
      </c>
      <c r="F53" s="19" t="s">
        <v>1</v>
      </c>
      <c r="G53" s="19" t="s">
        <v>73</v>
      </c>
      <c r="H53" s="20" t="s">
        <v>116</v>
      </c>
      <c r="I53" s="20" t="s">
        <v>43</v>
      </c>
      <c r="J53" s="21" t="s">
        <v>41</v>
      </c>
      <c r="K53" s="20" t="s">
        <v>42</v>
      </c>
      <c r="L53" s="20" t="s">
        <v>44</v>
      </c>
      <c r="M53" s="20" t="s">
        <v>45</v>
      </c>
      <c r="N53" s="20" t="s">
        <v>46</v>
      </c>
      <c r="O53" s="22" t="s">
        <v>47</v>
      </c>
      <c r="P53" s="22" t="s">
        <v>183</v>
      </c>
      <c r="Q53" s="20">
        <v>8329987</v>
      </c>
      <c r="R53" s="20">
        <v>8329987</v>
      </c>
      <c r="S53" s="20">
        <v>8329987</v>
      </c>
      <c r="T53" s="20">
        <v>3752340</v>
      </c>
      <c r="U53" s="20">
        <v>3752340</v>
      </c>
      <c r="V53" s="20">
        <v>3752340</v>
      </c>
      <c r="W53" s="20">
        <v>3752340</v>
      </c>
      <c r="X53" s="23">
        <f t="shared" si="0"/>
        <v>45.046168739519047</v>
      </c>
      <c r="Y53" s="22">
        <v>0</v>
      </c>
      <c r="Z53" s="22" t="s">
        <v>49</v>
      </c>
      <c r="AA53" s="24">
        <v>300</v>
      </c>
      <c r="AB53" s="23">
        <v>0</v>
      </c>
      <c r="AC53" s="23">
        <v>35</v>
      </c>
      <c r="AD53" s="25" t="s">
        <v>259</v>
      </c>
      <c r="AE53" s="9"/>
    </row>
    <row r="54" spans="2:31" ht="60.75">
      <c r="B54" s="9"/>
      <c r="C54" s="18" t="s">
        <v>260</v>
      </c>
      <c r="D54" s="18" t="s">
        <v>261</v>
      </c>
      <c r="E54" s="19" t="s">
        <v>262</v>
      </c>
      <c r="F54" s="19" t="s">
        <v>1</v>
      </c>
      <c r="G54" s="19" t="s">
        <v>38</v>
      </c>
      <c r="H54" s="20" t="s">
        <v>116</v>
      </c>
      <c r="I54" s="20" t="s">
        <v>43</v>
      </c>
      <c r="J54" s="21" t="s">
        <v>41</v>
      </c>
      <c r="K54" s="20" t="s">
        <v>42</v>
      </c>
      <c r="L54" s="20" t="s">
        <v>44</v>
      </c>
      <c r="M54" s="20" t="s">
        <v>117</v>
      </c>
      <c r="N54" s="20" t="s">
        <v>46</v>
      </c>
      <c r="O54" s="22" t="s">
        <v>47</v>
      </c>
      <c r="P54" s="22" t="s">
        <v>183</v>
      </c>
      <c r="Q54" s="20">
        <v>14368000</v>
      </c>
      <c r="R54" s="20">
        <v>14368000</v>
      </c>
      <c r="S54" s="20">
        <v>14368000</v>
      </c>
      <c r="T54" s="20">
        <v>0</v>
      </c>
      <c r="U54" s="20">
        <v>0</v>
      </c>
      <c r="V54" s="20">
        <v>0</v>
      </c>
      <c r="W54" s="20">
        <v>0</v>
      </c>
      <c r="X54" s="23">
        <f t="shared" si="0"/>
        <v>0</v>
      </c>
      <c r="Y54" s="22">
        <v>0</v>
      </c>
      <c r="Z54" s="22" t="s">
        <v>138</v>
      </c>
      <c r="AA54" s="24">
        <v>259</v>
      </c>
      <c r="AB54" s="23">
        <v>0</v>
      </c>
      <c r="AC54" s="23">
        <v>0</v>
      </c>
      <c r="AD54" s="25" t="s">
        <v>263</v>
      </c>
      <c r="AE54" s="9"/>
    </row>
    <row r="55" spans="2:31" ht="60.75">
      <c r="B55" s="9"/>
      <c r="C55" s="18" t="s">
        <v>264</v>
      </c>
      <c r="D55" s="18" t="s">
        <v>265</v>
      </c>
      <c r="E55" s="19" t="s">
        <v>266</v>
      </c>
      <c r="F55" s="19" t="s">
        <v>1</v>
      </c>
      <c r="G55" s="19" t="s">
        <v>267</v>
      </c>
      <c r="H55" s="20" t="s">
        <v>116</v>
      </c>
      <c r="I55" s="20" t="s">
        <v>43</v>
      </c>
      <c r="J55" s="21" t="s">
        <v>41</v>
      </c>
      <c r="K55" s="20" t="s">
        <v>42</v>
      </c>
      <c r="L55" s="20" t="s">
        <v>44</v>
      </c>
      <c r="M55" s="20" t="s">
        <v>117</v>
      </c>
      <c r="N55" s="20" t="s">
        <v>46</v>
      </c>
      <c r="O55" s="22" t="s">
        <v>47</v>
      </c>
      <c r="P55" s="22" t="s">
        <v>183</v>
      </c>
      <c r="Q55" s="20">
        <v>4450043</v>
      </c>
      <c r="R55" s="20">
        <v>4450043</v>
      </c>
      <c r="S55" s="20">
        <v>4450043</v>
      </c>
      <c r="T55" s="20">
        <v>0</v>
      </c>
      <c r="U55" s="20">
        <v>0</v>
      </c>
      <c r="V55" s="20">
        <v>0</v>
      </c>
      <c r="W55" s="20">
        <v>0</v>
      </c>
      <c r="X55" s="23">
        <f t="shared" si="0"/>
        <v>0</v>
      </c>
      <c r="Y55" s="22">
        <v>0</v>
      </c>
      <c r="Z55" s="22" t="s">
        <v>49</v>
      </c>
      <c r="AA55" s="24">
        <v>316</v>
      </c>
      <c r="AB55" s="23">
        <v>0</v>
      </c>
      <c r="AC55" s="23">
        <v>0</v>
      </c>
      <c r="AD55" s="25" t="s">
        <v>86</v>
      </c>
      <c r="AE55" s="9"/>
    </row>
    <row r="56" spans="2:31" ht="60.75">
      <c r="B56" s="9"/>
      <c r="C56" s="18" t="s">
        <v>268</v>
      </c>
      <c r="D56" s="18" t="s">
        <v>269</v>
      </c>
      <c r="E56" s="19" t="s">
        <v>270</v>
      </c>
      <c r="F56" s="19" t="s">
        <v>1</v>
      </c>
      <c r="G56" s="19" t="s">
        <v>83</v>
      </c>
      <c r="H56" s="20" t="s">
        <v>116</v>
      </c>
      <c r="I56" s="20" t="s">
        <v>43</v>
      </c>
      <c r="J56" s="21" t="s">
        <v>41</v>
      </c>
      <c r="K56" s="20" t="s">
        <v>42</v>
      </c>
      <c r="L56" s="20" t="s">
        <v>44</v>
      </c>
      <c r="M56" s="20" t="s">
        <v>117</v>
      </c>
      <c r="N56" s="20" t="s">
        <v>46</v>
      </c>
      <c r="O56" s="22" t="s">
        <v>47</v>
      </c>
      <c r="P56" s="22" t="s">
        <v>183</v>
      </c>
      <c r="Q56" s="20">
        <v>2600000</v>
      </c>
      <c r="R56" s="20">
        <v>2600000</v>
      </c>
      <c r="S56" s="20">
        <v>2600000</v>
      </c>
      <c r="T56" s="20">
        <v>0</v>
      </c>
      <c r="U56" s="20">
        <v>0</v>
      </c>
      <c r="V56" s="20">
        <v>0</v>
      </c>
      <c r="W56" s="20">
        <v>0</v>
      </c>
      <c r="X56" s="23">
        <f t="shared" si="0"/>
        <v>0</v>
      </c>
      <c r="Y56" s="22">
        <v>0</v>
      </c>
      <c r="Z56" s="22" t="s">
        <v>49</v>
      </c>
      <c r="AA56" s="24">
        <v>583</v>
      </c>
      <c r="AB56" s="23">
        <v>0</v>
      </c>
      <c r="AC56" s="23">
        <v>0</v>
      </c>
      <c r="AD56" s="25" t="s">
        <v>263</v>
      </c>
      <c r="AE56" s="9"/>
    </row>
    <row r="57" spans="2:31" ht="60.75">
      <c r="B57" s="9"/>
      <c r="C57" s="18" t="s">
        <v>271</v>
      </c>
      <c r="D57" s="18" t="s">
        <v>272</v>
      </c>
      <c r="E57" s="19" t="s">
        <v>273</v>
      </c>
      <c r="F57" s="19" t="s">
        <v>1</v>
      </c>
      <c r="G57" s="19" t="s">
        <v>274</v>
      </c>
      <c r="H57" s="20" t="s">
        <v>116</v>
      </c>
      <c r="I57" s="20" t="s">
        <v>43</v>
      </c>
      <c r="J57" s="21" t="s">
        <v>41</v>
      </c>
      <c r="K57" s="20" t="s">
        <v>42</v>
      </c>
      <c r="L57" s="20" t="s">
        <v>44</v>
      </c>
      <c r="M57" s="20" t="s">
        <v>117</v>
      </c>
      <c r="N57" s="20" t="s">
        <v>46</v>
      </c>
      <c r="O57" s="22" t="s">
        <v>47</v>
      </c>
      <c r="P57" s="22" t="s">
        <v>183</v>
      </c>
      <c r="Q57" s="20">
        <v>6300000</v>
      </c>
      <c r="R57" s="20">
        <v>6300000</v>
      </c>
      <c r="S57" s="20">
        <v>6300000</v>
      </c>
      <c r="T57" s="20">
        <v>0</v>
      </c>
      <c r="U57" s="20">
        <v>0</v>
      </c>
      <c r="V57" s="20">
        <v>0</v>
      </c>
      <c r="W57" s="20">
        <v>0</v>
      </c>
      <c r="X57" s="23">
        <f t="shared" si="0"/>
        <v>0</v>
      </c>
      <c r="Y57" s="22">
        <v>0</v>
      </c>
      <c r="Z57" s="22" t="s">
        <v>49</v>
      </c>
      <c r="AA57" s="24">
        <v>203</v>
      </c>
      <c r="AB57" s="23">
        <v>0</v>
      </c>
      <c r="AC57" s="23">
        <v>0</v>
      </c>
      <c r="AD57" s="25" t="s">
        <v>86</v>
      </c>
      <c r="AE57" s="9"/>
    </row>
  </sheetData>
  <autoFilter ref="C10:AD57"/>
  <mergeCells count="5">
    <mergeCell ref="C3:L3"/>
    <mergeCell ref="C9:O9"/>
    <mergeCell ref="P9:Y9"/>
    <mergeCell ref="Z9:AC9"/>
    <mergeCell ref="W3:AD3"/>
  </mergeCells>
  <printOptions horizontalCentered="1"/>
  <pageMargins left="0.25" right="0.25" top="0.75" bottom="0.75" header="0.3" footer="0.3"/>
  <pageSetup paperSize="119"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2015-10-29T22:09:29Z</cp:lastPrinted>
  <dcterms:created xsi:type="dcterms:W3CDTF">2009-03-25T01:44:41Z</dcterms:created>
  <dcterms:modified xsi:type="dcterms:W3CDTF">2015-10-29T22:09:39Z</dcterms:modified>
</cp:coreProperties>
</file>