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'ReporteTrimestral'!$B$2:$AE$134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<sst xmlns="http://schemas.openxmlformats.org/spreadsheetml/2006/main" count="2116" uniqueCount="470">
  <si>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</si>
  <si>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</si>
  <si>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</si>
  <si>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</si>
  <si>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</si>
  <si>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</si>
  <si>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</si>
  <si>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</si>
  <si>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</si>
  <si>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</si>
  <si>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</si>
  <si>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</si>
  <si>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</si>
  <si>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</si>
  <si>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</si>
  <si>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</si>
  <si>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</si>
  <si>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</si>
  <si>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</si>
  <si>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</si>
  <si>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</si>
  <si>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</si>
  <si>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</si>
  <si>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</si>
  <si>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</si>
  <si>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</si>
  <si>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</si>
  <si>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</si>
  <si>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</si>
  <si>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</si>
  <si>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</si>
  <si>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</si>
  <si>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</si>
  <si>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</si>
  <si>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</si>
  <si>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</si>
  <si>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</si>
  <si>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</si>
  <si>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</si>
  <si>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</si>
  <si>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CHP00130300198443</t>
  </si>
  <si>
    <t>69357.-Universidad De Ciencias Y Artes De Chiapas Construcción De La Biblioteca 1ra. Etapa (Refrendo)</t>
  </si>
  <si>
    <t xml:space="preserve"> 2112073032532A012000E13B023 </t>
  </si>
  <si>
    <t>Tuxtla Gutiérrez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</si>
  <si>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</si>
  <si>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</si>
  <si>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</si>
  <si>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</si>
  <si>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</si>
  <si>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</si>
  <si>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</si>
  <si>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</si>
  <si>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</si>
  <si>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CHP00130300205896</t>
  </si>
  <si>
    <t>89252.-Universidad De Ciencias Y Artes De Chiapas (Refrendo)</t>
  </si>
  <si>
    <t>2112073032532A012000E13B024</t>
  </si>
  <si>
    <t>CHP00130300208626</t>
  </si>
  <si>
    <t>109649.-Universidad Politécnica De Chiapas (Refrendo)</t>
  </si>
  <si>
    <t>2112073032532A012000E13B021</t>
  </si>
  <si>
    <t>Suchiapa</t>
  </si>
  <si>
    <t>CHP00130300209350</t>
  </si>
  <si>
    <t>119369.-Universidad Politécnica De Chiapas (Refrendo)</t>
  </si>
  <si>
    <t>2112073032532A012000E13B022</t>
  </si>
  <si>
    <t xml:space="preserve">Instituto de la Infraestructura Física Educativa </t>
  </si>
  <si>
    <t>CHP00130300213255</t>
  </si>
  <si>
    <t>129014.- Cebech (Refrendo)</t>
  </si>
  <si>
    <t>2112073032511A012000E13B211</t>
  </si>
  <si>
    <t>Tecpatán</t>
  </si>
  <si>
    <t>CHP00130300213851</t>
  </si>
  <si>
    <t>129130/ Universidad De Ciencias Y Artes De Chiapas (Construcción De Un Edificio De Posgrado)</t>
  </si>
  <si>
    <t>2112073032532A012000E13B019</t>
  </si>
  <si>
    <t>CHP00130400237424</t>
  </si>
  <si>
    <t>139284/ Universidad Politécnica De Tapachula.</t>
  </si>
  <si>
    <t>2112073032533A012000E13B019</t>
  </si>
  <si>
    <t>Tapachula</t>
  </si>
  <si>
    <t>CHP00130400237439</t>
  </si>
  <si>
    <t>139287/ Construcción De Edificios En La Universidad De Ciencias Y Artes De Chiapas.</t>
  </si>
  <si>
    <t>2112073032532A012000E13B027</t>
  </si>
  <si>
    <t>CHP00130400237457</t>
  </si>
  <si>
    <t>139291.- Terminación De La Unidad Académica Departamental Tipo Ii</t>
  </si>
  <si>
    <t>2112073032533A012000E13B012</t>
  </si>
  <si>
    <t>CHP00130400238518</t>
  </si>
  <si>
    <t>139315.- Construcción De Aulas Didácticas En Instituto Tecnológico De Tapachula.</t>
  </si>
  <si>
    <t>2112073032533A012000E13B013</t>
  </si>
  <si>
    <t>Instituto de la Infraestructura Fisica Educativa</t>
  </si>
  <si>
    <t>CHP00130400238547</t>
  </si>
  <si>
    <t>CHP00140400428712</t>
  </si>
  <si>
    <t>14901019.- Unach  Construcción De Sede Universitaria</t>
  </si>
  <si>
    <t>2112073032532A012000E13B010-5825D</t>
  </si>
  <si>
    <t>Simojovel</t>
  </si>
  <si>
    <t>INSTITUTO DE LA INFRAESTRUCTURA FISICA EDUCATIVA DEL ESTADO DE CHIAPAS</t>
  </si>
  <si>
    <t>Educación</t>
  </si>
  <si>
    <t>CHP07140400417979</t>
  </si>
  <si>
    <t>69357.- Universidad De Ciencias Y Artes De Chiapas (Construcción De La Biblioteca 1ra. Etapa) Refrendo</t>
  </si>
  <si>
    <t>2112073032532A012000E13B025-5825C</t>
  </si>
  <si>
    <t>2007</t>
  </si>
  <si>
    <t>Espacio educativo</t>
  </si>
  <si>
    <t xml:space="preserve">Financiera:  / Física: " El Informe Corresponde al Ejercicio 2014; Los Datos son Consistentes con la Cuenta de la Hacienda Pública del Estado del Mismo Año" / Registro:   </t>
  </si>
  <si>
    <t>CHP08140200321507</t>
  </si>
  <si>
    <t>14901019- Unach  Construcción De Sede Universitaria</t>
  </si>
  <si>
    <t>2008</t>
  </si>
  <si>
    <t>CHP09130100115659</t>
  </si>
  <si>
    <t>Universidad Politécnica De Chiapas Antigua Unicach (Refrendo)</t>
  </si>
  <si>
    <t>27300FIA00E13B030</t>
  </si>
  <si>
    <t>Villaflores</t>
  </si>
  <si>
    <t>n.a.</t>
  </si>
  <si>
    <t>CHP09130100115770</t>
  </si>
  <si>
    <t>Escuela De Ciencias Administrativas Tonalá Campus I (Refrendo)</t>
  </si>
  <si>
    <t>27300FIA00E13B043</t>
  </si>
  <si>
    <t>Unión Juárez</t>
  </si>
  <si>
    <t>CHP09130100115771</t>
  </si>
  <si>
    <t>Escuela De Ciencias Administrativas Tonalá Campus Ix (Refrendo)</t>
  </si>
  <si>
    <t>27300FIA00E13B044</t>
  </si>
  <si>
    <t>CHP09130100115772</t>
  </si>
  <si>
    <t>27300FIA00E13B045</t>
  </si>
  <si>
    <t>CHP09130100115773</t>
  </si>
  <si>
    <t>Facultad De Arquitectura Campus I (Refrendo)</t>
  </si>
  <si>
    <t>27300FIA00E13B050</t>
  </si>
  <si>
    <t>CHP09130100115774</t>
  </si>
  <si>
    <t>27300FIA00E13B051</t>
  </si>
  <si>
    <t>CHP09130100115775</t>
  </si>
  <si>
    <t>Facultad De Contaduría Y Administración Campus I (Refrendo)</t>
  </si>
  <si>
    <t>27300FIA00E13B052</t>
  </si>
  <si>
    <t>CHP09130100115776</t>
  </si>
  <si>
    <t>27300FIA00E13B041</t>
  </si>
  <si>
    <t>CHP09130100115777</t>
  </si>
  <si>
    <t>Facultad De Medicina Humana Campus Ii (Refrendo)</t>
  </si>
  <si>
    <t>27300FIA00E13B033</t>
  </si>
  <si>
    <t>CHP09130100115778</t>
  </si>
  <si>
    <t>27300FIA00E13B032</t>
  </si>
  <si>
    <t>CHP09130100115779</t>
  </si>
  <si>
    <t>27300FIA00E13B034</t>
  </si>
  <si>
    <t>CHP09130100115780</t>
  </si>
  <si>
    <t>Universidad Ciencias Y Artes De Chiapas (Refrendo)</t>
  </si>
  <si>
    <t>27300FIA00E13B047</t>
  </si>
  <si>
    <t>CHP09130100115781</t>
  </si>
  <si>
    <t>27300FIA00E13B048</t>
  </si>
  <si>
    <t>CHP09130100115782</t>
  </si>
  <si>
    <t>Universidad De Ciencias Y Artes De Chiapas Construcción De La Biblioteca Primera Etapa (Refrendo)</t>
  </si>
  <si>
    <t>27300FIA00E13B037</t>
  </si>
  <si>
    <t>CHP09130100115783</t>
  </si>
  <si>
    <t>Facultad De Ciencias  Agronómicas Campus V (Refrendo)</t>
  </si>
  <si>
    <t>27300FIA00E13B054</t>
  </si>
  <si>
    <t>Marqués de Comillas</t>
  </si>
  <si>
    <t>CHP09130100115785</t>
  </si>
  <si>
    <t>Facultad De Ciencias Agronómicas Campus V (Refrendo)</t>
  </si>
  <si>
    <t>27300FIA00E13B042</t>
  </si>
  <si>
    <t>CHP09130100115787</t>
  </si>
  <si>
    <t>Facultad De Ciencias Agrícolas Campus Iv (Refrendo)</t>
  </si>
  <si>
    <t>27300FIA00E13B038</t>
  </si>
  <si>
    <t>Huixtán</t>
  </si>
  <si>
    <t>CHP09130100115788</t>
  </si>
  <si>
    <t>27300FIA00E13B053</t>
  </si>
  <si>
    <t>CHP09130100115789</t>
  </si>
  <si>
    <t>Construcción De La Universidad Intercultural De Chiapas (Refrendo)</t>
  </si>
  <si>
    <t>27300FIA00E13B036</t>
  </si>
  <si>
    <t>Solosuchiapa</t>
  </si>
  <si>
    <t>CHP09130100115790</t>
  </si>
  <si>
    <t>Universidad Politécnica De Chiapas (Refrendo)</t>
  </si>
  <si>
    <t>27300FIA00E13B049</t>
  </si>
  <si>
    <t>Cobertura estatal</t>
  </si>
  <si>
    <t>CHP09130100115791</t>
  </si>
  <si>
    <t>Facultad De Ciencias De La Administración Campus Iv (Refrendo)</t>
  </si>
  <si>
    <t>27300FIA00E13B046</t>
  </si>
  <si>
    <t>Totolapa</t>
  </si>
  <si>
    <t>CHP09130100115792</t>
  </si>
  <si>
    <t>Facultad De Ciencias Químicas Campus Iv (Refrendo)</t>
  </si>
  <si>
    <t>27300FIA00E13B039</t>
  </si>
  <si>
    <t>CHP09130100115793</t>
  </si>
  <si>
    <t>27300FIA00E13B040</t>
  </si>
  <si>
    <t>CHP09140300364607</t>
  </si>
  <si>
    <t>Facultad De Medicina Humana 1v (Refrendo)</t>
  </si>
  <si>
    <t>2112073032532A012000E13B015-5825C</t>
  </si>
  <si>
    <t>2009</t>
  </si>
  <si>
    <t>Espacio Educativo</t>
  </si>
  <si>
    <t>CHP10130200139178</t>
  </si>
  <si>
    <t>109640.- Centro De Biociencias Unach (Construcción De Edificio 1)</t>
  </si>
  <si>
    <t>21120732532AB005825ECE2010</t>
  </si>
  <si>
    <t>CHP10130200139208</t>
  </si>
  <si>
    <t>109648.- Escuela De Sistema Costero Unach.</t>
  </si>
  <si>
    <t>21120732532AB006825ECE2010</t>
  </si>
  <si>
    <t>CHP10130200139854</t>
  </si>
  <si>
    <t>109641.- Centro De Biociencias Unach (Construccion De Edificio 2)</t>
  </si>
  <si>
    <t>21120732532AB007825ECE2010</t>
  </si>
  <si>
    <t>CHP10130200139866</t>
  </si>
  <si>
    <t>109490.- Universidad De Ciencias Y Artes De Chiapas (Unicach) (Refrendo).</t>
  </si>
  <si>
    <t>21120732532AB008825ECG2010</t>
  </si>
  <si>
    <t>CHP10140200320734</t>
  </si>
  <si>
    <t>1312006- Universidad Intercultural De Chiapas</t>
  </si>
  <si>
    <t>2112073032532A012000E13B011-5825D</t>
  </si>
  <si>
    <t>San Cristóbal de las Casas</t>
  </si>
  <si>
    <t>2010</t>
  </si>
  <si>
    <t>CHP10140300382250</t>
  </si>
  <si>
    <t>Construcción De La 4a. Etapa De La Biblioteca Universitaria De La Universidad De Ciencias Y Artes De Chiapas (Refrendo)</t>
  </si>
  <si>
    <t>2112073032532A012000E13B003-5825C</t>
  </si>
  <si>
    <t>CHP10140300382261</t>
  </si>
  <si>
    <t>Escuela De Sistema Costero Unach (Refrendo)</t>
  </si>
  <si>
    <t>2112073032532A012000E13B004-5825C</t>
  </si>
  <si>
    <t>CHP10140300382275</t>
  </si>
  <si>
    <t>2112073032532A012000E13B005-5825C</t>
  </si>
  <si>
    <t>CHP11130100073425</t>
  </si>
  <si>
    <t>Universidad De Ciencias Y Artes De Chiapas (Refrendo)</t>
  </si>
  <si>
    <t>27300FIA00E13B029</t>
  </si>
  <si>
    <t>CHP12130100069910</t>
  </si>
  <si>
    <t>Universidad De Ciencias Y Artes De Chiapas (Construcción De Un Edificio De Posgrado)</t>
  </si>
  <si>
    <t>27300FIA00E13B065</t>
  </si>
  <si>
    <t>INSTITUTO DE INFRAESTRUCTURA FISICA EDUCATIVA</t>
  </si>
  <si>
    <t>CHP12130100069911</t>
  </si>
  <si>
    <t>Universidad De Ciencia Y Artes De Chiapas Campus Carranza.</t>
  </si>
  <si>
    <t>27300FIA00E13B020</t>
  </si>
  <si>
    <t>Aldama</t>
  </si>
  <si>
    <t>CHP12130100069912</t>
  </si>
  <si>
    <t>Instituto Técnologico De Frontera Comalapa</t>
  </si>
  <si>
    <t>27300FJA00E13B004</t>
  </si>
  <si>
    <t>La Grandeza</t>
  </si>
  <si>
    <t>Urbano</t>
  </si>
  <si>
    <t>CHP12130100069961</t>
  </si>
  <si>
    <t>CHP12130100069962</t>
  </si>
  <si>
    <t>CHP12130100069963</t>
  </si>
  <si>
    <t>CHP12130100085921</t>
  </si>
  <si>
    <t>Telebachillerato No. 04.</t>
  </si>
  <si>
    <t>27300FEA00E13B342</t>
  </si>
  <si>
    <t>Tuxtla Chico</t>
  </si>
  <si>
    <t>INSTITUTO DE INFRAESTRUCTURA FISICA EDUCATIVA DE CHIAPAS</t>
  </si>
  <si>
    <t>CHP12130200139870</t>
  </si>
  <si>
    <t>129018.- Universidad De Ciencia Y Artes De Chiapas Campus Carranza (Refrendo)</t>
  </si>
  <si>
    <t>21120732532AB010825ECG2012</t>
  </si>
  <si>
    <t>Venustiano Carranza</t>
  </si>
  <si>
    <t>CHP12140300362436</t>
  </si>
  <si>
    <t>Escuela De Derecho Campus Iii.</t>
  </si>
  <si>
    <t>2112073032532A012000E13B017-5825D</t>
  </si>
  <si>
    <t>2012</t>
  </si>
  <si>
    <t>CHP12140300364600</t>
  </si>
  <si>
    <t>Universidad De Ciencias Y Artes De Chiapas (Construcción De Un Edificio De Posgrado) Refrendo</t>
  </si>
  <si>
    <t>2112073032532A012000E13B014-5825C</t>
  </si>
  <si>
    <t>CHP12140300364651</t>
  </si>
  <si>
    <t>Instituto Técnologico De Bochil</t>
  </si>
  <si>
    <t>2112073032533A012000E13B015-5825D</t>
  </si>
  <si>
    <t>Bochil</t>
  </si>
  <si>
    <t>CHP12140300372959</t>
  </si>
  <si>
    <t>Construcción De La 1a. Etapa De La Estación De Investigación Y Vinculación Chajul, De La Universidad Intercultural De Chiapas (Refrendo)</t>
  </si>
  <si>
    <t>2112073032532A012000E13D009-5825D</t>
  </si>
  <si>
    <t>CHP13130300213534</t>
  </si>
  <si>
    <t>129080.- Terminación De La Unidad Multifuncional Del Instituto Tecnológico</t>
  </si>
  <si>
    <t>2112073032533A012000E13B011</t>
  </si>
  <si>
    <t>Frontera Comalapa</t>
  </si>
  <si>
    <t>CHP13130400273158</t>
  </si>
  <si>
    <t>Remodelación Y Adecuación Integral De Edificio B, En La Facultad De Ciencias Agricólas, C-Iv</t>
  </si>
  <si>
    <t>2532A006000E05B003</t>
  </si>
  <si>
    <t>Huehuetán</t>
  </si>
  <si>
    <t>Universidad Autonóma de Chiapas</t>
  </si>
  <si>
    <t>2013</t>
  </si>
  <si>
    <t>Metros Cuadrados</t>
  </si>
  <si>
    <t>Financiera:  / Física:  / Registro: Datos consistentes con la Cuenta de la Hacienda Pública del Estado 2014. - SISTEMA: Pasa al siguiente nivel.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</si>
  <si>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</si>
  <si>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</si>
  <si>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</si>
  <si>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</si>
  <si>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CHP13130400273218</t>
  </si>
  <si>
    <t>Construcción De Edificio Tipo U3c De 9 E.E. Para La Licenciatura En Sistemas Computacionales, En La Facultad De Contaduría, C-I</t>
  </si>
  <si>
    <t>2532A006000E05B005</t>
  </si>
  <si>
    <t>CHP13140100300375</t>
  </si>
  <si>
    <t>139291.- Terminación De La Unidad Académica Departamental Tipo Ii (Refrendo)</t>
  </si>
  <si>
    <t>2112073032533A012000E13B0025825</t>
  </si>
  <si>
    <t>CHP13140100300389</t>
  </si>
  <si>
    <t>139315.- Construcción De Aulas Didacticas En Instituto Tecnológico De Tapachula (Refrendo)</t>
  </si>
  <si>
    <t>2112073032533A012000E13B0035825</t>
  </si>
  <si>
    <t>CHP13140100300463</t>
  </si>
  <si>
    <t>139285.- Instituto Tecnológico De Comitán (Refrendo)</t>
  </si>
  <si>
    <t>2112073032533A012000E13D0075825</t>
  </si>
  <si>
    <t>Comitán de Domínguez</t>
  </si>
  <si>
    <t>CHP13140100301778</t>
  </si>
  <si>
    <t xml:space="preserve"> Fortalecimiento A La Infraestructura Educativa Superior</t>
  </si>
  <si>
    <t>2112073032532A012000E13B0015825</t>
  </si>
  <si>
    <t>INSTITUTO DE LA INFRAESTRUCTURA FISICA EDUCATIVA</t>
  </si>
  <si>
    <t>CHP13140100301800</t>
  </si>
  <si>
    <t>139284.- Universidad Politécnica De Tapachula (Refrendo)</t>
  </si>
  <si>
    <t>2112073032532A012000E13D0025825</t>
  </si>
  <si>
    <t>CHP13140200321439</t>
  </si>
  <si>
    <t>139287- Construcción De Edificios En La Universidad De Ciencias Y Artes De Chiapas</t>
  </si>
  <si>
    <t>2112073032532A012000E13B008-5825C</t>
  </si>
  <si>
    <t>CHP13140200321534</t>
  </si>
  <si>
    <t>139284- Universidad Politécnica De Tapachula (Refrendo)</t>
  </si>
  <si>
    <t>2112073032532A012000E13D002-5825C</t>
  </si>
  <si>
    <t>CHP13140200322127</t>
  </si>
  <si>
    <t>139291- Terminación De La Unidad Académica Departamental Tipo Ii (Refrendo)</t>
  </si>
  <si>
    <t>2112073032533A012000E13B002-5825C</t>
  </si>
  <si>
    <t>CHP13140200322136</t>
  </si>
  <si>
    <t>139315- Construcción De Aulas Didácticas En Instituto Tecnológico De Tapachula (Refrendo)</t>
  </si>
  <si>
    <t>2112073032533A012000E13B003-5825C</t>
  </si>
  <si>
    <t>CHP13140200322141</t>
  </si>
  <si>
    <t>139299- Instituto Tecnológico De Cintalapa</t>
  </si>
  <si>
    <t>2112073032533A012000E13B009-5825C</t>
  </si>
  <si>
    <t>Cintalapa</t>
  </si>
  <si>
    <t>CHP13140200322143</t>
  </si>
  <si>
    <t>139312- Instituto Tecnológico De Tuxtla Gutiérrez</t>
  </si>
  <si>
    <t>2112073032533A012000E13B010-5825C</t>
  </si>
  <si>
    <t>CHP13140200322157</t>
  </si>
  <si>
    <t>139285- Instituto Tecnológico De Comitán (Refrendo)</t>
  </si>
  <si>
    <t>2112073032533A012000E13D007-5825C</t>
  </si>
  <si>
    <t>CHP13140400426223</t>
  </si>
  <si>
    <t>1212008.- Construcción De Aulas De La Académica En Reforma, De La Universidad De Ciencias Y Artes De Chiapas</t>
  </si>
  <si>
    <t>2112073032532A012000E13D013-5825C</t>
  </si>
  <si>
    <t>Reforma</t>
  </si>
  <si>
    <t>CHP13150100472865</t>
  </si>
  <si>
    <t>Construcción De Edificio Para El Programa Educativo En Energía Renovables En La Universidad De Ciencias Y Artes De Chiapas</t>
  </si>
  <si>
    <t>2112073022532A012000E13B002-5825B</t>
  </si>
  <si>
    <t>Lote</t>
  </si>
  <si>
    <t>Financiera:  / Física: En proceso de contratación DEBE DECIR EDIFICIO PERO NO EXISTE EL CONSEPTO EN EL CATALAGO  / Registro: Localidad:Tuxtla Gutiérrez  meta : Construcción de edificio de 2 nivel y obra exterior para la segunda etapa del centro de investigación y desarrollo tecnológico en energía renovable   - SISTEMA: Pasa al siguiente nivel.</t>
  </si>
  <si>
    <t>CHP14140200320706</t>
  </si>
  <si>
    <t>1320023- Colegio De Bachilleres De Chiapas 128 Zamora Pico De Oro (Refrendo)</t>
  </si>
  <si>
    <t>2112073032522A012000E13D192-5825S</t>
  </si>
  <si>
    <t>2014</t>
  </si>
  <si>
    <t>CHP14140200320712</t>
  </si>
  <si>
    <t>1320025- Colegio De Bachilleres De Chiapas 164 Plan De Ayala (Refrendo)</t>
  </si>
  <si>
    <t>2112073032522A012000E13D194-5825S</t>
  </si>
  <si>
    <t>Las Margaritas</t>
  </si>
  <si>
    <t>CHP14140200321457</t>
  </si>
  <si>
    <t>142001- Facultad De Arquitectura De La Universidad Autónoma De Chiapas Campus I</t>
  </si>
  <si>
    <t>2112073032532A012000E13B009-5825D</t>
  </si>
  <si>
    <t>CHP14140200322180</t>
  </si>
  <si>
    <t>1321022- Cobach No. 240.</t>
  </si>
  <si>
    <t>2112073022522A012000E13B010-5825S</t>
  </si>
  <si>
    <t>Chiapa de Corzo</t>
  </si>
  <si>
    <t>CHP14140200322188</t>
  </si>
  <si>
    <t>1120028- Cecyt No. 04 Jitotol</t>
  </si>
  <si>
    <t>2112073022523A012000E13B005-5825S</t>
  </si>
  <si>
    <t>Jitotol</t>
  </si>
  <si>
    <t>CHP14140200322199</t>
  </si>
  <si>
    <t>1120030- Cecyt No. 22 Ricardo Flores Magón</t>
  </si>
  <si>
    <t>2112073022523A012000E13B006-5825S</t>
  </si>
  <si>
    <t>CHP14140200322212</t>
  </si>
  <si>
    <t>114027- Cecyt No. 01 San Fernando</t>
  </si>
  <si>
    <t>2112073022523A012000E13B007-5825S</t>
  </si>
  <si>
    <t>San Fernando</t>
  </si>
  <si>
    <t>Sanitarios</t>
  </si>
  <si>
    <t>CHP14140200322223</t>
  </si>
  <si>
    <t>1320003- Cecyt No. 36 Carmen Zacatal</t>
  </si>
  <si>
    <t>2112073022523A012000E13B008-5825S</t>
  </si>
  <si>
    <t>CHP14140200322232</t>
  </si>
  <si>
    <t>1320011- Cecyt No. 35</t>
  </si>
  <si>
    <t>2112073022523A012000E13B009-5825S</t>
  </si>
  <si>
    <t>El Porvenir</t>
  </si>
  <si>
    <t>CHP14140200322256</t>
  </si>
  <si>
    <t>1320022- Colegio De Bachilleres De Chiapas No. 109 (Refrendo)</t>
  </si>
  <si>
    <t>2112073032522A012000E13D191-5825S</t>
  </si>
  <si>
    <t>CHP14140200323779</t>
  </si>
  <si>
    <t>Previsión- Fortalecimiento A La Infraestructura Educativa Superior</t>
  </si>
  <si>
    <t>2112073032532A012000E13B001-5825S</t>
  </si>
  <si>
    <t>Financiera:  / Física:  / Registro: Municipio y Localidad: Cobertura Estatal  Meta: Construcción de espacios educativos del nivel superior  El Informe Corresponde al Ejercicio 2014; Los Datos son Consistentes con la Cuenta de la Hacienda Pública del Estado del Mismo Año   - SISTEMA: Pasa al siguiente nivel.</t>
  </si>
  <si>
    <t>CHP14140300364584</t>
  </si>
  <si>
    <t>Cobach No. 10</t>
  </si>
  <si>
    <t>2112073022522A012000E13B012-5825S</t>
  </si>
  <si>
    <t>CHP14140300364613</t>
  </si>
  <si>
    <t>Construcción De Edificio Chiapa De Corzo, Licenciatura En Arqueología (2da Etapa De La Universidad De Ciencias Y Artes De Chiapas</t>
  </si>
  <si>
    <t>2112073022532A012000E13B001-5825S</t>
  </si>
  <si>
    <t>CHP14140300364627</t>
  </si>
  <si>
    <t>Instituto Tecnológico De Frontera Comalapa</t>
  </si>
  <si>
    <t>2112073022533A012000E13B014-5825S</t>
  </si>
  <si>
    <t>CHP14140300364634</t>
  </si>
  <si>
    <t>Colegio De Estudios Cientificos Y Tecnológicos 17 (Obra Exterior)</t>
  </si>
  <si>
    <t>2112073022533A012000E13B015-5825S</t>
  </si>
  <si>
    <t>Bella Vista</t>
  </si>
  <si>
    <t>CHP14140300364641</t>
  </si>
  <si>
    <t>Colegio De Estudios Cientificos Y Tecnológicos 17 (Laboratorio)</t>
  </si>
  <si>
    <t>2112073022533A012000E13B016-5825S</t>
  </si>
  <si>
    <t>CHP14140300364646</t>
  </si>
  <si>
    <t>Instituto Tecnológico De Comitán</t>
  </si>
  <si>
    <t>2112073022533A013000E13B014-5825S</t>
  </si>
  <si>
    <t>CHP14140300371691</t>
  </si>
  <si>
    <t>Emsad Ocuilapa De Juarez.</t>
  </si>
  <si>
    <t>2112073022522A012000E13B004-5825S</t>
  </si>
  <si>
    <t>Ocozocoautla de Espinosa</t>
  </si>
  <si>
    <t>CHP14140300372545</t>
  </si>
  <si>
    <t>149503.-Colegio De Estudios Cientificos Y Técnologicos La Independencia</t>
  </si>
  <si>
    <t>2112073022523A012000E13B001-5825S</t>
  </si>
  <si>
    <t>La Concordia</t>
  </si>
  <si>
    <t>CHP14140300372940</t>
  </si>
  <si>
    <t>Cobach No. 78.</t>
  </si>
  <si>
    <t>2112073032522A012000E13D167-5825S</t>
  </si>
  <si>
    <t>Tenejapa</t>
  </si>
  <si>
    <t>CHP14140300372995</t>
  </si>
  <si>
    <t>Emsad No. 162 (Refrendo)</t>
  </si>
  <si>
    <t>2112073032522A012000E13D007-5825S</t>
  </si>
  <si>
    <t>CHP14140300373020</t>
  </si>
  <si>
    <t>Cobach No. 72. (Refrendo).</t>
  </si>
  <si>
    <t>2112073032522A012000E13D171-5825S</t>
  </si>
  <si>
    <t>Tzimol</t>
  </si>
  <si>
    <t>CHP14140300373064</t>
  </si>
  <si>
    <t>Emsad No. 261. (Refrendo).</t>
  </si>
  <si>
    <t>2112073032522A012000E13D173-5825S</t>
  </si>
  <si>
    <t>La Independencia</t>
  </si>
  <si>
    <t>CHP14140300373105</t>
  </si>
  <si>
    <t>Cobach No. 268. (Refrendo).</t>
  </si>
  <si>
    <t>2112073032522A012000E13D174-5825S</t>
  </si>
  <si>
    <t>CHP14140300373405</t>
  </si>
  <si>
    <t>Emsad No. 189.</t>
  </si>
  <si>
    <t>2112073032522A012000E13D178-5825S</t>
  </si>
  <si>
    <t>Acapetahua</t>
  </si>
  <si>
    <t>CHP14140300373466</t>
  </si>
  <si>
    <t>Emsad No. 203.</t>
  </si>
  <si>
    <t>2112073032522A012000E13D180-5825S</t>
  </si>
  <si>
    <t>Ostuacán</t>
  </si>
  <si>
    <t>Sanitario</t>
  </si>
  <si>
    <t>CHP14140300373511</t>
  </si>
  <si>
    <t>Cobach No. 14.(Refrendo)</t>
  </si>
  <si>
    <t>2112073032522A012000E13D001-5825S</t>
  </si>
  <si>
    <t>Tila</t>
  </si>
  <si>
    <t>CHP14140300373535</t>
  </si>
  <si>
    <t>Cobach No. 93.(Refrendo)</t>
  </si>
  <si>
    <t>2112073032522A012000E13D005-5825S</t>
  </si>
  <si>
    <t>Amatán</t>
  </si>
  <si>
    <t>CHP14140300395767</t>
  </si>
  <si>
    <t>Construcción De Edificio Tipo U3-C Para La Facultad De Humanidades C-Vi</t>
  </si>
  <si>
    <t>012532A006000E05B015</t>
  </si>
  <si>
    <t>Universidad Autónoma de Chiapas</t>
  </si>
  <si>
    <t>CHP14140300395856</t>
  </si>
  <si>
    <t>Construcción De Edificio Tipo U3-C Para La Facultad De Ingeniería C-I</t>
  </si>
  <si>
    <t>012532A006000E05B014</t>
  </si>
  <si>
    <t>Financiera:  / Física:  / Registro: Datos consistentes con la Cuenta de la Hacienda Pública del Estado 2014.</t>
  </si>
  <si>
    <t>CHP14140400418527</t>
  </si>
  <si>
    <t>149440.-Universidad Intercultural De Chiapas</t>
  </si>
  <si>
    <t>2112073022532A012000E13B004-5825S</t>
  </si>
  <si>
    <t>CHP14140400418942</t>
  </si>
  <si>
    <t>149444.-Universidad Politécnica De Chiapas</t>
  </si>
  <si>
    <t>2112073022532A012000E13B005-5825S</t>
  </si>
  <si>
    <t>CHP14140400419006</t>
  </si>
  <si>
    <t>149499.-Universidad Politécnica De Tapachula</t>
  </si>
  <si>
    <t>2112073022532A012000E13B006-5825S</t>
  </si>
  <si>
    <t>CHP14140400419027</t>
  </si>
  <si>
    <t>149511.- Emsad "Julian Grajales"</t>
  </si>
  <si>
    <t>2112073022522A012000E13B011-5825S</t>
  </si>
  <si>
    <t>Jiquipilas</t>
  </si>
  <si>
    <t>CHP14140400419071</t>
  </si>
  <si>
    <t>149547.- Emsad  No. 268</t>
  </si>
  <si>
    <t>2112073032522A012000E13B136-5825S</t>
  </si>
  <si>
    <t>CHP14140400419559</t>
  </si>
  <si>
    <t>149561.- Emsad No. 268, En Nuevo Tenochitlan (Rizo De Oro), En Cintalapa</t>
  </si>
  <si>
    <t>2112073022522A012000E13B013-5825S</t>
  </si>
  <si>
    <t>CHP14140400423677</t>
  </si>
  <si>
    <t>149585.- Emsad  San Vicente La Mesilla.</t>
  </si>
  <si>
    <t>2112073032522A012000E13B138-5825S</t>
  </si>
  <si>
    <t>CHP14140400423702</t>
  </si>
  <si>
    <t>Cecyt No. 22</t>
  </si>
  <si>
    <t>2112073022523A012000E13B011-5825S</t>
  </si>
  <si>
    <t>CHP14140400423705</t>
  </si>
  <si>
    <t>149587.-Universidad Politécnica De Chiapas</t>
  </si>
  <si>
    <t>2112073022532A012000E13B003-5825S</t>
  </si>
  <si>
    <t>CHP14140400423833</t>
  </si>
  <si>
    <t>1321024.- Emsad No. 184.</t>
  </si>
  <si>
    <t>2112073032522A012000E13D177-5825S</t>
  </si>
  <si>
    <t>Ocosingo</t>
  </si>
  <si>
    <t>CHP14140400425409</t>
  </si>
  <si>
    <t>1120015.- Cobach  Tila.</t>
  </si>
  <si>
    <t>2112073032522A012000E13B137-5825S</t>
  </si>
  <si>
    <t>CHP14140400426865</t>
  </si>
  <si>
    <t>1320026.- Colegio De Bachilleres Chulum Cárdenas (Refrendo)</t>
  </si>
  <si>
    <t>2112073032522A012000E13D195-5825S</t>
  </si>
  <si>
    <t>CHP14140400457633</t>
  </si>
  <si>
    <t>Paquete Informatico Para El Desarrollo Academico De Programas Educativos Del Instituto Tecnologico Superior De Cintalapa</t>
  </si>
  <si>
    <t>-</t>
  </si>
  <si>
    <t>INSTITUTO TECNOLOGICO SUPERIOR DE CINTALAPA</t>
  </si>
  <si>
    <t>CHP15150100474324</t>
  </si>
  <si>
    <t>Fortalecimiento A La Infraestructura Educativa Media Superior</t>
  </si>
  <si>
    <t>2112073022522A012000E13B001-5825S</t>
  </si>
  <si>
    <t>2015</t>
  </si>
  <si>
    <t>Financiera:  / Física: En proceso de liberación / Registro: CIFRAS PRELIMINARES AL PRIMER TRIMESTRE DE 2015   - SISTEMA: Pasa al siguiente nivel.</t>
  </si>
  <si>
    <t>CHP15150100474339</t>
  </si>
  <si>
    <t>Fortalecimiento A La Infraestructura Educativa Superior</t>
  </si>
  <si>
    <t>Financiera:  / Física: En proceso de liberación  / Registro: CIFRAS PRELIMINARES AL PRIMER TRIMESTRE DE 2015  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</si>
</sst>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67</v>
      </c>
      <c r="H8" s="8">
        <v>32</v>
      </c>
      <c r="J8" s="8">
        <v>119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55</v>
      </c>
      <c r="H10" s="8">
        <v>18</v>
      </c>
      <c r="J10" s="8">
        <v>119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2"/>
  <sheetViews>
    <sheetView showGridLines="0" tabSelected="1" view="pageBreakPreview" zoomScale="80" zoomScaleNormal="80" zoomScaleSheetLayoutView="80" zoomScalePageLayoutView="0" workbookViewId="0" topLeftCell="A1">
      <selection activeCell="W12" sqref="W12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3" width="15.00390625" style="10" bestFit="1" customWidth="1"/>
    <col min="24" max="24" width="16.125" style="10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aca="true" t="shared" si="0" ref="Y11:Y42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56</v>
      </c>
      <c r="D13" s="36" t="s">
        <v>57</v>
      </c>
      <c r="E13" s="37" t="s">
        <v>58</v>
      </c>
      <c r="F13" s="37" t="s">
        <v>5</v>
      </c>
      <c r="G13" s="37" t="s">
        <v>59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60</v>
      </c>
      <c r="D14" s="36" t="s">
        <v>61</v>
      </c>
      <c r="E14" s="37" t="s">
        <v>62</v>
      </c>
      <c r="F14" s="37" t="s">
        <v>5</v>
      </c>
      <c r="G14" s="37" t="s">
        <v>59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63</v>
      </c>
      <c r="O14" s="38" t="s">
        <v>50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64</v>
      </c>
      <c r="D15" s="36" t="s">
        <v>65</v>
      </c>
      <c r="E15" s="37" t="s">
        <v>66</v>
      </c>
      <c r="F15" s="37" t="s">
        <v>5</v>
      </c>
      <c r="G15" s="37" t="s">
        <v>67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63</v>
      </c>
      <c r="O15" s="38" t="s">
        <v>50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63</v>
      </c>
      <c r="O16" s="38" t="s">
        <v>50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71</v>
      </c>
      <c r="D17" s="36" t="s">
        <v>72</v>
      </c>
      <c r="E17" s="37" t="s">
        <v>73</v>
      </c>
      <c r="F17" s="37" t="s">
        <v>5</v>
      </c>
      <c r="G17" s="37" t="s">
        <v>74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63</v>
      </c>
      <c r="O17" s="38" t="s">
        <v>50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75</v>
      </c>
      <c r="D18" s="36" t="s">
        <v>76</v>
      </c>
      <c r="E18" s="37" t="s">
        <v>77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78</v>
      </c>
      <c r="D19" s="36" t="s">
        <v>79</v>
      </c>
      <c r="E19" s="37" t="s">
        <v>80</v>
      </c>
      <c r="F19" s="37" t="s">
        <v>5</v>
      </c>
      <c r="G19" s="37" t="s">
        <v>74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63</v>
      </c>
      <c r="O19" s="38" t="s">
        <v>50</v>
      </c>
      <c r="P19" s="40" t="s">
        <v>51</v>
      </c>
      <c r="Q19" s="40" t="s">
        <v>45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45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81</v>
      </c>
      <c r="D20" s="36" t="s">
        <v>82</v>
      </c>
      <c r="E20" s="37" t="s">
        <v>83</v>
      </c>
      <c r="F20" s="37" t="s">
        <v>5</v>
      </c>
      <c r="G20" s="37" t="s">
        <v>74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84</v>
      </c>
      <c r="O20" s="38" t="s">
        <v>50</v>
      </c>
      <c r="P20" s="40" t="s">
        <v>51</v>
      </c>
      <c r="Q20" s="40" t="s">
        <v>45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45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85</v>
      </c>
      <c r="D21" s="36" t="s">
        <v>82</v>
      </c>
      <c r="E21" s="37" t="s">
        <v>83</v>
      </c>
      <c r="F21" s="37" t="s">
        <v>5</v>
      </c>
      <c r="G21" s="37" t="s">
        <v>74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84</v>
      </c>
      <c r="O21" s="38" t="s">
        <v>50</v>
      </c>
      <c r="P21" s="40" t="s">
        <v>51</v>
      </c>
      <c r="Q21" s="40" t="s">
        <v>45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45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86</v>
      </c>
      <c r="D22" s="36" t="s">
        <v>87</v>
      </c>
      <c r="E22" s="37" t="s">
        <v>88</v>
      </c>
      <c r="F22" s="37" t="s">
        <v>5</v>
      </c>
      <c r="G22" s="37" t="s">
        <v>89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90</v>
      </c>
      <c r="O22" s="38" t="s">
        <v>91</v>
      </c>
      <c r="P22" s="40" t="s">
        <v>51</v>
      </c>
      <c r="Q22" s="40" t="s">
        <v>45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45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92</v>
      </c>
      <c r="D23" s="36" t="s">
        <v>93</v>
      </c>
      <c r="E23" s="37" t="s">
        <v>94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90</v>
      </c>
      <c r="O23" s="38" t="s">
        <v>91</v>
      </c>
      <c r="P23" s="40" t="s">
        <v>51</v>
      </c>
      <c r="Q23" s="40" t="s">
        <v>95</v>
      </c>
      <c r="R23" s="38">
        <v>1215669</v>
      </c>
      <c r="S23" s="38">
        <v>1215669</v>
      </c>
      <c r="T23" s="38">
        <v>1215669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96</v>
      </c>
      <c r="AB23" s="34">
        <v>500</v>
      </c>
      <c r="AC23" s="41">
        <v>0</v>
      </c>
      <c r="AD23" s="41">
        <v>0</v>
      </c>
      <c r="AE23" s="42" t="s">
        <v>97</v>
      </c>
      <c r="AF23" s="19"/>
    </row>
    <row r="24" spans="2:32" ht="60.75">
      <c r="B24" s="19"/>
      <c r="C24" s="36" t="s">
        <v>98</v>
      </c>
      <c r="D24" s="36" t="s">
        <v>99</v>
      </c>
      <c r="E24" s="37" t="s">
        <v>88</v>
      </c>
      <c r="F24" s="37" t="s">
        <v>5</v>
      </c>
      <c r="G24" s="37" t="s">
        <v>89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90</v>
      </c>
      <c r="O24" s="38" t="s">
        <v>91</v>
      </c>
      <c r="P24" s="40" t="s">
        <v>51</v>
      </c>
      <c r="Q24" s="40" t="s">
        <v>100</v>
      </c>
      <c r="R24" s="38">
        <v>3484339</v>
      </c>
      <c r="S24" s="38">
        <v>3484339</v>
      </c>
      <c r="T24" s="38">
        <v>3484339</v>
      </c>
      <c r="U24" s="38">
        <v>3484339</v>
      </c>
      <c r="V24" s="38">
        <v>3484339</v>
      </c>
      <c r="W24" s="38">
        <v>3484339</v>
      </c>
      <c r="X24" s="38">
        <v>3484339</v>
      </c>
      <c r="Y24" s="41">
        <f t="shared" si="0"/>
        <v>100</v>
      </c>
      <c r="Z24" s="40">
        <v>0</v>
      </c>
      <c r="AA24" s="40" t="s">
        <v>96</v>
      </c>
      <c r="AB24" s="34">
        <v>300</v>
      </c>
      <c r="AC24" s="41">
        <v>1</v>
      </c>
      <c r="AD24" s="41">
        <v>100</v>
      </c>
      <c r="AE24" s="42" t="s">
        <v>97</v>
      </c>
      <c r="AF24" s="19"/>
    </row>
    <row r="25" spans="2:32" ht="60.75">
      <c r="B25" s="19"/>
      <c r="C25" s="36" t="s">
        <v>101</v>
      </c>
      <c r="D25" s="36" t="s">
        <v>102</v>
      </c>
      <c r="E25" s="37" t="s">
        <v>103</v>
      </c>
      <c r="F25" s="37" t="s">
        <v>5</v>
      </c>
      <c r="G25" s="37" t="s">
        <v>104</v>
      </c>
      <c r="H25" s="38" t="s">
        <v>44</v>
      </c>
      <c r="I25" s="38" t="s">
        <v>105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90</v>
      </c>
      <c r="O25" s="38" t="s">
        <v>50</v>
      </c>
      <c r="P25" s="40" t="s">
        <v>51</v>
      </c>
      <c r="Q25" s="40" t="s">
        <v>45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45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106</v>
      </c>
      <c r="D26" s="36" t="s">
        <v>107</v>
      </c>
      <c r="E26" s="37" t="s">
        <v>108</v>
      </c>
      <c r="F26" s="37" t="s">
        <v>5</v>
      </c>
      <c r="G26" s="37" t="s">
        <v>109</v>
      </c>
      <c r="H26" s="38" t="s">
        <v>44</v>
      </c>
      <c r="I26" s="38" t="s">
        <v>105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90</v>
      </c>
      <c r="O26" s="38" t="s">
        <v>50</v>
      </c>
      <c r="P26" s="40" t="s">
        <v>51</v>
      </c>
      <c r="Q26" s="40" t="s">
        <v>45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45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110</v>
      </c>
      <c r="D27" s="36" t="s">
        <v>111</v>
      </c>
      <c r="E27" s="37" t="s">
        <v>112</v>
      </c>
      <c r="F27" s="37" t="s">
        <v>5</v>
      </c>
      <c r="G27" s="37" t="s">
        <v>109</v>
      </c>
      <c r="H27" s="38" t="s">
        <v>44</v>
      </c>
      <c r="I27" s="38" t="s">
        <v>105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90</v>
      </c>
      <c r="O27" s="38" t="s">
        <v>50</v>
      </c>
      <c r="P27" s="40" t="s">
        <v>51</v>
      </c>
      <c r="Q27" s="40" t="s">
        <v>45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45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113</v>
      </c>
      <c r="D28" s="36" t="s">
        <v>111</v>
      </c>
      <c r="E28" s="37" t="s">
        <v>114</v>
      </c>
      <c r="F28" s="37" t="s">
        <v>5</v>
      </c>
      <c r="G28" s="37" t="s">
        <v>109</v>
      </c>
      <c r="H28" s="38" t="s">
        <v>44</v>
      </c>
      <c r="I28" s="38" t="s">
        <v>105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90</v>
      </c>
      <c r="O28" s="38" t="s">
        <v>50</v>
      </c>
      <c r="P28" s="40" t="s">
        <v>51</v>
      </c>
      <c r="Q28" s="40" t="s">
        <v>45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45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115</v>
      </c>
      <c r="D29" s="36" t="s">
        <v>116</v>
      </c>
      <c r="E29" s="37" t="s">
        <v>117</v>
      </c>
      <c r="F29" s="37" t="s">
        <v>5</v>
      </c>
      <c r="G29" s="37" t="s">
        <v>104</v>
      </c>
      <c r="H29" s="38" t="s">
        <v>44</v>
      </c>
      <c r="I29" s="38" t="s">
        <v>105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90</v>
      </c>
      <c r="O29" s="38" t="s">
        <v>50</v>
      </c>
      <c r="P29" s="40" t="s">
        <v>51</v>
      </c>
      <c r="Q29" s="40" t="s">
        <v>45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45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118</v>
      </c>
      <c r="D30" s="36" t="s">
        <v>116</v>
      </c>
      <c r="E30" s="37" t="s">
        <v>119</v>
      </c>
      <c r="F30" s="37" t="s">
        <v>5</v>
      </c>
      <c r="G30" s="37" t="s">
        <v>104</v>
      </c>
      <c r="H30" s="38" t="s">
        <v>44</v>
      </c>
      <c r="I30" s="38" t="s">
        <v>105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90</v>
      </c>
      <c r="O30" s="38" t="s">
        <v>50</v>
      </c>
      <c r="P30" s="40" t="s">
        <v>51</v>
      </c>
      <c r="Q30" s="40" t="s">
        <v>45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45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120</v>
      </c>
      <c r="D31" s="36" t="s">
        <v>121</v>
      </c>
      <c r="E31" s="37" t="s">
        <v>122</v>
      </c>
      <c r="F31" s="37" t="s">
        <v>5</v>
      </c>
      <c r="G31" s="37" t="s">
        <v>104</v>
      </c>
      <c r="H31" s="38" t="s">
        <v>44</v>
      </c>
      <c r="I31" s="38" t="s">
        <v>105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90</v>
      </c>
      <c r="O31" s="38" t="s">
        <v>50</v>
      </c>
      <c r="P31" s="40" t="s">
        <v>51</v>
      </c>
      <c r="Q31" s="40" t="s">
        <v>45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45</v>
      </c>
      <c r="AB31" s="34"/>
      <c r="AC31" s="41"/>
      <c r="AD31" s="41"/>
      <c r="AE31" s="42" t="s">
        <v>52</v>
      </c>
      <c r="AF31" s="19"/>
    </row>
    <row r="32" spans="2:32" ht="60.75">
      <c r="B32" s="19"/>
      <c r="C32" s="36" t="s">
        <v>123</v>
      </c>
      <c r="D32" s="36" t="s">
        <v>121</v>
      </c>
      <c r="E32" s="37" t="s">
        <v>124</v>
      </c>
      <c r="F32" s="37" t="s">
        <v>5</v>
      </c>
      <c r="G32" s="37" t="s">
        <v>104</v>
      </c>
      <c r="H32" s="38" t="s">
        <v>44</v>
      </c>
      <c r="I32" s="38" t="s">
        <v>105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90</v>
      </c>
      <c r="O32" s="38" t="s">
        <v>50</v>
      </c>
      <c r="P32" s="40" t="s">
        <v>51</v>
      </c>
      <c r="Q32" s="40" t="s">
        <v>45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45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125</v>
      </c>
      <c r="D33" s="36" t="s">
        <v>126</v>
      </c>
      <c r="E33" s="37" t="s">
        <v>127</v>
      </c>
      <c r="F33" s="37" t="s">
        <v>5</v>
      </c>
      <c r="G33" s="37" t="s">
        <v>104</v>
      </c>
      <c r="H33" s="38" t="s">
        <v>44</v>
      </c>
      <c r="I33" s="38" t="s">
        <v>105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90</v>
      </c>
      <c r="O33" s="38" t="s">
        <v>50</v>
      </c>
      <c r="P33" s="40" t="s">
        <v>51</v>
      </c>
      <c r="Q33" s="40" t="s">
        <v>45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45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128</v>
      </c>
      <c r="D34" s="36" t="s">
        <v>126</v>
      </c>
      <c r="E34" s="37" t="s">
        <v>129</v>
      </c>
      <c r="F34" s="37" t="s">
        <v>5</v>
      </c>
      <c r="G34" s="37" t="s">
        <v>104</v>
      </c>
      <c r="H34" s="38" t="s">
        <v>44</v>
      </c>
      <c r="I34" s="38" t="s">
        <v>105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90</v>
      </c>
      <c r="O34" s="38" t="s">
        <v>50</v>
      </c>
      <c r="P34" s="40" t="s">
        <v>51</v>
      </c>
      <c r="Q34" s="40" t="s">
        <v>45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45</v>
      </c>
      <c r="AB34" s="34"/>
      <c r="AC34" s="41"/>
      <c r="AD34" s="41"/>
      <c r="AE34" s="42" t="s">
        <v>52</v>
      </c>
      <c r="AF34" s="19"/>
    </row>
    <row r="35" spans="2:32" ht="60.75">
      <c r="B35" s="19"/>
      <c r="C35" s="36" t="s">
        <v>130</v>
      </c>
      <c r="D35" s="36" t="s">
        <v>126</v>
      </c>
      <c r="E35" s="37" t="s">
        <v>131</v>
      </c>
      <c r="F35" s="37" t="s">
        <v>5</v>
      </c>
      <c r="G35" s="37" t="s">
        <v>104</v>
      </c>
      <c r="H35" s="38" t="s">
        <v>44</v>
      </c>
      <c r="I35" s="38" t="s">
        <v>105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90</v>
      </c>
      <c r="O35" s="38" t="s">
        <v>50</v>
      </c>
      <c r="P35" s="40" t="s">
        <v>51</v>
      </c>
      <c r="Q35" s="40" t="s">
        <v>45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45</v>
      </c>
      <c r="AB35" s="34"/>
      <c r="AC35" s="41"/>
      <c r="AD35" s="41"/>
      <c r="AE35" s="42" t="s">
        <v>52</v>
      </c>
      <c r="AF35" s="19"/>
    </row>
    <row r="36" spans="2:32" ht="60.75">
      <c r="B36" s="19"/>
      <c r="C36" s="36" t="s">
        <v>132</v>
      </c>
      <c r="D36" s="36" t="s">
        <v>133</v>
      </c>
      <c r="E36" s="37" t="s">
        <v>134</v>
      </c>
      <c r="F36" s="37" t="s">
        <v>5</v>
      </c>
      <c r="G36" s="37" t="s">
        <v>104</v>
      </c>
      <c r="H36" s="38" t="s">
        <v>44</v>
      </c>
      <c r="I36" s="38" t="s">
        <v>105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90</v>
      </c>
      <c r="O36" s="38" t="s">
        <v>50</v>
      </c>
      <c r="P36" s="40" t="s">
        <v>51</v>
      </c>
      <c r="Q36" s="40" t="s">
        <v>45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45</v>
      </c>
      <c r="AB36" s="34"/>
      <c r="AC36" s="41"/>
      <c r="AD36" s="41"/>
      <c r="AE36" s="42" t="s">
        <v>52</v>
      </c>
      <c r="AF36" s="19"/>
    </row>
    <row r="37" spans="2:32" ht="60.75">
      <c r="B37" s="19"/>
      <c r="C37" s="36" t="s">
        <v>135</v>
      </c>
      <c r="D37" s="36" t="s">
        <v>133</v>
      </c>
      <c r="E37" s="37" t="s">
        <v>136</v>
      </c>
      <c r="F37" s="37" t="s">
        <v>5</v>
      </c>
      <c r="G37" s="37" t="s">
        <v>104</v>
      </c>
      <c r="H37" s="38" t="s">
        <v>44</v>
      </c>
      <c r="I37" s="38" t="s">
        <v>105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90</v>
      </c>
      <c r="O37" s="38" t="s">
        <v>50</v>
      </c>
      <c r="P37" s="40" t="s">
        <v>51</v>
      </c>
      <c r="Q37" s="40" t="s">
        <v>45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45</v>
      </c>
      <c r="AB37" s="34"/>
      <c r="AC37" s="41"/>
      <c r="AD37" s="41"/>
      <c r="AE37" s="42" t="s">
        <v>52</v>
      </c>
      <c r="AF37" s="19"/>
    </row>
    <row r="38" spans="2:32" ht="60.75">
      <c r="B38" s="19"/>
      <c r="C38" s="36" t="s">
        <v>137</v>
      </c>
      <c r="D38" s="36" t="s">
        <v>138</v>
      </c>
      <c r="E38" s="37" t="s">
        <v>139</v>
      </c>
      <c r="F38" s="37" t="s">
        <v>5</v>
      </c>
      <c r="G38" s="37" t="s">
        <v>104</v>
      </c>
      <c r="H38" s="38" t="s">
        <v>44</v>
      </c>
      <c r="I38" s="38" t="s">
        <v>105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90</v>
      </c>
      <c r="O38" s="38" t="s">
        <v>50</v>
      </c>
      <c r="P38" s="40" t="s">
        <v>51</v>
      </c>
      <c r="Q38" s="40" t="s">
        <v>45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45</v>
      </c>
      <c r="AB38" s="34"/>
      <c r="AC38" s="41"/>
      <c r="AD38" s="41"/>
      <c r="AE38" s="42" t="s">
        <v>52</v>
      </c>
      <c r="AF38" s="19"/>
    </row>
    <row r="39" spans="2:32" ht="60.75">
      <c r="B39" s="19"/>
      <c r="C39" s="36" t="s">
        <v>140</v>
      </c>
      <c r="D39" s="36" t="s">
        <v>141</v>
      </c>
      <c r="E39" s="37" t="s">
        <v>142</v>
      </c>
      <c r="F39" s="37" t="s">
        <v>5</v>
      </c>
      <c r="G39" s="37" t="s">
        <v>143</v>
      </c>
      <c r="H39" s="38" t="s">
        <v>44</v>
      </c>
      <c r="I39" s="38" t="s">
        <v>105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90</v>
      </c>
      <c r="O39" s="38" t="s">
        <v>50</v>
      </c>
      <c r="P39" s="40" t="s">
        <v>51</v>
      </c>
      <c r="Q39" s="40" t="s">
        <v>45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45</v>
      </c>
      <c r="AB39" s="34"/>
      <c r="AC39" s="41"/>
      <c r="AD39" s="41"/>
      <c r="AE39" s="42" t="s">
        <v>52</v>
      </c>
      <c r="AF39" s="19"/>
    </row>
    <row r="40" spans="2:32" ht="60.75">
      <c r="B40" s="19"/>
      <c r="C40" s="36" t="s">
        <v>144</v>
      </c>
      <c r="D40" s="36" t="s">
        <v>145</v>
      </c>
      <c r="E40" s="37" t="s">
        <v>146</v>
      </c>
      <c r="F40" s="37" t="s">
        <v>5</v>
      </c>
      <c r="G40" s="37" t="s">
        <v>143</v>
      </c>
      <c r="H40" s="38" t="s">
        <v>44</v>
      </c>
      <c r="I40" s="38" t="s">
        <v>105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90</v>
      </c>
      <c r="O40" s="38" t="s">
        <v>50</v>
      </c>
      <c r="P40" s="40" t="s">
        <v>51</v>
      </c>
      <c r="Q40" s="40" t="s">
        <v>45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45</v>
      </c>
      <c r="AB40" s="34"/>
      <c r="AC40" s="41"/>
      <c r="AD40" s="41"/>
      <c r="AE40" s="42" t="s">
        <v>52</v>
      </c>
      <c r="AF40" s="19"/>
    </row>
    <row r="41" spans="2:32" ht="60.75">
      <c r="B41" s="19"/>
      <c r="C41" s="36" t="s">
        <v>147</v>
      </c>
      <c r="D41" s="36" t="s">
        <v>148</v>
      </c>
      <c r="E41" s="37" t="s">
        <v>149</v>
      </c>
      <c r="F41" s="37" t="s">
        <v>5</v>
      </c>
      <c r="G41" s="37" t="s">
        <v>150</v>
      </c>
      <c r="H41" s="38" t="s">
        <v>44</v>
      </c>
      <c r="I41" s="38" t="s">
        <v>105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90</v>
      </c>
      <c r="O41" s="38" t="s">
        <v>50</v>
      </c>
      <c r="P41" s="40" t="s">
        <v>51</v>
      </c>
      <c r="Q41" s="40" t="s">
        <v>45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45</v>
      </c>
      <c r="AB41" s="34"/>
      <c r="AC41" s="41"/>
      <c r="AD41" s="41"/>
      <c r="AE41" s="42" t="s">
        <v>52</v>
      </c>
      <c r="AF41" s="19"/>
    </row>
    <row r="42" spans="2:32" ht="60.75">
      <c r="B42" s="19"/>
      <c r="C42" s="36" t="s">
        <v>151</v>
      </c>
      <c r="D42" s="36" t="s">
        <v>148</v>
      </c>
      <c r="E42" s="37" t="s">
        <v>152</v>
      </c>
      <c r="F42" s="37" t="s">
        <v>5</v>
      </c>
      <c r="G42" s="37" t="s">
        <v>150</v>
      </c>
      <c r="H42" s="38" t="s">
        <v>44</v>
      </c>
      <c r="I42" s="38" t="s">
        <v>105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90</v>
      </c>
      <c r="O42" s="38" t="s">
        <v>50</v>
      </c>
      <c r="P42" s="40" t="s">
        <v>51</v>
      </c>
      <c r="Q42" s="40" t="s">
        <v>45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45</v>
      </c>
      <c r="AB42" s="34"/>
      <c r="AC42" s="41"/>
      <c r="AD42" s="41"/>
      <c r="AE42" s="42" t="s">
        <v>52</v>
      </c>
      <c r="AF42" s="19"/>
    </row>
    <row r="43" spans="2:32" ht="60.75">
      <c r="B43" s="19"/>
      <c r="C43" s="36" t="s">
        <v>153</v>
      </c>
      <c r="D43" s="36" t="s">
        <v>154</v>
      </c>
      <c r="E43" s="37" t="s">
        <v>155</v>
      </c>
      <c r="F43" s="37" t="s">
        <v>5</v>
      </c>
      <c r="G43" s="37" t="s">
        <v>156</v>
      </c>
      <c r="H43" s="38" t="s">
        <v>44</v>
      </c>
      <c r="I43" s="38" t="s">
        <v>105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90</v>
      </c>
      <c r="O43" s="38" t="s">
        <v>50</v>
      </c>
      <c r="P43" s="40" t="s">
        <v>51</v>
      </c>
      <c r="Q43" s="40" t="s">
        <v>45</v>
      </c>
      <c r="R43" s="38"/>
      <c r="S43" s="38"/>
      <c r="T43" s="38"/>
      <c r="U43" s="38"/>
      <c r="V43" s="38"/>
      <c r="W43" s="38"/>
      <c r="X43" s="38"/>
      <c r="Y43" s="41">
        <f aca="true" t="shared" si="1" ref="Y43:Y74">IF(ISERROR(W43/S43),0,((W43/S43)*100))</f>
        <v>0</v>
      </c>
      <c r="Z43" s="40"/>
      <c r="AA43" s="40" t="s">
        <v>45</v>
      </c>
      <c r="AB43" s="34"/>
      <c r="AC43" s="41"/>
      <c r="AD43" s="41"/>
      <c r="AE43" s="42" t="s">
        <v>52</v>
      </c>
      <c r="AF43" s="19"/>
    </row>
    <row r="44" spans="2:32" ht="60.75">
      <c r="B44" s="19"/>
      <c r="C44" s="36" t="s">
        <v>157</v>
      </c>
      <c r="D44" s="36" t="s">
        <v>158</v>
      </c>
      <c r="E44" s="37" t="s">
        <v>159</v>
      </c>
      <c r="F44" s="37" t="s">
        <v>5</v>
      </c>
      <c r="G44" s="37" t="s">
        <v>160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90</v>
      </c>
      <c r="O44" s="38" t="s">
        <v>50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1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>
      <c r="B45" s="19"/>
      <c r="C45" s="36" t="s">
        <v>161</v>
      </c>
      <c r="D45" s="36" t="s">
        <v>162</v>
      </c>
      <c r="E45" s="37" t="s">
        <v>163</v>
      </c>
      <c r="F45" s="37" t="s">
        <v>5</v>
      </c>
      <c r="G45" s="37" t="s">
        <v>164</v>
      </c>
      <c r="H45" s="38" t="s">
        <v>44</v>
      </c>
      <c r="I45" s="38" t="s">
        <v>105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90</v>
      </c>
      <c r="O45" s="38" t="s">
        <v>50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1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>
      <c r="B46" s="19"/>
      <c r="C46" s="36" t="s">
        <v>165</v>
      </c>
      <c r="D46" s="36" t="s">
        <v>166</v>
      </c>
      <c r="E46" s="37" t="s">
        <v>167</v>
      </c>
      <c r="F46" s="37" t="s">
        <v>5</v>
      </c>
      <c r="G46" s="37" t="s">
        <v>164</v>
      </c>
      <c r="H46" s="38" t="s">
        <v>44</v>
      </c>
      <c r="I46" s="38" t="s">
        <v>105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90</v>
      </c>
      <c r="O46" s="38" t="s">
        <v>50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1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>
      <c r="B47" s="19"/>
      <c r="C47" s="36" t="s">
        <v>168</v>
      </c>
      <c r="D47" s="36" t="s">
        <v>166</v>
      </c>
      <c r="E47" s="37" t="s">
        <v>169</v>
      </c>
      <c r="F47" s="37" t="s">
        <v>5</v>
      </c>
      <c r="G47" s="37" t="s">
        <v>164</v>
      </c>
      <c r="H47" s="38" t="s">
        <v>44</v>
      </c>
      <c r="I47" s="38" t="s">
        <v>105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90</v>
      </c>
      <c r="O47" s="38" t="s">
        <v>50</v>
      </c>
      <c r="P47" s="40" t="s">
        <v>51</v>
      </c>
      <c r="Q47" s="40" t="s">
        <v>45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45</v>
      </c>
      <c r="AB47" s="34"/>
      <c r="AC47" s="41"/>
      <c r="AD47" s="41"/>
      <c r="AE47" s="42" t="s">
        <v>52</v>
      </c>
      <c r="AF47" s="19"/>
    </row>
    <row r="48" spans="2:32" ht="60.75">
      <c r="B48" s="19"/>
      <c r="C48" s="36" t="s">
        <v>170</v>
      </c>
      <c r="D48" s="36" t="s">
        <v>171</v>
      </c>
      <c r="E48" s="37" t="s">
        <v>172</v>
      </c>
      <c r="F48" s="37" t="s">
        <v>5</v>
      </c>
      <c r="G48" s="37" t="s">
        <v>74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90</v>
      </c>
      <c r="O48" s="38" t="s">
        <v>91</v>
      </c>
      <c r="P48" s="40" t="s">
        <v>51</v>
      </c>
      <c r="Q48" s="40" t="s">
        <v>173</v>
      </c>
      <c r="R48" s="38">
        <v>4694186</v>
      </c>
      <c r="S48" s="38">
        <v>4694186</v>
      </c>
      <c r="T48" s="38">
        <v>4694186</v>
      </c>
      <c r="U48" s="38">
        <v>406000</v>
      </c>
      <c r="V48" s="38">
        <v>406000</v>
      </c>
      <c r="W48" s="38">
        <v>406000</v>
      </c>
      <c r="X48" s="38">
        <v>406000</v>
      </c>
      <c r="Y48" s="41">
        <f t="shared" si="1"/>
        <v>8.64899686548424</v>
      </c>
      <c r="Z48" s="40">
        <v>0</v>
      </c>
      <c r="AA48" s="40" t="s">
        <v>174</v>
      </c>
      <c r="AB48" s="34">
        <v>735</v>
      </c>
      <c r="AC48" s="41">
        <v>1</v>
      </c>
      <c r="AD48" s="41">
        <v>100</v>
      </c>
      <c r="AE48" s="42" t="s">
        <v>97</v>
      </c>
      <c r="AF48" s="19"/>
    </row>
    <row r="49" spans="2:32" ht="60.75">
      <c r="B49" s="19"/>
      <c r="C49" s="36" t="s">
        <v>175</v>
      </c>
      <c r="D49" s="36" t="s">
        <v>176</v>
      </c>
      <c r="E49" s="37" t="s">
        <v>177</v>
      </c>
      <c r="F49" s="37" t="s">
        <v>5</v>
      </c>
      <c r="G49" s="37" t="s">
        <v>74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45</v>
      </c>
      <c r="R49" s="38"/>
      <c r="S49" s="38"/>
      <c r="T49" s="38"/>
      <c r="U49" s="38"/>
      <c r="V49" s="38"/>
      <c r="W49" s="38"/>
      <c r="X49" s="38"/>
      <c r="Y49" s="41">
        <f t="shared" si="1"/>
        <v>0</v>
      </c>
      <c r="Z49" s="40"/>
      <c r="AA49" s="40" t="s">
        <v>45</v>
      </c>
      <c r="AB49" s="34"/>
      <c r="AC49" s="41"/>
      <c r="AD49" s="41"/>
      <c r="AE49" s="42" t="s">
        <v>52</v>
      </c>
      <c r="AF49" s="19"/>
    </row>
    <row r="50" spans="2:32" ht="60.75">
      <c r="B50" s="19"/>
      <c r="C50" s="36" t="s">
        <v>178</v>
      </c>
      <c r="D50" s="36" t="s">
        <v>179</v>
      </c>
      <c r="E50" s="37" t="s">
        <v>180</v>
      </c>
      <c r="F50" s="37" t="s">
        <v>5</v>
      </c>
      <c r="G50" s="37" t="s">
        <v>74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45</v>
      </c>
      <c r="R50" s="38"/>
      <c r="S50" s="38"/>
      <c r="T50" s="38"/>
      <c r="U50" s="38"/>
      <c r="V50" s="38"/>
      <c r="W50" s="38"/>
      <c r="X50" s="38"/>
      <c r="Y50" s="41">
        <f t="shared" si="1"/>
        <v>0</v>
      </c>
      <c r="Z50" s="40"/>
      <c r="AA50" s="40" t="s">
        <v>45</v>
      </c>
      <c r="AB50" s="34"/>
      <c r="AC50" s="41"/>
      <c r="AD50" s="41"/>
      <c r="AE50" s="42" t="s">
        <v>52</v>
      </c>
      <c r="AF50" s="19"/>
    </row>
    <row r="51" spans="2:32" ht="60.75">
      <c r="B51" s="19"/>
      <c r="C51" s="36" t="s">
        <v>181</v>
      </c>
      <c r="D51" s="36" t="s">
        <v>182</v>
      </c>
      <c r="E51" s="37" t="s">
        <v>183</v>
      </c>
      <c r="F51" s="37" t="s">
        <v>5</v>
      </c>
      <c r="G51" s="37" t="s">
        <v>74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45</v>
      </c>
      <c r="R51" s="38"/>
      <c r="S51" s="38"/>
      <c r="T51" s="38"/>
      <c r="U51" s="38"/>
      <c r="V51" s="38"/>
      <c r="W51" s="38"/>
      <c r="X51" s="38"/>
      <c r="Y51" s="41">
        <f t="shared" si="1"/>
        <v>0</v>
      </c>
      <c r="Z51" s="40"/>
      <c r="AA51" s="40" t="s">
        <v>45</v>
      </c>
      <c r="AB51" s="34"/>
      <c r="AC51" s="41"/>
      <c r="AD51" s="41"/>
      <c r="AE51" s="42" t="s">
        <v>52</v>
      </c>
      <c r="AF51" s="19"/>
    </row>
    <row r="52" spans="2:32" ht="60.75">
      <c r="B52" s="19"/>
      <c r="C52" s="36" t="s">
        <v>184</v>
      </c>
      <c r="D52" s="36" t="s">
        <v>185</v>
      </c>
      <c r="E52" s="37" t="s">
        <v>186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45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45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45</v>
      </c>
      <c r="AB52" s="34"/>
      <c r="AC52" s="41"/>
      <c r="AD52" s="41"/>
      <c r="AE52" s="42" t="s">
        <v>52</v>
      </c>
      <c r="AF52" s="19"/>
    </row>
    <row r="53" spans="2:32" ht="60.75">
      <c r="B53" s="19"/>
      <c r="C53" s="36" t="s">
        <v>187</v>
      </c>
      <c r="D53" s="36" t="s">
        <v>188</v>
      </c>
      <c r="E53" s="37" t="s">
        <v>189</v>
      </c>
      <c r="F53" s="37" t="s">
        <v>5</v>
      </c>
      <c r="G53" s="37" t="s">
        <v>190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90</v>
      </c>
      <c r="O53" s="38" t="s">
        <v>91</v>
      </c>
      <c r="P53" s="40" t="s">
        <v>51</v>
      </c>
      <c r="Q53" s="40" t="s">
        <v>191</v>
      </c>
      <c r="R53" s="38">
        <v>2001464</v>
      </c>
      <c r="S53" s="38">
        <v>2001464</v>
      </c>
      <c r="T53" s="38">
        <v>2001464</v>
      </c>
      <c r="U53" s="38">
        <v>1975522</v>
      </c>
      <c r="V53" s="38">
        <v>1975522</v>
      </c>
      <c r="W53" s="38">
        <v>1975522</v>
      </c>
      <c r="X53" s="38">
        <v>1975522</v>
      </c>
      <c r="Y53" s="41">
        <f t="shared" si="1"/>
        <v>98.70384878269107</v>
      </c>
      <c r="Z53" s="40">
        <v>0</v>
      </c>
      <c r="AA53" s="40" t="s">
        <v>174</v>
      </c>
      <c r="AB53" s="34">
        <v>300</v>
      </c>
      <c r="AC53" s="41">
        <v>1</v>
      </c>
      <c r="AD53" s="41">
        <v>100</v>
      </c>
      <c r="AE53" s="42" t="s">
        <v>97</v>
      </c>
      <c r="AF53" s="19"/>
    </row>
    <row r="54" spans="2:32" ht="60.75">
      <c r="B54" s="19"/>
      <c r="C54" s="36" t="s">
        <v>192</v>
      </c>
      <c r="D54" s="36" t="s">
        <v>193</v>
      </c>
      <c r="E54" s="37" t="s">
        <v>194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90</v>
      </c>
      <c r="O54" s="38" t="s">
        <v>91</v>
      </c>
      <c r="P54" s="40" t="s">
        <v>51</v>
      </c>
      <c r="Q54" s="40" t="s">
        <v>191</v>
      </c>
      <c r="R54" s="38">
        <v>91502</v>
      </c>
      <c r="S54" s="38">
        <v>91502</v>
      </c>
      <c r="T54" s="38">
        <v>91502</v>
      </c>
      <c r="U54" s="38">
        <v>57540</v>
      </c>
      <c r="V54" s="38">
        <v>57540</v>
      </c>
      <c r="W54" s="38">
        <v>57540</v>
      </c>
      <c r="X54" s="38">
        <v>57540</v>
      </c>
      <c r="Y54" s="41">
        <f t="shared" si="1"/>
        <v>62.88387139078927</v>
      </c>
      <c r="Z54" s="40">
        <v>0</v>
      </c>
      <c r="AA54" s="40" t="s">
        <v>96</v>
      </c>
      <c r="AB54" s="34">
        <v>3675</v>
      </c>
      <c r="AC54" s="41">
        <v>0</v>
      </c>
      <c r="AD54" s="41">
        <v>100</v>
      </c>
      <c r="AE54" s="42" t="s">
        <v>97</v>
      </c>
      <c r="AF54" s="19"/>
    </row>
    <row r="55" spans="2:32" ht="60.75">
      <c r="B55" s="19"/>
      <c r="C55" s="36" t="s">
        <v>195</v>
      </c>
      <c r="D55" s="36" t="s">
        <v>196</v>
      </c>
      <c r="E55" s="37" t="s">
        <v>197</v>
      </c>
      <c r="F55" s="37" t="s">
        <v>5</v>
      </c>
      <c r="G55" s="37" t="s">
        <v>74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90</v>
      </c>
      <c r="O55" s="38" t="s">
        <v>91</v>
      </c>
      <c r="P55" s="40" t="s">
        <v>51</v>
      </c>
      <c r="Q55" s="40" t="s">
        <v>191</v>
      </c>
      <c r="R55" s="38">
        <v>590000</v>
      </c>
      <c r="S55" s="38">
        <v>590000</v>
      </c>
      <c r="T55" s="38">
        <v>590000</v>
      </c>
      <c r="U55" s="38">
        <v>0</v>
      </c>
      <c r="V55" s="38">
        <v>0</v>
      </c>
      <c r="W55" s="38">
        <v>0</v>
      </c>
      <c r="X55" s="38">
        <v>0</v>
      </c>
      <c r="Y55" s="41">
        <f t="shared" si="1"/>
        <v>0</v>
      </c>
      <c r="Z55" s="40">
        <v>0</v>
      </c>
      <c r="AA55" s="40" t="s">
        <v>96</v>
      </c>
      <c r="AB55" s="34">
        <v>300</v>
      </c>
      <c r="AC55" s="41">
        <v>0</v>
      </c>
      <c r="AD55" s="41">
        <v>100</v>
      </c>
      <c r="AE55" s="42" t="s">
        <v>97</v>
      </c>
      <c r="AF55" s="19"/>
    </row>
    <row r="56" spans="2:32" ht="60.75">
      <c r="B56" s="19"/>
      <c r="C56" s="36" t="s">
        <v>198</v>
      </c>
      <c r="D56" s="36" t="s">
        <v>158</v>
      </c>
      <c r="E56" s="37" t="s">
        <v>199</v>
      </c>
      <c r="F56" s="37" t="s">
        <v>5</v>
      </c>
      <c r="G56" s="37" t="s">
        <v>59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45</v>
      </c>
      <c r="M56" s="38" t="s">
        <v>48</v>
      </c>
      <c r="N56" s="38" t="s">
        <v>90</v>
      </c>
      <c r="O56" s="38" t="s">
        <v>91</v>
      </c>
      <c r="P56" s="40" t="s">
        <v>51</v>
      </c>
      <c r="Q56" s="40" t="s">
        <v>191</v>
      </c>
      <c r="R56" s="38">
        <v>422880</v>
      </c>
      <c r="S56" s="38">
        <v>422880</v>
      </c>
      <c r="T56" s="38">
        <v>422880</v>
      </c>
      <c r="U56" s="38">
        <v>200000</v>
      </c>
      <c r="V56" s="38">
        <v>200000</v>
      </c>
      <c r="W56" s="38">
        <v>200000</v>
      </c>
      <c r="X56" s="38">
        <v>200000</v>
      </c>
      <c r="Y56" s="41">
        <f t="shared" si="1"/>
        <v>47.29474082482028</v>
      </c>
      <c r="Z56" s="40">
        <v>0</v>
      </c>
      <c r="AA56" s="40" t="s">
        <v>96</v>
      </c>
      <c r="AB56" s="34">
        <v>1500</v>
      </c>
      <c r="AC56" s="41">
        <v>0</v>
      </c>
      <c r="AD56" s="41">
        <v>100</v>
      </c>
      <c r="AE56" s="42" t="s">
        <v>97</v>
      </c>
      <c r="AF56" s="19"/>
    </row>
    <row r="57" spans="2:32" ht="60.75">
      <c r="B57" s="19"/>
      <c r="C57" s="36" t="s">
        <v>200</v>
      </c>
      <c r="D57" s="36" t="s">
        <v>201</v>
      </c>
      <c r="E57" s="37" t="s">
        <v>202</v>
      </c>
      <c r="F57" s="37" t="s">
        <v>5</v>
      </c>
      <c r="G57" s="37" t="s">
        <v>104</v>
      </c>
      <c r="H57" s="38" t="s">
        <v>44</v>
      </c>
      <c r="I57" s="38" t="s">
        <v>105</v>
      </c>
      <c r="J57" s="39" t="s">
        <v>46</v>
      </c>
      <c r="K57" s="38" t="s">
        <v>47</v>
      </c>
      <c r="L57" s="40" t="s">
        <v>45</v>
      </c>
      <c r="M57" s="38" t="s">
        <v>48</v>
      </c>
      <c r="N57" s="38" t="s">
        <v>90</v>
      </c>
      <c r="O57" s="38" t="s">
        <v>50</v>
      </c>
      <c r="P57" s="40" t="s">
        <v>51</v>
      </c>
      <c r="Q57" s="40" t="s">
        <v>45</v>
      </c>
      <c r="R57" s="38"/>
      <c r="S57" s="38"/>
      <c r="T57" s="38"/>
      <c r="U57" s="38"/>
      <c r="V57" s="38"/>
      <c r="W57" s="38"/>
      <c r="X57" s="38"/>
      <c r="Y57" s="41">
        <f t="shared" si="1"/>
        <v>0</v>
      </c>
      <c r="Z57" s="40"/>
      <c r="AA57" s="40" t="s">
        <v>45</v>
      </c>
      <c r="AB57" s="34"/>
      <c r="AC57" s="41"/>
      <c r="AD57" s="41"/>
      <c r="AE57" s="42" t="s">
        <v>52</v>
      </c>
      <c r="AF57" s="19"/>
    </row>
    <row r="58" spans="2:32" ht="60.75">
      <c r="B58" s="19"/>
      <c r="C58" s="36" t="s">
        <v>203</v>
      </c>
      <c r="D58" s="36" t="s">
        <v>204</v>
      </c>
      <c r="E58" s="37" t="s">
        <v>205</v>
      </c>
      <c r="F58" s="37" t="s">
        <v>5</v>
      </c>
      <c r="G58" s="37" t="s">
        <v>104</v>
      </c>
      <c r="H58" s="38" t="s">
        <v>44</v>
      </c>
      <c r="I58" s="38" t="s">
        <v>105</v>
      </c>
      <c r="J58" s="39" t="s">
        <v>46</v>
      </c>
      <c r="K58" s="38" t="s">
        <v>47</v>
      </c>
      <c r="L58" s="40" t="s">
        <v>45</v>
      </c>
      <c r="M58" s="38" t="s">
        <v>48</v>
      </c>
      <c r="N58" s="38" t="s">
        <v>206</v>
      </c>
      <c r="O58" s="38" t="s">
        <v>50</v>
      </c>
      <c r="P58" s="40" t="s">
        <v>51</v>
      </c>
      <c r="Q58" s="40" t="s">
        <v>45</v>
      </c>
      <c r="R58" s="38"/>
      <c r="S58" s="38"/>
      <c r="T58" s="38"/>
      <c r="U58" s="38"/>
      <c r="V58" s="38"/>
      <c r="W58" s="38"/>
      <c r="X58" s="38"/>
      <c r="Y58" s="41">
        <f t="shared" si="1"/>
        <v>0</v>
      </c>
      <c r="Z58" s="40"/>
      <c r="AA58" s="40" t="s">
        <v>45</v>
      </c>
      <c r="AB58" s="34"/>
      <c r="AC58" s="41"/>
      <c r="AD58" s="41"/>
      <c r="AE58" s="42" t="s">
        <v>52</v>
      </c>
      <c r="AF58" s="19"/>
    </row>
    <row r="59" spans="2:32" ht="60.75">
      <c r="B59" s="19"/>
      <c r="C59" s="36" t="s">
        <v>207</v>
      </c>
      <c r="D59" s="36" t="s">
        <v>208</v>
      </c>
      <c r="E59" s="37" t="s">
        <v>209</v>
      </c>
      <c r="F59" s="37" t="s">
        <v>5</v>
      </c>
      <c r="G59" s="37" t="s">
        <v>210</v>
      </c>
      <c r="H59" s="38" t="s">
        <v>44</v>
      </c>
      <c r="I59" s="38" t="s">
        <v>105</v>
      </c>
      <c r="J59" s="39" t="s">
        <v>46</v>
      </c>
      <c r="K59" s="38" t="s">
        <v>47</v>
      </c>
      <c r="L59" s="40" t="s">
        <v>45</v>
      </c>
      <c r="M59" s="38" t="s">
        <v>48</v>
      </c>
      <c r="N59" s="38" t="s">
        <v>206</v>
      </c>
      <c r="O59" s="38" t="s">
        <v>50</v>
      </c>
      <c r="P59" s="40" t="s">
        <v>51</v>
      </c>
      <c r="Q59" s="40" t="s">
        <v>45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45</v>
      </c>
      <c r="AB59" s="34"/>
      <c r="AC59" s="41"/>
      <c r="AD59" s="41"/>
      <c r="AE59" s="42" t="s">
        <v>52</v>
      </c>
      <c r="AF59" s="19"/>
    </row>
    <row r="60" spans="2:32" ht="60.75">
      <c r="B60" s="19"/>
      <c r="C60" s="36" t="s">
        <v>211</v>
      </c>
      <c r="D60" s="36" t="s">
        <v>212</v>
      </c>
      <c r="E60" s="37" t="s">
        <v>213</v>
      </c>
      <c r="F60" s="37" t="s">
        <v>5</v>
      </c>
      <c r="G60" s="37" t="s">
        <v>214</v>
      </c>
      <c r="H60" s="38" t="s">
        <v>214</v>
      </c>
      <c r="I60" s="38" t="s">
        <v>215</v>
      </c>
      <c r="J60" s="39" t="s">
        <v>46</v>
      </c>
      <c r="K60" s="38" t="s">
        <v>47</v>
      </c>
      <c r="L60" s="40" t="s">
        <v>45</v>
      </c>
      <c r="M60" s="38" t="s">
        <v>48</v>
      </c>
      <c r="N60" s="38" t="s">
        <v>206</v>
      </c>
      <c r="O60" s="38" t="s">
        <v>50</v>
      </c>
      <c r="P60" s="40" t="s">
        <v>51</v>
      </c>
      <c r="Q60" s="40" t="s">
        <v>45</v>
      </c>
      <c r="R60" s="38"/>
      <c r="S60" s="38"/>
      <c r="T60" s="38"/>
      <c r="U60" s="38"/>
      <c r="V60" s="38"/>
      <c r="W60" s="38"/>
      <c r="X60" s="38"/>
      <c r="Y60" s="41">
        <f t="shared" si="1"/>
        <v>0</v>
      </c>
      <c r="Z60" s="40"/>
      <c r="AA60" s="40" t="s">
        <v>45</v>
      </c>
      <c r="AB60" s="34"/>
      <c r="AC60" s="41"/>
      <c r="AD60" s="41"/>
      <c r="AE60" s="42" t="s">
        <v>52</v>
      </c>
      <c r="AF60" s="19"/>
    </row>
    <row r="61" spans="2:32" ht="60.75">
      <c r="B61" s="19"/>
      <c r="C61" s="36" t="s">
        <v>216</v>
      </c>
      <c r="D61" s="36" t="s">
        <v>204</v>
      </c>
      <c r="E61" s="37" t="s">
        <v>205</v>
      </c>
      <c r="F61" s="37" t="s">
        <v>5</v>
      </c>
      <c r="G61" s="37" t="s">
        <v>104</v>
      </c>
      <c r="H61" s="38" t="s">
        <v>44</v>
      </c>
      <c r="I61" s="38" t="s">
        <v>105</v>
      </c>
      <c r="J61" s="39" t="s">
        <v>46</v>
      </c>
      <c r="K61" s="38" t="s">
        <v>47</v>
      </c>
      <c r="L61" s="40" t="s">
        <v>45</v>
      </c>
      <c r="M61" s="38" t="s">
        <v>48</v>
      </c>
      <c r="N61" s="38" t="s">
        <v>206</v>
      </c>
      <c r="O61" s="38" t="s">
        <v>50</v>
      </c>
      <c r="P61" s="40" t="s">
        <v>51</v>
      </c>
      <c r="Q61" s="40" t="s">
        <v>45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45</v>
      </c>
      <c r="AB61" s="34"/>
      <c r="AC61" s="41"/>
      <c r="AD61" s="41"/>
      <c r="AE61" s="42" t="s">
        <v>52</v>
      </c>
      <c r="AF61" s="19"/>
    </row>
    <row r="62" spans="2:32" ht="60.75">
      <c r="B62" s="19"/>
      <c r="C62" s="36" t="s">
        <v>217</v>
      </c>
      <c r="D62" s="36" t="s">
        <v>208</v>
      </c>
      <c r="E62" s="37" t="s">
        <v>209</v>
      </c>
      <c r="F62" s="37" t="s">
        <v>5</v>
      </c>
      <c r="G62" s="37" t="s">
        <v>210</v>
      </c>
      <c r="H62" s="38" t="s">
        <v>44</v>
      </c>
      <c r="I62" s="38" t="s">
        <v>105</v>
      </c>
      <c r="J62" s="39" t="s">
        <v>46</v>
      </c>
      <c r="K62" s="38" t="s">
        <v>47</v>
      </c>
      <c r="L62" s="40" t="s">
        <v>45</v>
      </c>
      <c r="M62" s="38" t="s">
        <v>48</v>
      </c>
      <c r="N62" s="38" t="s">
        <v>206</v>
      </c>
      <c r="O62" s="38" t="s">
        <v>50</v>
      </c>
      <c r="P62" s="40" t="s">
        <v>51</v>
      </c>
      <c r="Q62" s="40" t="s">
        <v>45</v>
      </c>
      <c r="R62" s="38"/>
      <c r="S62" s="38"/>
      <c r="T62" s="38"/>
      <c r="U62" s="38"/>
      <c r="V62" s="38"/>
      <c r="W62" s="38"/>
      <c r="X62" s="38"/>
      <c r="Y62" s="41">
        <f t="shared" si="1"/>
        <v>0</v>
      </c>
      <c r="Z62" s="40"/>
      <c r="AA62" s="40" t="s">
        <v>45</v>
      </c>
      <c r="AB62" s="34"/>
      <c r="AC62" s="41"/>
      <c r="AD62" s="41"/>
      <c r="AE62" s="42" t="s">
        <v>52</v>
      </c>
      <c r="AF62" s="19"/>
    </row>
    <row r="63" spans="2:32" ht="60.75">
      <c r="B63" s="19"/>
      <c r="C63" s="36" t="s">
        <v>218</v>
      </c>
      <c r="D63" s="36" t="s">
        <v>212</v>
      </c>
      <c r="E63" s="37" t="s">
        <v>213</v>
      </c>
      <c r="F63" s="37" t="s">
        <v>5</v>
      </c>
      <c r="G63" s="37" t="s">
        <v>214</v>
      </c>
      <c r="H63" s="38" t="s">
        <v>214</v>
      </c>
      <c r="I63" s="38" t="s">
        <v>215</v>
      </c>
      <c r="J63" s="39" t="s">
        <v>46</v>
      </c>
      <c r="K63" s="38" t="s">
        <v>47</v>
      </c>
      <c r="L63" s="40" t="s">
        <v>45</v>
      </c>
      <c r="M63" s="38" t="s">
        <v>48</v>
      </c>
      <c r="N63" s="38" t="s">
        <v>206</v>
      </c>
      <c r="O63" s="38" t="s">
        <v>50</v>
      </c>
      <c r="P63" s="40" t="s">
        <v>51</v>
      </c>
      <c r="Q63" s="40" t="s">
        <v>45</v>
      </c>
      <c r="R63" s="38"/>
      <c r="S63" s="38"/>
      <c r="T63" s="38"/>
      <c r="U63" s="38"/>
      <c r="V63" s="38"/>
      <c r="W63" s="38"/>
      <c r="X63" s="38"/>
      <c r="Y63" s="41">
        <f t="shared" si="1"/>
        <v>0</v>
      </c>
      <c r="Z63" s="40"/>
      <c r="AA63" s="40" t="s">
        <v>45</v>
      </c>
      <c r="AB63" s="34"/>
      <c r="AC63" s="41"/>
      <c r="AD63" s="41"/>
      <c r="AE63" s="42" t="s">
        <v>52</v>
      </c>
      <c r="AF63" s="19"/>
    </row>
    <row r="64" spans="2:32" ht="60.75">
      <c r="B64" s="19"/>
      <c r="C64" s="36" t="s">
        <v>219</v>
      </c>
      <c r="D64" s="36" t="s">
        <v>220</v>
      </c>
      <c r="E64" s="37" t="s">
        <v>221</v>
      </c>
      <c r="F64" s="37" t="s">
        <v>5</v>
      </c>
      <c r="G64" s="37" t="s">
        <v>222</v>
      </c>
      <c r="H64" s="38" t="s">
        <v>44</v>
      </c>
      <c r="I64" s="38" t="s">
        <v>105</v>
      </c>
      <c r="J64" s="39" t="s">
        <v>46</v>
      </c>
      <c r="K64" s="38" t="s">
        <v>47</v>
      </c>
      <c r="L64" s="40" t="s">
        <v>45</v>
      </c>
      <c r="M64" s="38" t="s">
        <v>48</v>
      </c>
      <c r="N64" s="38" t="s">
        <v>223</v>
      </c>
      <c r="O64" s="38" t="s">
        <v>50</v>
      </c>
      <c r="P64" s="40" t="s">
        <v>51</v>
      </c>
      <c r="Q64" s="40" t="s">
        <v>45</v>
      </c>
      <c r="R64" s="38"/>
      <c r="S64" s="38"/>
      <c r="T64" s="38"/>
      <c r="U64" s="38"/>
      <c r="V64" s="38"/>
      <c r="W64" s="38"/>
      <c r="X64" s="38"/>
      <c r="Y64" s="41">
        <f t="shared" si="1"/>
        <v>0</v>
      </c>
      <c r="Z64" s="40"/>
      <c r="AA64" s="40" t="s">
        <v>45</v>
      </c>
      <c r="AB64" s="34"/>
      <c r="AC64" s="41"/>
      <c r="AD64" s="41"/>
      <c r="AE64" s="42" t="s">
        <v>52</v>
      </c>
      <c r="AF64" s="19"/>
    </row>
    <row r="65" spans="2:32" ht="60.75">
      <c r="B65" s="19"/>
      <c r="C65" s="36" t="s">
        <v>224</v>
      </c>
      <c r="D65" s="36" t="s">
        <v>225</v>
      </c>
      <c r="E65" s="37" t="s">
        <v>226</v>
      </c>
      <c r="F65" s="37" t="s">
        <v>5</v>
      </c>
      <c r="G65" s="37" t="s">
        <v>227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45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45</v>
      </c>
      <c r="R65" s="38"/>
      <c r="S65" s="38"/>
      <c r="T65" s="38"/>
      <c r="U65" s="38"/>
      <c r="V65" s="38"/>
      <c r="W65" s="38"/>
      <c r="X65" s="38"/>
      <c r="Y65" s="41">
        <f t="shared" si="1"/>
        <v>0</v>
      </c>
      <c r="Z65" s="40"/>
      <c r="AA65" s="40" t="s">
        <v>45</v>
      </c>
      <c r="AB65" s="34"/>
      <c r="AC65" s="41"/>
      <c r="AD65" s="41"/>
      <c r="AE65" s="42" t="s">
        <v>52</v>
      </c>
      <c r="AF65" s="19"/>
    </row>
    <row r="66" spans="2:32" ht="60.75">
      <c r="B66" s="19"/>
      <c r="C66" s="36" t="s">
        <v>228</v>
      </c>
      <c r="D66" s="36" t="s">
        <v>229</v>
      </c>
      <c r="E66" s="37" t="s">
        <v>230</v>
      </c>
      <c r="F66" s="37" t="s">
        <v>5</v>
      </c>
      <c r="G66" s="37" t="s">
        <v>190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45</v>
      </c>
      <c r="M66" s="38" t="s">
        <v>48</v>
      </c>
      <c r="N66" s="38" t="s">
        <v>90</v>
      </c>
      <c r="O66" s="38" t="s">
        <v>91</v>
      </c>
      <c r="P66" s="40" t="s">
        <v>51</v>
      </c>
      <c r="Q66" s="40" t="s">
        <v>231</v>
      </c>
      <c r="R66" s="38">
        <v>108406</v>
      </c>
      <c r="S66" s="38">
        <v>108406</v>
      </c>
      <c r="T66" s="38">
        <v>108406</v>
      </c>
      <c r="U66" s="38">
        <v>0</v>
      </c>
      <c r="V66" s="38">
        <v>0</v>
      </c>
      <c r="W66" s="38">
        <v>0</v>
      </c>
      <c r="X66" s="38">
        <v>0</v>
      </c>
      <c r="Y66" s="41">
        <f t="shared" si="1"/>
        <v>0</v>
      </c>
      <c r="Z66" s="40">
        <v>0</v>
      </c>
      <c r="AA66" s="40" t="s">
        <v>174</v>
      </c>
      <c r="AB66" s="34">
        <v>300</v>
      </c>
      <c r="AC66" s="41">
        <v>1</v>
      </c>
      <c r="AD66" s="41">
        <v>100</v>
      </c>
      <c r="AE66" s="42" t="s">
        <v>97</v>
      </c>
      <c r="AF66" s="19"/>
    </row>
    <row r="67" spans="2:32" ht="60.75">
      <c r="B67" s="19"/>
      <c r="C67" s="36" t="s">
        <v>232</v>
      </c>
      <c r="D67" s="36" t="s">
        <v>233</v>
      </c>
      <c r="E67" s="37" t="s">
        <v>234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45</v>
      </c>
      <c r="M67" s="38" t="s">
        <v>48</v>
      </c>
      <c r="N67" s="38" t="s">
        <v>90</v>
      </c>
      <c r="O67" s="38" t="s">
        <v>91</v>
      </c>
      <c r="P67" s="40" t="s">
        <v>51</v>
      </c>
      <c r="Q67" s="40" t="s">
        <v>231</v>
      </c>
      <c r="R67" s="38">
        <v>290308</v>
      </c>
      <c r="S67" s="38">
        <v>290308</v>
      </c>
      <c r="T67" s="38">
        <v>290308</v>
      </c>
      <c r="U67" s="38">
        <v>0</v>
      </c>
      <c r="V67" s="38">
        <v>0</v>
      </c>
      <c r="W67" s="38">
        <v>0</v>
      </c>
      <c r="X67" s="38">
        <v>0</v>
      </c>
      <c r="Y67" s="41">
        <f t="shared" si="1"/>
        <v>0</v>
      </c>
      <c r="Z67" s="40">
        <v>0</v>
      </c>
      <c r="AA67" s="40" t="s">
        <v>174</v>
      </c>
      <c r="AB67" s="34">
        <v>3675</v>
      </c>
      <c r="AC67" s="41">
        <v>2</v>
      </c>
      <c r="AD67" s="41">
        <v>100</v>
      </c>
      <c r="AE67" s="42" t="s">
        <v>97</v>
      </c>
      <c r="AF67" s="19"/>
    </row>
    <row r="68" spans="2:32" ht="60.75">
      <c r="B68" s="19"/>
      <c r="C68" s="36" t="s">
        <v>235</v>
      </c>
      <c r="D68" s="36" t="s">
        <v>236</v>
      </c>
      <c r="E68" s="37" t="s">
        <v>237</v>
      </c>
      <c r="F68" s="37" t="s">
        <v>5</v>
      </c>
      <c r="G68" s="37" t="s">
        <v>238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45</v>
      </c>
      <c r="M68" s="38" t="s">
        <v>48</v>
      </c>
      <c r="N68" s="38" t="s">
        <v>90</v>
      </c>
      <c r="O68" s="38" t="s">
        <v>91</v>
      </c>
      <c r="P68" s="40" t="s">
        <v>51</v>
      </c>
      <c r="Q68" s="40" t="s">
        <v>231</v>
      </c>
      <c r="R68" s="38">
        <v>568044</v>
      </c>
      <c r="S68" s="38">
        <v>568044</v>
      </c>
      <c r="T68" s="38">
        <v>568044</v>
      </c>
      <c r="U68" s="38">
        <v>568044</v>
      </c>
      <c r="V68" s="38">
        <v>568044</v>
      </c>
      <c r="W68" s="38">
        <v>568044</v>
      </c>
      <c r="X68" s="38">
        <v>568044</v>
      </c>
      <c r="Y68" s="41">
        <f t="shared" si="1"/>
        <v>100</v>
      </c>
      <c r="Z68" s="40">
        <v>0</v>
      </c>
      <c r="AA68" s="40" t="s">
        <v>174</v>
      </c>
      <c r="AB68" s="34">
        <v>300</v>
      </c>
      <c r="AC68" s="41">
        <v>1</v>
      </c>
      <c r="AD68" s="41">
        <v>100</v>
      </c>
      <c r="AE68" s="42" t="s">
        <v>97</v>
      </c>
      <c r="AF68" s="19"/>
    </row>
    <row r="69" spans="2:32" ht="67.5">
      <c r="B69" s="19"/>
      <c r="C69" s="36" t="s">
        <v>239</v>
      </c>
      <c r="D69" s="36" t="s">
        <v>240</v>
      </c>
      <c r="E69" s="37" t="s">
        <v>241</v>
      </c>
      <c r="F69" s="37" t="s">
        <v>5</v>
      </c>
      <c r="G69" s="37" t="s">
        <v>143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45</v>
      </c>
      <c r="M69" s="38" t="s">
        <v>48</v>
      </c>
      <c r="N69" s="38" t="s">
        <v>90</v>
      </c>
      <c r="O69" s="38" t="s">
        <v>91</v>
      </c>
      <c r="P69" s="40" t="s">
        <v>51</v>
      </c>
      <c r="Q69" s="40" t="s">
        <v>231</v>
      </c>
      <c r="R69" s="38">
        <v>454507</v>
      </c>
      <c r="S69" s="38">
        <v>454507</v>
      </c>
      <c r="T69" s="38">
        <v>454507</v>
      </c>
      <c r="U69" s="38">
        <v>454507</v>
      </c>
      <c r="V69" s="38">
        <v>454507</v>
      </c>
      <c r="W69" s="38">
        <v>454507</v>
      </c>
      <c r="X69" s="38">
        <v>454507</v>
      </c>
      <c r="Y69" s="41">
        <f t="shared" si="1"/>
        <v>100</v>
      </c>
      <c r="Z69" s="40">
        <v>0</v>
      </c>
      <c r="AA69" s="40" t="s">
        <v>174</v>
      </c>
      <c r="AB69" s="34">
        <v>300</v>
      </c>
      <c r="AC69" s="41">
        <v>0</v>
      </c>
      <c r="AD69" s="41">
        <v>100</v>
      </c>
      <c r="AE69" s="42" t="s">
        <v>97</v>
      </c>
      <c r="AF69" s="19"/>
    </row>
    <row r="70" spans="2:32" ht="60.75">
      <c r="B70" s="19"/>
      <c r="C70" s="36" t="s">
        <v>242</v>
      </c>
      <c r="D70" s="36" t="s">
        <v>243</v>
      </c>
      <c r="E70" s="37" t="s">
        <v>244</v>
      </c>
      <c r="F70" s="37" t="s">
        <v>5</v>
      </c>
      <c r="G70" s="37" t="s">
        <v>245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45</v>
      </c>
      <c r="M70" s="38" t="s">
        <v>48</v>
      </c>
      <c r="N70" s="38" t="s">
        <v>63</v>
      </c>
      <c r="O70" s="38" t="s">
        <v>50</v>
      </c>
      <c r="P70" s="40" t="s">
        <v>51</v>
      </c>
      <c r="Q70" s="40" t="s">
        <v>45</v>
      </c>
      <c r="R70" s="38"/>
      <c r="S70" s="38"/>
      <c r="T70" s="38"/>
      <c r="U70" s="38"/>
      <c r="V70" s="38"/>
      <c r="W70" s="38"/>
      <c r="X70" s="38"/>
      <c r="Y70" s="41">
        <f t="shared" si="1"/>
        <v>0</v>
      </c>
      <c r="Z70" s="40"/>
      <c r="AA70" s="40" t="s">
        <v>45</v>
      </c>
      <c r="AB70" s="34"/>
      <c r="AC70" s="41"/>
      <c r="AD70" s="41"/>
      <c r="AE70" s="42" t="s">
        <v>52</v>
      </c>
      <c r="AF70" s="19"/>
    </row>
    <row r="71" spans="2:32" ht="60.75">
      <c r="B71" s="19"/>
      <c r="C71" s="36" t="s">
        <v>246</v>
      </c>
      <c r="D71" s="36" t="s">
        <v>247</v>
      </c>
      <c r="E71" s="37" t="s">
        <v>248</v>
      </c>
      <c r="F71" s="37" t="s">
        <v>5</v>
      </c>
      <c r="G71" s="37" t="s">
        <v>249</v>
      </c>
      <c r="H71" s="38" t="s">
        <v>249</v>
      </c>
      <c r="I71" s="38" t="s">
        <v>215</v>
      </c>
      <c r="J71" s="39" t="s">
        <v>46</v>
      </c>
      <c r="K71" s="38" t="s">
        <v>47</v>
      </c>
      <c r="L71" s="40" t="s">
        <v>45</v>
      </c>
      <c r="M71" s="38" t="s">
        <v>48</v>
      </c>
      <c r="N71" s="38" t="s">
        <v>250</v>
      </c>
      <c r="O71" s="38" t="s">
        <v>91</v>
      </c>
      <c r="P71" s="40" t="s">
        <v>51</v>
      </c>
      <c r="Q71" s="40" t="s">
        <v>251</v>
      </c>
      <c r="R71" s="38">
        <v>8500000</v>
      </c>
      <c r="S71" s="38">
        <v>8500000</v>
      </c>
      <c r="T71" s="38">
        <v>8500000</v>
      </c>
      <c r="U71" s="38">
        <v>8500000</v>
      </c>
      <c r="V71" s="38">
        <v>8255738.91</v>
      </c>
      <c r="W71" s="38">
        <v>8255738.91</v>
      </c>
      <c r="X71" s="38">
        <v>8255738.91</v>
      </c>
      <c r="Y71" s="41">
        <f t="shared" si="1"/>
        <v>97.12634011764706</v>
      </c>
      <c r="Z71" s="40">
        <v>0</v>
      </c>
      <c r="AA71" s="40" t="s">
        <v>252</v>
      </c>
      <c r="AB71" s="34">
        <v>625</v>
      </c>
      <c r="AC71" s="41">
        <v>100</v>
      </c>
      <c r="AD71" s="41">
        <v>100</v>
      </c>
      <c r="AE71" s="42" t="s">
        <v>253</v>
      </c>
      <c r="AF71" s="19"/>
    </row>
    <row r="72" spans="2:32" ht="67.5">
      <c r="B72" s="19"/>
      <c r="C72" s="36" t="s">
        <v>254</v>
      </c>
      <c r="D72" s="36" t="s">
        <v>255</v>
      </c>
      <c r="E72" s="37" t="s">
        <v>256</v>
      </c>
      <c r="F72" s="37" t="s">
        <v>5</v>
      </c>
      <c r="G72" s="37" t="s">
        <v>43</v>
      </c>
      <c r="H72" s="38" t="s">
        <v>43</v>
      </c>
      <c r="I72" s="38" t="s">
        <v>215</v>
      </c>
      <c r="J72" s="39" t="s">
        <v>46</v>
      </c>
      <c r="K72" s="38" t="s">
        <v>47</v>
      </c>
      <c r="L72" s="40" t="s">
        <v>45</v>
      </c>
      <c r="M72" s="38" t="s">
        <v>48</v>
      </c>
      <c r="N72" s="38" t="s">
        <v>257</v>
      </c>
      <c r="O72" s="38" t="s">
        <v>91</v>
      </c>
      <c r="P72" s="40" t="s">
        <v>51</v>
      </c>
      <c r="Q72" s="40" t="s">
        <v>251</v>
      </c>
      <c r="R72" s="38">
        <v>5786666.74</v>
      </c>
      <c r="S72" s="38">
        <v>5786666.74</v>
      </c>
      <c r="T72" s="38">
        <v>5786666.74</v>
      </c>
      <c r="U72" s="38">
        <v>5786666.74</v>
      </c>
      <c r="V72" s="38">
        <v>0</v>
      </c>
      <c r="W72" s="38">
        <v>0</v>
      </c>
      <c r="X72" s="38">
        <v>0</v>
      </c>
      <c r="Y72" s="41">
        <f t="shared" si="1"/>
        <v>0</v>
      </c>
      <c r="Z72" s="40">
        <v>0</v>
      </c>
      <c r="AA72" s="40" t="s">
        <v>252</v>
      </c>
      <c r="AB72" s="34">
        <v>888</v>
      </c>
      <c r="AC72" s="41">
        <v>100</v>
      </c>
      <c r="AD72" s="41">
        <v>0</v>
      </c>
      <c r="AE72" s="42" t="s">
        <v>253</v>
      </c>
      <c r="AF72" s="19"/>
    </row>
    <row r="73" spans="2:32" ht="60.75">
      <c r="B73" s="19"/>
      <c r="C73" s="36" t="s">
        <v>258</v>
      </c>
      <c r="D73" s="36" t="s">
        <v>259</v>
      </c>
      <c r="E73" s="37" t="s">
        <v>260</v>
      </c>
      <c r="F73" s="37" t="s">
        <v>5</v>
      </c>
      <c r="G73" s="37" t="s">
        <v>43</v>
      </c>
      <c r="H73" s="38" t="s">
        <v>43</v>
      </c>
      <c r="I73" s="38" t="s">
        <v>215</v>
      </c>
      <c r="J73" s="39" t="s">
        <v>46</v>
      </c>
      <c r="K73" s="38" t="s">
        <v>47</v>
      </c>
      <c r="L73" s="40" t="s">
        <v>45</v>
      </c>
      <c r="M73" s="38" t="s">
        <v>48</v>
      </c>
      <c r="N73" s="38" t="s">
        <v>250</v>
      </c>
      <c r="O73" s="38" t="s">
        <v>91</v>
      </c>
      <c r="P73" s="40" t="s">
        <v>51</v>
      </c>
      <c r="Q73" s="40" t="s">
        <v>251</v>
      </c>
      <c r="R73" s="38">
        <v>9878000</v>
      </c>
      <c r="S73" s="38">
        <v>9878000</v>
      </c>
      <c r="T73" s="38">
        <v>9878000</v>
      </c>
      <c r="U73" s="38">
        <v>9878000</v>
      </c>
      <c r="V73" s="38">
        <v>7148103.17</v>
      </c>
      <c r="W73" s="38">
        <v>7148103.17</v>
      </c>
      <c r="X73" s="38">
        <v>7148103.17</v>
      </c>
      <c r="Y73" s="41">
        <f t="shared" si="1"/>
        <v>72.36387092528852</v>
      </c>
      <c r="Z73" s="40">
        <v>0</v>
      </c>
      <c r="AA73" s="40" t="s">
        <v>252</v>
      </c>
      <c r="AB73" s="34">
        <v>686</v>
      </c>
      <c r="AC73" s="41">
        <v>100</v>
      </c>
      <c r="AD73" s="41">
        <v>72</v>
      </c>
      <c r="AE73" s="42" t="s">
        <v>253</v>
      </c>
      <c r="AF73" s="19"/>
    </row>
    <row r="74" spans="2:32" ht="60.75">
      <c r="B74" s="19"/>
      <c r="C74" s="36" t="s">
        <v>261</v>
      </c>
      <c r="D74" s="36" t="s">
        <v>262</v>
      </c>
      <c r="E74" s="37" t="s">
        <v>263</v>
      </c>
      <c r="F74" s="37" t="s">
        <v>5</v>
      </c>
      <c r="G74" s="37" t="s">
        <v>74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45</v>
      </c>
      <c r="M74" s="38" t="s">
        <v>48</v>
      </c>
      <c r="N74" s="38" t="s">
        <v>63</v>
      </c>
      <c r="O74" s="38" t="s">
        <v>50</v>
      </c>
      <c r="P74" s="40" t="s">
        <v>51</v>
      </c>
      <c r="Q74" s="40" t="s">
        <v>45</v>
      </c>
      <c r="R74" s="38"/>
      <c r="S74" s="38"/>
      <c r="T74" s="38"/>
      <c r="U74" s="38"/>
      <c r="V74" s="38"/>
      <c r="W74" s="38"/>
      <c r="X74" s="38"/>
      <c r="Y74" s="41">
        <f t="shared" si="1"/>
        <v>0</v>
      </c>
      <c r="Z74" s="40"/>
      <c r="AA74" s="40" t="s">
        <v>45</v>
      </c>
      <c r="AB74" s="34"/>
      <c r="AC74" s="41"/>
      <c r="AD74" s="41"/>
      <c r="AE74" s="42" t="s">
        <v>52</v>
      </c>
      <c r="AF74" s="19"/>
    </row>
    <row r="75" spans="2:32" ht="60.75">
      <c r="B75" s="19"/>
      <c r="C75" s="36" t="s">
        <v>264</v>
      </c>
      <c r="D75" s="36" t="s">
        <v>265</v>
      </c>
      <c r="E75" s="37" t="s">
        <v>266</v>
      </c>
      <c r="F75" s="37" t="s">
        <v>5</v>
      </c>
      <c r="G75" s="37" t="s">
        <v>74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45</v>
      </c>
      <c r="M75" s="38" t="s">
        <v>48</v>
      </c>
      <c r="N75" s="38" t="s">
        <v>63</v>
      </c>
      <c r="O75" s="38" t="s">
        <v>50</v>
      </c>
      <c r="P75" s="40" t="s">
        <v>51</v>
      </c>
      <c r="Q75" s="40" t="s">
        <v>45</v>
      </c>
      <c r="R75" s="38"/>
      <c r="S75" s="38"/>
      <c r="T75" s="38"/>
      <c r="U75" s="38"/>
      <c r="V75" s="38"/>
      <c r="W75" s="38"/>
      <c r="X75" s="38"/>
      <c r="Y75" s="41">
        <f aca="true" t="shared" si="2" ref="Y75:Y106">IF(ISERROR(W75/S75),0,((W75/S75)*100))</f>
        <v>0</v>
      </c>
      <c r="Z75" s="40"/>
      <c r="AA75" s="40" t="s">
        <v>45</v>
      </c>
      <c r="AB75" s="34"/>
      <c r="AC75" s="41"/>
      <c r="AD75" s="41"/>
      <c r="AE75" s="42" t="s">
        <v>52</v>
      </c>
      <c r="AF75" s="19"/>
    </row>
    <row r="76" spans="2:32" ht="60.75">
      <c r="B76" s="19"/>
      <c r="C76" s="36" t="s">
        <v>267</v>
      </c>
      <c r="D76" s="36" t="s">
        <v>268</v>
      </c>
      <c r="E76" s="37" t="s">
        <v>269</v>
      </c>
      <c r="F76" s="37" t="s">
        <v>5</v>
      </c>
      <c r="G76" s="37" t="s">
        <v>270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45</v>
      </c>
      <c r="M76" s="38" t="s">
        <v>48</v>
      </c>
      <c r="N76" s="38" t="s">
        <v>63</v>
      </c>
      <c r="O76" s="38" t="s">
        <v>50</v>
      </c>
      <c r="P76" s="40" t="s">
        <v>51</v>
      </c>
      <c r="Q76" s="40" t="s">
        <v>45</v>
      </c>
      <c r="R76" s="38"/>
      <c r="S76" s="38"/>
      <c r="T76" s="38"/>
      <c r="U76" s="38"/>
      <c r="V76" s="38"/>
      <c r="W76" s="38"/>
      <c r="X76" s="38"/>
      <c r="Y76" s="41">
        <f t="shared" si="2"/>
        <v>0</v>
      </c>
      <c r="Z76" s="40"/>
      <c r="AA76" s="40" t="s">
        <v>45</v>
      </c>
      <c r="AB76" s="34"/>
      <c r="AC76" s="41"/>
      <c r="AD76" s="41"/>
      <c r="AE76" s="42" t="s">
        <v>52</v>
      </c>
      <c r="AF76" s="19"/>
    </row>
    <row r="77" spans="2:32" ht="60.75">
      <c r="B77" s="19"/>
      <c r="C77" s="36" t="s">
        <v>271</v>
      </c>
      <c r="D77" s="36" t="s">
        <v>272</v>
      </c>
      <c r="E77" s="37" t="s">
        <v>273</v>
      </c>
      <c r="F77" s="37" t="s">
        <v>5</v>
      </c>
      <c r="G77" s="37" t="s">
        <v>160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45</v>
      </c>
      <c r="M77" s="38" t="s">
        <v>48</v>
      </c>
      <c r="N77" s="38" t="s">
        <v>274</v>
      </c>
      <c r="O77" s="38" t="s">
        <v>50</v>
      </c>
      <c r="P77" s="40" t="s">
        <v>51</v>
      </c>
      <c r="Q77" s="40" t="s">
        <v>45</v>
      </c>
      <c r="R77" s="38"/>
      <c r="S77" s="38"/>
      <c r="T77" s="38"/>
      <c r="U77" s="38"/>
      <c r="V77" s="38"/>
      <c r="W77" s="38"/>
      <c r="X77" s="38"/>
      <c r="Y77" s="41">
        <f t="shared" si="2"/>
        <v>0</v>
      </c>
      <c r="Z77" s="40"/>
      <c r="AA77" s="40" t="s">
        <v>45</v>
      </c>
      <c r="AB77" s="34"/>
      <c r="AC77" s="41"/>
      <c r="AD77" s="41"/>
      <c r="AE77" s="42" t="s">
        <v>52</v>
      </c>
      <c r="AF77" s="19"/>
    </row>
    <row r="78" spans="2:32" ht="60.75">
      <c r="B78" s="19"/>
      <c r="C78" s="36" t="s">
        <v>275</v>
      </c>
      <c r="D78" s="36" t="s">
        <v>276</v>
      </c>
      <c r="E78" s="37" t="s">
        <v>277</v>
      </c>
      <c r="F78" s="37" t="s">
        <v>5</v>
      </c>
      <c r="G78" s="37" t="s">
        <v>74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45</v>
      </c>
      <c r="M78" s="38" t="s">
        <v>48</v>
      </c>
      <c r="N78" s="38" t="s">
        <v>274</v>
      </c>
      <c r="O78" s="38" t="s">
        <v>50</v>
      </c>
      <c r="P78" s="40" t="s">
        <v>51</v>
      </c>
      <c r="Q78" s="40" t="s">
        <v>45</v>
      </c>
      <c r="R78" s="38"/>
      <c r="S78" s="38"/>
      <c r="T78" s="38"/>
      <c r="U78" s="38"/>
      <c r="V78" s="38"/>
      <c r="W78" s="38"/>
      <c r="X78" s="38"/>
      <c r="Y78" s="41">
        <f t="shared" si="2"/>
        <v>0</v>
      </c>
      <c r="Z78" s="40"/>
      <c r="AA78" s="40" t="s">
        <v>45</v>
      </c>
      <c r="AB78" s="34"/>
      <c r="AC78" s="41"/>
      <c r="AD78" s="41"/>
      <c r="AE78" s="42" t="s">
        <v>52</v>
      </c>
      <c r="AF78" s="19"/>
    </row>
    <row r="79" spans="2:32" ht="60.75">
      <c r="B79" s="19"/>
      <c r="C79" s="36" t="s">
        <v>278</v>
      </c>
      <c r="D79" s="36" t="s">
        <v>279</v>
      </c>
      <c r="E79" s="37" t="s">
        <v>280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45</v>
      </c>
      <c r="M79" s="38" t="s">
        <v>48</v>
      </c>
      <c r="N79" s="38" t="s">
        <v>90</v>
      </c>
      <c r="O79" s="38" t="s">
        <v>91</v>
      </c>
      <c r="P79" s="40" t="s">
        <v>51</v>
      </c>
      <c r="Q79" s="40" t="s">
        <v>251</v>
      </c>
      <c r="R79" s="38">
        <v>10550074</v>
      </c>
      <c r="S79" s="38">
        <v>10550074</v>
      </c>
      <c r="T79" s="38">
        <v>10550074</v>
      </c>
      <c r="U79" s="38">
        <v>5454978</v>
      </c>
      <c r="V79" s="38">
        <v>5454978</v>
      </c>
      <c r="W79" s="38">
        <v>5454978</v>
      </c>
      <c r="X79" s="38">
        <v>5454978</v>
      </c>
      <c r="Y79" s="41">
        <f t="shared" si="2"/>
        <v>51.705589932354975</v>
      </c>
      <c r="Z79" s="40">
        <v>0</v>
      </c>
      <c r="AA79" s="40" t="s">
        <v>96</v>
      </c>
      <c r="AB79" s="34">
        <v>300</v>
      </c>
      <c r="AC79" s="41">
        <v>0.35</v>
      </c>
      <c r="AD79" s="41">
        <v>100</v>
      </c>
      <c r="AE79" s="42" t="s">
        <v>97</v>
      </c>
      <c r="AF79" s="19"/>
    </row>
    <row r="80" spans="2:32" ht="60.75">
      <c r="B80" s="19"/>
      <c r="C80" s="36" t="s">
        <v>281</v>
      </c>
      <c r="D80" s="36" t="s">
        <v>282</v>
      </c>
      <c r="E80" s="37" t="s">
        <v>283</v>
      </c>
      <c r="F80" s="37" t="s">
        <v>5</v>
      </c>
      <c r="G80" s="37" t="s">
        <v>74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45</v>
      </c>
      <c r="M80" s="38" t="s">
        <v>48</v>
      </c>
      <c r="N80" s="38" t="s">
        <v>90</v>
      </c>
      <c r="O80" s="38" t="s">
        <v>91</v>
      </c>
      <c r="P80" s="40" t="s">
        <v>51</v>
      </c>
      <c r="Q80" s="40" t="s">
        <v>251</v>
      </c>
      <c r="R80" s="38">
        <v>16000000</v>
      </c>
      <c r="S80" s="38">
        <v>16000000</v>
      </c>
      <c r="T80" s="38">
        <v>16000000</v>
      </c>
      <c r="U80" s="38">
        <v>14797763</v>
      </c>
      <c r="V80" s="38">
        <v>14797763</v>
      </c>
      <c r="W80" s="38">
        <v>14797763</v>
      </c>
      <c r="X80" s="38">
        <v>14797763</v>
      </c>
      <c r="Y80" s="41">
        <f t="shared" si="2"/>
        <v>92.48601875</v>
      </c>
      <c r="Z80" s="40">
        <v>0</v>
      </c>
      <c r="AA80" s="40" t="s">
        <v>96</v>
      </c>
      <c r="AB80" s="34">
        <v>300</v>
      </c>
      <c r="AC80" s="41">
        <v>1</v>
      </c>
      <c r="AD80" s="41">
        <v>100</v>
      </c>
      <c r="AE80" s="42" t="s">
        <v>97</v>
      </c>
      <c r="AF80" s="19"/>
    </row>
    <row r="81" spans="2:32" ht="60.75">
      <c r="B81" s="19"/>
      <c r="C81" s="36" t="s">
        <v>284</v>
      </c>
      <c r="D81" s="36" t="s">
        <v>285</v>
      </c>
      <c r="E81" s="37" t="s">
        <v>286</v>
      </c>
      <c r="F81" s="37" t="s">
        <v>5</v>
      </c>
      <c r="G81" s="37" t="s">
        <v>74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45</v>
      </c>
      <c r="M81" s="38" t="s">
        <v>48</v>
      </c>
      <c r="N81" s="38" t="s">
        <v>90</v>
      </c>
      <c r="O81" s="38" t="s">
        <v>91</v>
      </c>
      <c r="P81" s="40" t="s">
        <v>51</v>
      </c>
      <c r="Q81" s="40" t="s">
        <v>251</v>
      </c>
      <c r="R81" s="38">
        <v>1034073</v>
      </c>
      <c r="S81" s="38">
        <v>1034073</v>
      </c>
      <c r="T81" s="38">
        <v>1034073</v>
      </c>
      <c r="U81" s="38">
        <v>1034073</v>
      </c>
      <c r="V81" s="38">
        <v>1034073</v>
      </c>
      <c r="W81" s="38">
        <v>1034073</v>
      </c>
      <c r="X81" s="38">
        <v>1034073</v>
      </c>
      <c r="Y81" s="41">
        <f t="shared" si="2"/>
        <v>100</v>
      </c>
      <c r="Z81" s="40">
        <v>0</v>
      </c>
      <c r="AA81" s="40" t="s">
        <v>96</v>
      </c>
      <c r="AB81" s="34">
        <v>2720</v>
      </c>
      <c r="AC81" s="41">
        <v>0.75</v>
      </c>
      <c r="AD81" s="41">
        <v>100</v>
      </c>
      <c r="AE81" s="42" t="s">
        <v>97</v>
      </c>
      <c r="AF81" s="19"/>
    </row>
    <row r="82" spans="2:32" ht="60.75">
      <c r="B82" s="19"/>
      <c r="C82" s="36" t="s">
        <v>287</v>
      </c>
      <c r="D82" s="36" t="s">
        <v>288</v>
      </c>
      <c r="E82" s="37" t="s">
        <v>289</v>
      </c>
      <c r="F82" s="37" t="s">
        <v>5</v>
      </c>
      <c r="G82" s="37" t="s">
        <v>74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45</v>
      </c>
      <c r="M82" s="38" t="s">
        <v>48</v>
      </c>
      <c r="N82" s="38" t="s">
        <v>90</v>
      </c>
      <c r="O82" s="38" t="s">
        <v>91</v>
      </c>
      <c r="P82" s="40" t="s">
        <v>51</v>
      </c>
      <c r="Q82" s="40" t="s">
        <v>251</v>
      </c>
      <c r="R82" s="38">
        <v>888357</v>
      </c>
      <c r="S82" s="38">
        <v>888357</v>
      </c>
      <c r="T82" s="38">
        <v>888357</v>
      </c>
      <c r="U82" s="38">
        <v>478969</v>
      </c>
      <c r="V82" s="38">
        <v>478969</v>
      </c>
      <c r="W82" s="38">
        <v>478969</v>
      </c>
      <c r="X82" s="38">
        <v>478969</v>
      </c>
      <c r="Y82" s="41">
        <f t="shared" si="2"/>
        <v>53.9162746508442</v>
      </c>
      <c r="Z82" s="40">
        <v>0</v>
      </c>
      <c r="AA82" s="40" t="s">
        <v>252</v>
      </c>
      <c r="AB82" s="34">
        <v>2720</v>
      </c>
      <c r="AC82" s="41">
        <v>0.75</v>
      </c>
      <c r="AD82" s="41">
        <v>100</v>
      </c>
      <c r="AE82" s="42" t="s">
        <v>97</v>
      </c>
      <c r="AF82" s="19"/>
    </row>
    <row r="83" spans="2:32" ht="60.75">
      <c r="B83" s="19"/>
      <c r="C83" s="36" t="s">
        <v>290</v>
      </c>
      <c r="D83" s="36" t="s">
        <v>291</v>
      </c>
      <c r="E83" s="37" t="s">
        <v>292</v>
      </c>
      <c r="F83" s="37" t="s">
        <v>5</v>
      </c>
      <c r="G83" s="37" t="s">
        <v>293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45</v>
      </c>
      <c r="M83" s="38" t="s">
        <v>48</v>
      </c>
      <c r="N83" s="38" t="s">
        <v>90</v>
      </c>
      <c r="O83" s="38" t="s">
        <v>91</v>
      </c>
      <c r="P83" s="40" t="s">
        <v>51</v>
      </c>
      <c r="Q83" s="40" t="s">
        <v>251</v>
      </c>
      <c r="R83" s="38">
        <v>2500000</v>
      </c>
      <c r="S83" s="38">
        <v>2500000</v>
      </c>
      <c r="T83" s="38">
        <v>2500000</v>
      </c>
      <c r="U83" s="38">
        <v>2500000</v>
      </c>
      <c r="V83" s="38">
        <v>2500000</v>
      </c>
      <c r="W83" s="38">
        <v>2500000</v>
      </c>
      <c r="X83" s="38">
        <v>2500000</v>
      </c>
      <c r="Y83" s="41">
        <f t="shared" si="2"/>
        <v>100</v>
      </c>
      <c r="Z83" s="40">
        <v>0</v>
      </c>
      <c r="AA83" s="40" t="s">
        <v>96</v>
      </c>
      <c r="AB83" s="34">
        <v>300</v>
      </c>
      <c r="AC83" s="41">
        <v>1</v>
      </c>
      <c r="AD83" s="41">
        <v>100</v>
      </c>
      <c r="AE83" s="42" t="s">
        <v>97</v>
      </c>
      <c r="AF83" s="19"/>
    </row>
    <row r="84" spans="2:32" ht="60.75">
      <c r="B84" s="19"/>
      <c r="C84" s="36" t="s">
        <v>294</v>
      </c>
      <c r="D84" s="36" t="s">
        <v>295</v>
      </c>
      <c r="E84" s="37" t="s">
        <v>296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45</v>
      </c>
      <c r="M84" s="38" t="s">
        <v>48</v>
      </c>
      <c r="N84" s="38" t="s">
        <v>90</v>
      </c>
      <c r="O84" s="38" t="s">
        <v>91</v>
      </c>
      <c r="P84" s="40" t="s">
        <v>51</v>
      </c>
      <c r="Q84" s="40" t="s">
        <v>251</v>
      </c>
      <c r="R84" s="38">
        <v>2500000</v>
      </c>
      <c r="S84" s="38">
        <v>2500000</v>
      </c>
      <c r="T84" s="38">
        <v>2500000</v>
      </c>
      <c r="U84" s="38">
        <v>2500000</v>
      </c>
      <c r="V84" s="38">
        <v>2500000</v>
      </c>
      <c r="W84" s="38">
        <v>2500000</v>
      </c>
      <c r="X84" s="38">
        <v>2500000</v>
      </c>
      <c r="Y84" s="41">
        <f t="shared" si="2"/>
        <v>100</v>
      </c>
      <c r="Z84" s="40">
        <v>0</v>
      </c>
      <c r="AA84" s="40" t="s">
        <v>96</v>
      </c>
      <c r="AB84" s="34">
        <v>300</v>
      </c>
      <c r="AC84" s="41">
        <v>1</v>
      </c>
      <c r="AD84" s="41">
        <v>100</v>
      </c>
      <c r="AE84" s="42" t="s">
        <v>97</v>
      </c>
      <c r="AF84" s="19"/>
    </row>
    <row r="85" spans="2:32" ht="60.75">
      <c r="B85" s="19"/>
      <c r="C85" s="36" t="s">
        <v>297</v>
      </c>
      <c r="D85" s="36" t="s">
        <v>298</v>
      </c>
      <c r="E85" s="37" t="s">
        <v>299</v>
      </c>
      <c r="F85" s="37" t="s">
        <v>5</v>
      </c>
      <c r="G85" s="37" t="s">
        <v>270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45</v>
      </c>
      <c r="M85" s="38" t="s">
        <v>48</v>
      </c>
      <c r="N85" s="38" t="s">
        <v>90</v>
      </c>
      <c r="O85" s="38" t="s">
        <v>91</v>
      </c>
      <c r="P85" s="40" t="s">
        <v>51</v>
      </c>
      <c r="Q85" s="40" t="s">
        <v>251</v>
      </c>
      <c r="R85" s="38">
        <v>5000000</v>
      </c>
      <c r="S85" s="38">
        <v>5000000</v>
      </c>
      <c r="T85" s="38">
        <v>5000000</v>
      </c>
      <c r="U85" s="38">
        <v>4091438</v>
      </c>
      <c r="V85" s="38">
        <v>4091438</v>
      </c>
      <c r="W85" s="38">
        <v>4091438</v>
      </c>
      <c r="X85" s="38">
        <v>4091438</v>
      </c>
      <c r="Y85" s="41">
        <f t="shared" si="2"/>
        <v>81.82876</v>
      </c>
      <c r="Z85" s="40">
        <v>0</v>
      </c>
      <c r="AA85" s="40" t="s">
        <v>96</v>
      </c>
      <c r="AB85" s="34">
        <v>300</v>
      </c>
      <c r="AC85" s="41">
        <v>0.1</v>
      </c>
      <c r="AD85" s="41">
        <v>100</v>
      </c>
      <c r="AE85" s="42" t="s">
        <v>97</v>
      </c>
      <c r="AF85" s="19"/>
    </row>
    <row r="86" spans="2:32" ht="60.75">
      <c r="B86" s="19"/>
      <c r="C86" s="36" t="s">
        <v>300</v>
      </c>
      <c r="D86" s="36" t="s">
        <v>301</v>
      </c>
      <c r="E86" s="37" t="s">
        <v>302</v>
      </c>
      <c r="F86" s="37" t="s">
        <v>5</v>
      </c>
      <c r="G86" s="37" t="s">
        <v>303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45</v>
      </c>
      <c r="M86" s="38" t="s">
        <v>48</v>
      </c>
      <c r="N86" s="38" t="s">
        <v>90</v>
      </c>
      <c r="O86" s="38" t="s">
        <v>91</v>
      </c>
      <c r="P86" s="40" t="s">
        <v>51</v>
      </c>
      <c r="Q86" s="40" t="s">
        <v>251</v>
      </c>
      <c r="R86" s="38">
        <v>3483795</v>
      </c>
      <c r="S86" s="38">
        <v>3483795</v>
      </c>
      <c r="T86" s="38">
        <v>3483795</v>
      </c>
      <c r="U86" s="38">
        <v>3475645</v>
      </c>
      <c r="V86" s="38">
        <v>3475645</v>
      </c>
      <c r="W86" s="38">
        <v>3475645</v>
      </c>
      <c r="X86" s="38">
        <v>3475645</v>
      </c>
      <c r="Y86" s="41">
        <f t="shared" si="2"/>
        <v>99.76605971361691</v>
      </c>
      <c r="Z86" s="40">
        <v>0</v>
      </c>
      <c r="AA86" s="40" t="s">
        <v>96</v>
      </c>
      <c r="AB86" s="34">
        <v>300</v>
      </c>
      <c r="AC86" s="41">
        <v>0</v>
      </c>
      <c r="AD86" s="41">
        <v>100</v>
      </c>
      <c r="AE86" s="42" t="s">
        <v>97</v>
      </c>
      <c r="AF86" s="19"/>
    </row>
    <row r="87" spans="2:32" ht="116.25" customHeight="1">
      <c r="B87" s="19"/>
      <c r="C87" s="36" t="s">
        <v>304</v>
      </c>
      <c r="D87" s="36" t="s">
        <v>305</v>
      </c>
      <c r="E87" s="37" t="s">
        <v>306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45</v>
      </c>
      <c r="M87" s="38" t="s">
        <v>48</v>
      </c>
      <c r="N87" s="38" t="s">
        <v>90</v>
      </c>
      <c r="O87" s="38" t="s">
        <v>91</v>
      </c>
      <c r="P87" s="40" t="s">
        <v>51</v>
      </c>
      <c r="Q87" s="40" t="s">
        <v>251</v>
      </c>
      <c r="R87" s="38">
        <v>1845290</v>
      </c>
      <c r="S87" s="38">
        <v>1845290</v>
      </c>
      <c r="T87" s="38">
        <v>1845290</v>
      </c>
      <c r="U87" s="38">
        <v>0</v>
      </c>
      <c r="V87" s="38">
        <v>0</v>
      </c>
      <c r="W87" s="38">
        <v>0</v>
      </c>
      <c r="X87" s="38">
        <v>0</v>
      </c>
      <c r="Y87" s="41">
        <f t="shared" si="2"/>
        <v>0</v>
      </c>
      <c r="Z87" s="40">
        <v>0</v>
      </c>
      <c r="AA87" s="40" t="s">
        <v>307</v>
      </c>
      <c r="AB87" s="34">
        <v>300</v>
      </c>
      <c r="AC87" s="41">
        <v>0</v>
      </c>
      <c r="AD87" s="41">
        <v>0</v>
      </c>
      <c r="AE87" s="42" t="s">
        <v>308</v>
      </c>
      <c r="AF87" s="19"/>
    </row>
    <row r="88" spans="2:32" ht="60.75">
      <c r="B88" s="19"/>
      <c r="C88" s="36" t="s">
        <v>309</v>
      </c>
      <c r="D88" s="36" t="s">
        <v>310</v>
      </c>
      <c r="E88" s="37" t="s">
        <v>311</v>
      </c>
      <c r="F88" s="37" t="s">
        <v>5</v>
      </c>
      <c r="G88" s="37" t="s">
        <v>143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45</v>
      </c>
      <c r="M88" s="38" t="s">
        <v>48</v>
      </c>
      <c r="N88" s="38" t="s">
        <v>90</v>
      </c>
      <c r="O88" s="38" t="s">
        <v>91</v>
      </c>
      <c r="P88" s="40" t="s">
        <v>51</v>
      </c>
      <c r="Q88" s="40" t="s">
        <v>312</v>
      </c>
      <c r="R88" s="38">
        <v>890895</v>
      </c>
      <c r="S88" s="38">
        <v>890895</v>
      </c>
      <c r="T88" s="38">
        <v>890895</v>
      </c>
      <c r="U88" s="38">
        <v>890895</v>
      </c>
      <c r="V88" s="38">
        <v>890895</v>
      </c>
      <c r="W88" s="38">
        <v>890895</v>
      </c>
      <c r="X88" s="38">
        <v>890895</v>
      </c>
      <c r="Y88" s="41">
        <f t="shared" si="2"/>
        <v>100</v>
      </c>
      <c r="Z88" s="40">
        <v>0</v>
      </c>
      <c r="AA88" s="40" t="s">
        <v>96</v>
      </c>
      <c r="AB88" s="34">
        <v>300</v>
      </c>
      <c r="AC88" s="41">
        <v>12</v>
      </c>
      <c r="AD88" s="41">
        <v>100</v>
      </c>
      <c r="AE88" s="42" t="s">
        <v>97</v>
      </c>
      <c r="AF88" s="19"/>
    </row>
    <row r="89" spans="2:32" ht="60.75">
      <c r="B89" s="19"/>
      <c r="C89" s="36" t="s">
        <v>313</v>
      </c>
      <c r="D89" s="36" t="s">
        <v>314</v>
      </c>
      <c r="E89" s="37" t="s">
        <v>315</v>
      </c>
      <c r="F89" s="37" t="s">
        <v>5</v>
      </c>
      <c r="G89" s="37" t="s">
        <v>316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45</v>
      </c>
      <c r="M89" s="38" t="s">
        <v>48</v>
      </c>
      <c r="N89" s="38" t="s">
        <v>90</v>
      </c>
      <c r="O89" s="38" t="s">
        <v>91</v>
      </c>
      <c r="P89" s="40" t="s">
        <v>51</v>
      </c>
      <c r="Q89" s="40" t="s">
        <v>312</v>
      </c>
      <c r="R89" s="38">
        <v>774545</v>
      </c>
      <c r="S89" s="38">
        <v>774545</v>
      </c>
      <c r="T89" s="38">
        <v>774545</v>
      </c>
      <c r="U89" s="38">
        <v>774545</v>
      </c>
      <c r="V89" s="38">
        <v>774545</v>
      </c>
      <c r="W89" s="38">
        <v>774545</v>
      </c>
      <c r="X89" s="38">
        <v>774545</v>
      </c>
      <c r="Y89" s="41">
        <f t="shared" si="2"/>
        <v>100</v>
      </c>
      <c r="Z89" s="40">
        <v>0</v>
      </c>
      <c r="AA89" s="40" t="s">
        <v>96</v>
      </c>
      <c r="AB89" s="34">
        <v>300</v>
      </c>
      <c r="AC89" s="41">
        <v>15</v>
      </c>
      <c r="AD89" s="41">
        <v>100</v>
      </c>
      <c r="AE89" s="42" t="s">
        <v>97</v>
      </c>
      <c r="AF89" s="19"/>
    </row>
    <row r="90" spans="2:32" ht="60.75">
      <c r="B90" s="19"/>
      <c r="C90" s="36" t="s">
        <v>317</v>
      </c>
      <c r="D90" s="36" t="s">
        <v>318</v>
      </c>
      <c r="E90" s="37" t="s">
        <v>319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45</v>
      </c>
      <c r="M90" s="38" t="s">
        <v>48</v>
      </c>
      <c r="N90" s="38" t="s">
        <v>90</v>
      </c>
      <c r="O90" s="38" t="s">
        <v>91</v>
      </c>
      <c r="P90" s="40" t="s">
        <v>51</v>
      </c>
      <c r="Q90" s="40" t="s">
        <v>95</v>
      </c>
      <c r="R90" s="38">
        <v>2037649</v>
      </c>
      <c r="S90" s="38">
        <v>2037649</v>
      </c>
      <c r="T90" s="38">
        <v>2037649</v>
      </c>
      <c r="U90" s="38">
        <v>2037648</v>
      </c>
      <c r="V90" s="38">
        <v>2037648</v>
      </c>
      <c r="W90" s="38">
        <v>2037648</v>
      </c>
      <c r="X90" s="38">
        <v>2037648</v>
      </c>
      <c r="Y90" s="41">
        <f t="shared" si="2"/>
        <v>99.99995092383428</v>
      </c>
      <c r="Z90" s="40">
        <v>0</v>
      </c>
      <c r="AA90" s="40" t="s">
        <v>96</v>
      </c>
      <c r="AB90" s="34">
        <v>300</v>
      </c>
      <c r="AC90" s="41">
        <v>1</v>
      </c>
      <c r="AD90" s="41">
        <v>100</v>
      </c>
      <c r="AE90" s="42" t="s">
        <v>97</v>
      </c>
      <c r="AF90" s="19"/>
    </row>
    <row r="91" spans="2:32" ht="60.75">
      <c r="B91" s="19"/>
      <c r="C91" s="36" t="s">
        <v>320</v>
      </c>
      <c r="D91" s="36" t="s">
        <v>321</v>
      </c>
      <c r="E91" s="37" t="s">
        <v>322</v>
      </c>
      <c r="F91" s="37" t="s">
        <v>5</v>
      </c>
      <c r="G91" s="37" t="s">
        <v>323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45</v>
      </c>
      <c r="M91" s="38" t="s">
        <v>48</v>
      </c>
      <c r="N91" s="38" t="s">
        <v>90</v>
      </c>
      <c r="O91" s="38" t="s">
        <v>91</v>
      </c>
      <c r="P91" s="40" t="s">
        <v>51</v>
      </c>
      <c r="Q91" s="40" t="s">
        <v>312</v>
      </c>
      <c r="R91" s="38">
        <v>3451001</v>
      </c>
      <c r="S91" s="38">
        <v>3451001</v>
      </c>
      <c r="T91" s="38">
        <v>3451001</v>
      </c>
      <c r="U91" s="38">
        <v>3328932</v>
      </c>
      <c r="V91" s="38">
        <v>3328932</v>
      </c>
      <c r="W91" s="38">
        <v>3328932</v>
      </c>
      <c r="X91" s="38">
        <v>3328932</v>
      </c>
      <c r="Y91" s="41">
        <f t="shared" si="2"/>
        <v>96.46279441819924</v>
      </c>
      <c r="Z91" s="40">
        <v>0</v>
      </c>
      <c r="AA91" s="40" t="s">
        <v>96</v>
      </c>
      <c r="AB91" s="34">
        <v>239</v>
      </c>
      <c r="AC91" s="41">
        <v>2</v>
      </c>
      <c r="AD91" s="41">
        <v>100</v>
      </c>
      <c r="AE91" s="42" t="s">
        <v>97</v>
      </c>
      <c r="AF91" s="19"/>
    </row>
    <row r="92" spans="2:32" ht="60.75">
      <c r="B92" s="19"/>
      <c r="C92" s="36" t="s">
        <v>324</v>
      </c>
      <c r="D92" s="36" t="s">
        <v>325</v>
      </c>
      <c r="E92" s="37" t="s">
        <v>326</v>
      </c>
      <c r="F92" s="37" t="s">
        <v>5</v>
      </c>
      <c r="G92" s="37" t="s">
        <v>327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45</v>
      </c>
      <c r="M92" s="38" t="s">
        <v>48</v>
      </c>
      <c r="N92" s="38" t="s">
        <v>90</v>
      </c>
      <c r="O92" s="38" t="s">
        <v>91</v>
      </c>
      <c r="P92" s="40" t="s">
        <v>51</v>
      </c>
      <c r="Q92" s="40" t="s">
        <v>312</v>
      </c>
      <c r="R92" s="38">
        <v>577629</v>
      </c>
      <c r="S92" s="38">
        <v>577629</v>
      </c>
      <c r="T92" s="38">
        <v>577629</v>
      </c>
      <c r="U92" s="38">
        <v>577629</v>
      </c>
      <c r="V92" s="38">
        <v>577629</v>
      </c>
      <c r="W92" s="38">
        <v>577629</v>
      </c>
      <c r="X92" s="38">
        <v>577629</v>
      </c>
      <c r="Y92" s="41">
        <f t="shared" si="2"/>
        <v>100</v>
      </c>
      <c r="Z92" s="40">
        <v>0</v>
      </c>
      <c r="AA92" s="40" t="s">
        <v>96</v>
      </c>
      <c r="AB92" s="34">
        <v>648</v>
      </c>
      <c r="AC92" s="41">
        <v>1</v>
      </c>
      <c r="AD92" s="41">
        <v>100</v>
      </c>
      <c r="AE92" s="42" t="s">
        <v>97</v>
      </c>
      <c r="AF92" s="19"/>
    </row>
    <row r="93" spans="2:32" ht="60.75">
      <c r="B93" s="19"/>
      <c r="C93" s="36" t="s">
        <v>328</v>
      </c>
      <c r="D93" s="36" t="s">
        <v>329</v>
      </c>
      <c r="E93" s="37" t="s">
        <v>330</v>
      </c>
      <c r="F93" s="37" t="s">
        <v>5</v>
      </c>
      <c r="G93" s="37" t="s">
        <v>227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45</v>
      </c>
      <c r="M93" s="38" t="s">
        <v>48</v>
      </c>
      <c r="N93" s="38" t="s">
        <v>90</v>
      </c>
      <c r="O93" s="38" t="s">
        <v>91</v>
      </c>
      <c r="P93" s="40" t="s">
        <v>51</v>
      </c>
      <c r="Q93" s="40" t="s">
        <v>312</v>
      </c>
      <c r="R93" s="38">
        <v>234539</v>
      </c>
      <c r="S93" s="38">
        <v>234539</v>
      </c>
      <c r="T93" s="38">
        <v>234539</v>
      </c>
      <c r="U93" s="38">
        <v>234539</v>
      </c>
      <c r="V93" s="38">
        <v>234539</v>
      </c>
      <c r="W93" s="38">
        <v>234539</v>
      </c>
      <c r="X93" s="38">
        <v>234539</v>
      </c>
      <c r="Y93" s="41">
        <f t="shared" si="2"/>
        <v>100</v>
      </c>
      <c r="Z93" s="40">
        <v>0</v>
      </c>
      <c r="AA93" s="40" t="s">
        <v>96</v>
      </c>
      <c r="AB93" s="34">
        <v>431</v>
      </c>
      <c r="AC93" s="41">
        <v>2</v>
      </c>
      <c r="AD93" s="41">
        <v>100</v>
      </c>
      <c r="AE93" s="42" t="s">
        <v>97</v>
      </c>
      <c r="AF93" s="19"/>
    </row>
    <row r="94" spans="2:32" ht="60.75">
      <c r="B94" s="19"/>
      <c r="C94" s="36" t="s">
        <v>331</v>
      </c>
      <c r="D94" s="36" t="s">
        <v>332</v>
      </c>
      <c r="E94" s="37" t="s">
        <v>333</v>
      </c>
      <c r="F94" s="37" t="s">
        <v>5</v>
      </c>
      <c r="G94" s="37" t="s">
        <v>334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45</v>
      </c>
      <c r="M94" s="38" t="s">
        <v>48</v>
      </c>
      <c r="N94" s="38" t="s">
        <v>90</v>
      </c>
      <c r="O94" s="38" t="s">
        <v>91</v>
      </c>
      <c r="P94" s="40" t="s">
        <v>51</v>
      </c>
      <c r="Q94" s="40" t="s">
        <v>312</v>
      </c>
      <c r="R94" s="38">
        <v>309261</v>
      </c>
      <c r="S94" s="38">
        <v>309261</v>
      </c>
      <c r="T94" s="38">
        <v>309261</v>
      </c>
      <c r="U94" s="38">
        <v>0</v>
      </c>
      <c r="V94" s="38">
        <v>0</v>
      </c>
      <c r="W94" s="38">
        <v>0</v>
      </c>
      <c r="X94" s="38">
        <v>0</v>
      </c>
      <c r="Y94" s="41">
        <f t="shared" si="2"/>
        <v>0</v>
      </c>
      <c r="Z94" s="40">
        <v>0</v>
      </c>
      <c r="AA94" s="40" t="s">
        <v>335</v>
      </c>
      <c r="AB94" s="34">
        <v>599</v>
      </c>
      <c r="AC94" s="41">
        <v>1</v>
      </c>
      <c r="AD94" s="41">
        <v>100</v>
      </c>
      <c r="AE94" s="42" t="s">
        <v>97</v>
      </c>
      <c r="AF94" s="19"/>
    </row>
    <row r="95" spans="2:32" ht="60.75">
      <c r="B95" s="19"/>
      <c r="C95" s="36" t="s">
        <v>336</v>
      </c>
      <c r="D95" s="36" t="s">
        <v>337</v>
      </c>
      <c r="E95" s="37" t="s">
        <v>338</v>
      </c>
      <c r="F95" s="37" t="s">
        <v>5</v>
      </c>
      <c r="G95" s="37" t="s">
        <v>327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45</v>
      </c>
      <c r="M95" s="38" t="s">
        <v>48</v>
      </c>
      <c r="N95" s="38" t="s">
        <v>90</v>
      </c>
      <c r="O95" s="38" t="s">
        <v>91</v>
      </c>
      <c r="P95" s="40" t="s">
        <v>51</v>
      </c>
      <c r="Q95" s="40" t="s">
        <v>312</v>
      </c>
      <c r="R95" s="38">
        <v>2873276</v>
      </c>
      <c r="S95" s="38">
        <v>2873276</v>
      </c>
      <c r="T95" s="38">
        <v>2873276</v>
      </c>
      <c r="U95" s="38">
        <v>2873276</v>
      </c>
      <c r="V95" s="38">
        <v>2873276</v>
      </c>
      <c r="W95" s="38">
        <v>2873276</v>
      </c>
      <c r="X95" s="38">
        <v>2873276</v>
      </c>
      <c r="Y95" s="41">
        <f t="shared" si="2"/>
        <v>100</v>
      </c>
      <c r="Z95" s="40">
        <v>0</v>
      </c>
      <c r="AA95" s="40" t="s">
        <v>174</v>
      </c>
      <c r="AB95" s="34">
        <v>409</v>
      </c>
      <c r="AC95" s="41">
        <v>9</v>
      </c>
      <c r="AD95" s="41">
        <v>100</v>
      </c>
      <c r="AE95" s="42" t="s">
        <v>97</v>
      </c>
      <c r="AF95" s="19"/>
    </row>
    <row r="96" spans="2:32" ht="60.75">
      <c r="B96" s="19"/>
      <c r="C96" s="36" t="s">
        <v>339</v>
      </c>
      <c r="D96" s="36" t="s">
        <v>340</v>
      </c>
      <c r="E96" s="37" t="s">
        <v>341</v>
      </c>
      <c r="F96" s="37" t="s">
        <v>5</v>
      </c>
      <c r="G96" s="37" t="s">
        <v>342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45</v>
      </c>
      <c r="M96" s="38" t="s">
        <v>48</v>
      </c>
      <c r="N96" s="38" t="s">
        <v>90</v>
      </c>
      <c r="O96" s="38" t="s">
        <v>91</v>
      </c>
      <c r="P96" s="40" t="s">
        <v>51</v>
      </c>
      <c r="Q96" s="40" t="s">
        <v>312</v>
      </c>
      <c r="R96" s="38">
        <v>167111</v>
      </c>
      <c r="S96" s="38">
        <v>167111</v>
      </c>
      <c r="T96" s="38">
        <v>167111</v>
      </c>
      <c r="U96" s="38">
        <v>145212</v>
      </c>
      <c r="V96" s="38">
        <v>145212</v>
      </c>
      <c r="W96" s="38">
        <v>145212</v>
      </c>
      <c r="X96" s="38">
        <v>145212</v>
      </c>
      <c r="Y96" s="41">
        <f t="shared" si="2"/>
        <v>86.89553649969181</v>
      </c>
      <c r="Z96" s="40">
        <v>0</v>
      </c>
      <c r="AA96" s="40" t="s">
        <v>174</v>
      </c>
      <c r="AB96" s="34">
        <v>310</v>
      </c>
      <c r="AC96" s="41">
        <v>9</v>
      </c>
      <c r="AD96" s="41">
        <v>100</v>
      </c>
      <c r="AE96" s="42" t="s">
        <v>97</v>
      </c>
      <c r="AF96" s="19"/>
    </row>
    <row r="97" spans="2:32" ht="60.75">
      <c r="B97" s="19"/>
      <c r="C97" s="36" t="s">
        <v>343</v>
      </c>
      <c r="D97" s="36" t="s">
        <v>344</v>
      </c>
      <c r="E97" s="37" t="s">
        <v>345</v>
      </c>
      <c r="F97" s="37" t="s">
        <v>5</v>
      </c>
      <c r="G97" s="37" t="s">
        <v>316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45</v>
      </c>
      <c r="M97" s="38" t="s">
        <v>48</v>
      </c>
      <c r="N97" s="38" t="s">
        <v>90</v>
      </c>
      <c r="O97" s="38" t="s">
        <v>91</v>
      </c>
      <c r="P97" s="40" t="s">
        <v>51</v>
      </c>
      <c r="Q97" s="40" t="s">
        <v>312</v>
      </c>
      <c r="R97" s="38">
        <v>594993</v>
      </c>
      <c r="S97" s="38">
        <v>594993</v>
      </c>
      <c r="T97" s="38">
        <v>594993</v>
      </c>
      <c r="U97" s="38">
        <v>594993</v>
      </c>
      <c r="V97" s="38">
        <v>594993</v>
      </c>
      <c r="W97" s="38">
        <v>594993</v>
      </c>
      <c r="X97" s="38">
        <v>594993</v>
      </c>
      <c r="Y97" s="41">
        <f t="shared" si="2"/>
        <v>100</v>
      </c>
      <c r="Z97" s="40">
        <v>0</v>
      </c>
      <c r="AA97" s="40" t="s">
        <v>96</v>
      </c>
      <c r="AB97" s="34">
        <v>155</v>
      </c>
      <c r="AC97" s="41">
        <v>15</v>
      </c>
      <c r="AD97" s="41">
        <v>90</v>
      </c>
      <c r="AE97" s="42" t="s">
        <v>97</v>
      </c>
      <c r="AF97" s="19"/>
    </row>
    <row r="98" spans="2:32" ht="94.5">
      <c r="B98" s="19"/>
      <c r="C98" s="36" t="s">
        <v>346</v>
      </c>
      <c r="D98" s="36" t="s">
        <v>347</v>
      </c>
      <c r="E98" s="37" t="s">
        <v>348</v>
      </c>
      <c r="F98" s="37" t="s">
        <v>5</v>
      </c>
      <c r="G98" s="37" t="s">
        <v>160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45</v>
      </c>
      <c r="M98" s="38" t="s">
        <v>48</v>
      </c>
      <c r="N98" s="38" t="s">
        <v>90</v>
      </c>
      <c r="O98" s="38" t="s">
        <v>91</v>
      </c>
      <c r="P98" s="40" t="s">
        <v>51</v>
      </c>
      <c r="Q98" s="40" t="s">
        <v>312</v>
      </c>
      <c r="R98" s="38">
        <v>91956173</v>
      </c>
      <c r="S98" s="38">
        <v>1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1">
        <f t="shared" si="2"/>
        <v>0</v>
      </c>
      <c r="Z98" s="40">
        <v>0</v>
      </c>
      <c r="AA98" s="40" t="s">
        <v>252</v>
      </c>
      <c r="AB98" s="34">
        <v>8838</v>
      </c>
      <c r="AC98" s="41">
        <v>0</v>
      </c>
      <c r="AD98" s="41">
        <v>0</v>
      </c>
      <c r="AE98" s="42" t="s">
        <v>349</v>
      </c>
      <c r="AF98" s="19"/>
    </row>
    <row r="99" spans="2:32" ht="60.75">
      <c r="B99" s="19"/>
      <c r="C99" s="36" t="s">
        <v>350</v>
      </c>
      <c r="D99" s="36" t="s">
        <v>351</v>
      </c>
      <c r="E99" s="37" t="s">
        <v>352</v>
      </c>
      <c r="F99" s="37" t="s">
        <v>5</v>
      </c>
      <c r="G99" s="37" t="s">
        <v>270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45</v>
      </c>
      <c r="M99" s="38" t="s">
        <v>48</v>
      </c>
      <c r="N99" s="38" t="s">
        <v>90</v>
      </c>
      <c r="O99" s="38" t="s">
        <v>91</v>
      </c>
      <c r="P99" s="40" t="s">
        <v>51</v>
      </c>
      <c r="Q99" s="40" t="s">
        <v>312</v>
      </c>
      <c r="R99" s="38">
        <v>89146</v>
      </c>
      <c r="S99" s="38">
        <v>89146</v>
      </c>
      <c r="T99" s="38">
        <v>89146</v>
      </c>
      <c r="U99" s="38">
        <v>89146</v>
      </c>
      <c r="V99" s="38">
        <v>89146</v>
      </c>
      <c r="W99" s="38">
        <v>89146</v>
      </c>
      <c r="X99" s="38">
        <v>89146</v>
      </c>
      <c r="Y99" s="41">
        <f t="shared" si="2"/>
        <v>100</v>
      </c>
      <c r="Z99" s="40">
        <v>0</v>
      </c>
      <c r="AA99" s="40" t="s">
        <v>174</v>
      </c>
      <c r="AB99" s="34">
        <v>493</v>
      </c>
      <c r="AC99" s="41">
        <v>1</v>
      </c>
      <c r="AD99" s="41">
        <v>100</v>
      </c>
      <c r="AE99" s="42" t="s">
        <v>97</v>
      </c>
      <c r="AF99" s="19"/>
    </row>
    <row r="100" spans="2:32" ht="60.75">
      <c r="B100" s="19"/>
      <c r="C100" s="36" t="s">
        <v>353</v>
      </c>
      <c r="D100" s="36" t="s">
        <v>354</v>
      </c>
      <c r="E100" s="37" t="s">
        <v>355</v>
      </c>
      <c r="F100" s="37" t="s">
        <v>5</v>
      </c>
      <c r="G100" s="37" t="s">
        <v>323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45</v>
      </c>
      <c r="M100" s="38" t="s">
        <v>48</v>
      </c>
      <c r="N100" s="38" t="s">
        <v>90</v>
      </c>
      <c r="O100" s="38" t="s">
        <v>91</v>
      </c>
      <c r="P100" s="40" t="s">
        <v>51</v>
      </c>
      <c r="Q100" s="40" t="s">
        <v>312</v>
      </c>
      <c r="R100" s="38">
        <v>21093927</v>
      </c>
      <c r="S100" s="38">
        <v>21093927</v>
      </c>
      <c r="T100" s="38">
        <v>21093927</v>
      </c>
      <c r="U100" s="38">
        <v>16885931</v>
      </c>
      <c r="V100" s="38">
        <v>16885931</v>
      </c>
      <c r="W100" s="38">
        <v>16885931</v>
      </c>
      <c r="X100" s="38">
        <v>16885931</v>
      </c>
      <c r="Y100" s="41">
        <f t="shared" si="2"/>
        <v>80.05114931894853</v>
      </c>
      <c r="Z100" s="40">
        <v>0</v>
      </c>
      <c r="AA100" s="40" t="s">
        <v>174</v>
      </c>
      <c r="AB100" s="34">
        <v>300</v>
      </c>
      <c r="AC100" s="41">
        <v>1</v>
      </c>
      <c r="AD100" s="41">
        <v>100</v>
      </c>
      <c r="AE100" s="42" t="s">
        <v>97</v>
      </c>
      <c r="AF100" s="19"/>
    </row>
    <row r="101" spans="2:32" ht="60.75">
      <c r="B101" s="19"/>
      <c r="C101" s="36" t="s">
        <v>356</v>
      </c>
      <c r="D101" s="36" t="s">
        <v>357</v>
      </c>
      <c r="E101" s="37" t="s">
        <v>358</v>
      </c>
      <c r="F101" s="37" t="s">
        <v>5</v>
      </c>
      <c r="G101" s="37" t="s">
        <v>245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45</v>
      </c>
      <c r="M101" s="38" t="s">
        <v>48</v>
      </c>
      <c r="N101" s="38" t="s">
        <v>90</v>
      </c>
      <c r="O101" s="38" t="s">
        <v>91</v>
      </c>
      <c r="P101" s="40" t="s">
        <v>51</v>
      </c>
      <c r="Q101" s="40" t="s">
        <v>312</v>
      </c>
      <c r="R101" s="38">
        <v>1500000</v>
      </c>
      <c r="S101" s="38">
        <v>1500000</v>
      </c>
      <c r="T101" s="38">
        <v>1500000</v>
      </c>
      <c r="U101" s="38">
        <v>1500000</v>
      </c>
      <c r="V101" s="38">
        <v>1500000</v>
      </c>
      <c r="W101" s="38">
        <v>1500000</v>
      </c>
      <c r="X101" s="38">
        <v>1500000</v>
      </c>
      <c r="Y101" s="41">
        <f t="shared" si="2"/>
        <v>100</v>
      </c>
      <c r="Z101" s="40">
        <v>0</v>
      </c>
      <c r="AA101" s="40" t="s">
        <v>174</v>
      </c>
      <c r="AB101" s="34">
        <v>300</v>
      </c>
      <c r="AC101" s="41">
        <v>1</v>
      </c>
      <c r="AD101" s="41">
        <v>100</v>
      </c>
      <c r="AE101" s="42" t="s">
        <v>97</v>
      </c>
      <c r="AF101" s="19"/>
    </row>
    <row r="102" spans="2:32" ht="60.75">
      <c r="B102" s="19"/>
      <c r="C102" s="36" t="s">
        <v>359</v>
      </c>
      <c r="D102" s="36" t="s">
        <v>360</v>
      </c>
      <c r="E102" s="37" t="s">
        <v>361</v>
      </c>
      <c r="F102" s="37" t="s">
        <v>5</v>
      </c>
      <c r="G102" s="37" t="s">
        <v>362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45</v>
      </c>
      <c r="M102" s="38" t="s">
        <v>48</v>
      </c>
      <c r="N102" s="38" t="s">
        <v>90</v>
      </c>
      <c r="O102" s="38" t="s">
        <v>91</v>
      </c>
      <c r="P102" s="40" t="s">
        <v>51</v>
      </c>
      <c r="Q102" s="40" t="s">
        <v>312</v>
      </c>
      <c r="R102" s="38">
        <v>1355166</v>
      </c>
      <c r="S102" s="38">
        <v>1355166</v>
      </c>
      <c r="T102" s="38">
        <v>1355166</v>
      </c>
      <c r="U102" s="38">
        <v>1344891</v>
      </c>
      <c r="V102" s="38">
        <v>1344891</v>
      </c>
      <c r="W102" s="38">
        <v>1344891</v>
      </c>
      <c r="X102" s="38">
        <v>1344891</v>
      </c>
      <c r="Y102" s="41">
        <f t="shared" si="2"/>
        <v>99.2417903046564</v>
      </c>
      <c r="Z102" s="40">
        <v>0</v>
      </c>
      <c r="AA102" s="40" t="s">
        <v>174</v>
      </c>
      <c r="AB102" s="34">
        <v>225</v>
      </c>
      <c r="AC102" s="41">
        <v>1</v>
      </c>
      <c r="AD102" s="41">
        <v>100</v>
      </c>
      <c r="AE102" s="42" t="s">
        <v>97</v>
      </c>
      <c r="AF102" s="19"/>
    </row>
    <row r="103" spans="2:32" ht="60.75">
      <c r="B103" s="19"/>
      <c r="C103" s="36" t="s">
        <v>363</v>
      </c>
      <c r="D103" s="36" t="s">
        <v>364</v>
      </c>
      <c r="E103" s="37" t="s">
        <v>365</v>
      </c>
      <c r="F103" s="37" t="s">
        <v>5</v>
      </c>
      <c r="G103" s="37" t="s">
        <v>362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45</v>
      </c>
      <c r="M103" s="38" t="s">
        <v>48</v>
      </c>
      <c r="N103" s="38" t="s">
        <v>90</v>
      </c>
      <c r="O103" s="38" t="s">
        <v>91</v>
      </c>
      <c r="P103" s="40" t="s">
        <v>51</v>
      </c>
      <c r="Q103" s="40" t="s">
        <v>312</v>
      </c>
      <c r="R103" s="38">
        <v>611326</v>
      </c>
      <c r="S103" s="38">
        <v>611326</v>
      </c>
      <c r="T103" s="38">
        <v>611326</v>
      </c>
      <c r="U103" s="38">
        <v>0</v>
      </c>
      <c r="V103" s="38">
        <v>0</v>
      </c>
      <c r="W103" s="38">
        <v>0</v>
      </c>
      <c r="X103" s="38">
        <v>0</v>
      </c>
      <c r="Y103" s="41">
        <f t="shared" si="2"/>
        <v>0</v>
      </c>
      <c r="Z103" s="40">
        <v>0</v>
      </c>
      <c r="AA103" s="40" t="s">
        <v>174</v>
      </c>
      <c r="AB103" s="34">
        <v>225</v>
      </c>
      <c r="AC103" s="41">
        <v>1</v>
      </c>
      <c r="AD103" s="41">
        <v>100</v>
      </c>
      <c r="AE103" s="42" t="s">
        <v>97</v>
      </c>
      <c r="AF103" s="19"/>
    </row>
    <row r="104" spans="2:32" ht="60.75">
      <c r="B104" s="19"/>
      <c r="C104" s="36" t="s">
        <v>366</v>
      </c>
      <c r="D104" s="36" t="s">
        <v>367</v>
      </c>
      <c r="E104" s="37" t="s">
        <v>368</v>
      </c>
      <c r="F104" s="37" t="s">
        <v>5</v>
      </c>
      <c r="G104" s="37" t="s">
        <v>270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45</v>
      </c>
      <c r="M104" s="38" t="s">
        <v>48</v>
      </c>
      <c r="N104" s="38" t="s">
        <v>90</v>
      </c>
      <c r="O104" s="38" t="s">
        <v>91</v>
      </c>
      <c r="P104" s="40" t="s">
        <v>51</v>
      </c>
      <c r="Q104" s="40" t="s">
        <v>312</v>
      </c>
      <c r="R104" s="38">
        <v>10000000</v>
      </c>
      <c r="S104" s="38">
        <v>10000000</v>
      </c>
      <c r="T104" s="38">
        <v>10000000</v>
      </c>
      <c r="U104" s="38">
        <v>9134114</v>
      </c>
      <c r="V104" s="38">
        <v>9134114</v>
      </c>
      <c r="W104" s="38">
        <v>9134114</v>
      </c>
      <c r="X104" s="38">
        <v>9134114</v>
      </c>
      <c r="Y104" s="41">
        <f t="shared" si="2"/>
        <v>91.34114</v>
      </c>
      <c r="Z104" s="40">
        <v>0</v>
      </c>
      <c r="AA104" s="40" t="s">
        <v>174</v>
      </c>
      <c r="AB104" s="34">
        <v>300</v>
      </c>
      <c r="AC104" s="41">
        <v>1</v>
      </c>
      <c r="AD104" s="41">
        <v>100</v>
      </c>
      <c r="AE104" s="42" t="s">
        <v>97</v>
      </c>
      <c r="AF104" s="19"/>
    </row>
    <row r="105" spans="2:32" ht="60.75">
      <c r="B105" s="19"/>
      <c r="C105" s="36" t="s">
        <v>369</v>
      </c>
      <c r="D105" s="36" t="s">
        <v>370</v>
      </c>
      <c r="E105" s="37" t="s">
        <v>371</v>
      </c>
      <c r="F105" s="37" t="s">
        <v>5</v>
      </c>
      <c r="G105" s="37" t="s">
        <v>372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45</v>
      </c>
      <c r="M105" s="38" t="s">
        <v>48</v>
      </c>
      <c r="N105" s="38" t="s">
        <v>90</v>
      </c>
      <c r="O105" s="38" t="s">
        <v>91</v>
      </c>
      <c r="P105" s="40" t="s">
        <v>51</v>
      </c>
      <c r="Q105" s="40" t="s">
        <v>312</v>
      </c>
      <c r="R105" s="38">
        <v>3210805</v>
      </c>
      <c r="S105" s="38">
        <v>3210805</v>
      </c>
      <c r="T105" s="38">
        <v>3210805</v>
      </c>
      <c r="U105" s="38">
        <v>2542468</v>
      </c>
      <c r="V105" s="38">
        <v>2542468</v>
      </c>
      <c r="W105" s="38">
        <v>2542468</v>
      </c>
      <c r="X105" s="38">
        <v>2542468</v>
      </c>
      <c r="Y105" s="41">
        <f t="shared" si="2"/>
        <v>79.1847527333488</v>
      </c>
      <c r="Z105" s="40">
        <v>0</v>
      </c>
      <c r="AA105" s="40" t="s">
        <v>174</v>
      </c>
      <c r="AB105" s="34">
        <v>160</v>
      </c>
      <c r="AC105" s="41">
        <v>0</v>
      </c>
      <c r="AD105" s="41">
        <v>85</v>
      </c>
      <c r="AE105" s="42" t="s">
        <v>97</v>
      </c>
      <c r="AF105" s="19"/>
    </row>
    <row r="106" spans="2:32" ht="60.75">
      <c r="B106" s="19"/>
      <c r="C106" s="36" t="s">
        <v>373</v>
      </c>
      <c r="D106" s="36" t="s">
        <v>374</v>
      </c>
      <c r="E106" s="37" t="s">
        <v>375</v>
      </c>
      <c r="F106" s="37" t="s">
        <v>5</v>
      </c>
      <c r="G106" s="37" t="s">
        <v>376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45</v>
      </c>
      <c r="M106" s="38" t="s">
        <v>48</v>
      </c>
      <c r="N106" s="38" t="s">
        <v>90</v>
      </c>
      <c r="O106" s="38" t="s">
        <v>91</v>
      </c>
      <c r="P106" s="40" t="s">
        <v>51</v>
      </c>
      <c r="Q106" s="40" t="s">
        <v>312</v>
      </c>
      <c r="R106" s="38">
        <v>4545053</v>
      </c>
      <c r="S106" s="38">
        <v>4545053</v>
      </c>
      <c r="T106" s="38">
        <v>4545053</v>
      </c>
      <c r="U106" s="38">
        <v>4237168</v>
      </c>
      <c r="V106" s="38">
        <v>4237168</v>
      </c>
      <c r="W106" s="38">
        <v>4237168</v>
      </c>
      <c r="X106" s="38">
        <v>4237168</v>
      </c>
      <c r="Y106" s="41">
        <f t="shared" si="2"/>
        <v>93.22593157879567</v>
      </c>
      <c r="Z106" s="40">
        <v>0</v>
      </c>
      <c r="AA106" s="40" t="s">
        <v>174</v>
      </c>
      <c r="AB106" s="34">
        <v>397</v>
      </c>
      <c r="AC106" s="41">
        <v>0</v>
      </c>
      <c r="AD106" s="41">
        <v>100</v>
      </c>
      <c r="AE106" s="42" t="s">
        <v>97</v>
      </c>
      <c r="AF106" s="19"/>
    </row>
    <row r="107" spans="2:32" ht="60.75">
      <c r="B107" s="19"/>
      <c r="C107" s="36" t="s">
        <v>377</v>
      </c>
      <c r="D107" s="36" t="s">
        <v>378</v>
      </c>
      <c r="E107" s="37" t="s">
        <v>379</v>
      </c>
      <c r="F107" s="37" t="s">
        <v>5</v>
      </c>
      <c r="G107" s="37" t="s">
        <v>380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45</v>
      </c>
      <c r="M107" s="38" t="s">
        <v>48</v>
      </c>
      <c r="N107" s="38" t="s">
        <v>90</v>
      </c>
      <c r="O107" s="38" t="s">
        <v>91</v>
      </c>
      <c r="P107" s="40" t="s">
        <v>51</v>
      </c>
      <c r="Q107" s="40" t="s">
        <v>312</v>
      </c>
      <c r="R107" s="38">
        <v>1243973</v>
      </c>
      <c r="S107" s="38">
        <v>1243973</v>
      </c>
      <c r="T107" s="38">
        <v>1243973</v>
      </c>
      <c r="U107" s="38">
        <v>1243973</v>
      </c>
      <c r="V107" s="38">
        <v>1243973</v>
      </c>
      <c r="W107" s="38">
        <v>1243973</v>
      </c>
      <c r="X107" s="38">
        <v>1243973</v>
      </c>
      <c r="Y107" s="41">
        <f aca="true" t="shared" si="3" ref="Y107:Y132">IF(ISERROR(W107/S107),0,((W107/S107)*100))</f>
        <v>100</v>
      </c>
      <c r="Z107" s="40">
        <v>0</v>
      </c>
      <c r="AA107" s="40" t="s">
        <v>174</v>
      </c>
      <c r="AB107" s="34">
        <v>633</v>
      </c>
      <c r="AC107" s="41">
        <v>0</v>
      </c>
      <c r="AD107" s="41">
        <v>100</v>
      </c>
      <c r="AE107" s="42" t="s">
        <v>97</v>
      </c>
      <c r="AF107" s="19"/>
    </row>
    <row r="108" spans="2:32" ht="60.75">
      <c r="B108" s="19"/>
      <c r="C108" s="36" t="s">
        <v>381</v>
      </c>
      <c r="D108" s="36" t="s">
        <v>382</v>
      </c>
      <c r="E108" s="37" t="s">
        <v>383</v>
      </c>
      <c r="F108" s="37" t="s">
        <v>5</v>
      </c>
      <c r="G108" s="37" t="s">
        <v>67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45</v>
      </c>
      <c r="M108" s="38" t="s">
        <v>48</v>
      </c>
      <c r="N108" s="38" t="s">
        <v>90</v>
      </c>
      <c r="O108" s="38" t="s">
        <v>91</v>
      </c>
      <c r="P108" s="40" t="s">
        <v>51</v>
      </c>
      <c r="Q108" s="40" t="s">
        <v>312</v>
      </c>
      <c r="R108" s="38">
        <v>997542</v>
      </c>
      <c r="S108" s="38">
        <v>997542</v>
      </c>
      <c r="T108" s="38">
        <v>997542</v>
      </c>
      <c r="U108" s="38">
        <v>997512</v>
      </c>
      <c r="V108" s="38">
        <v>997512</v>
      </c>
      <c r="W108" s="38">
        <v>997512</v>
      </c>
      <c r="X108" s="38">
        <v>997512</v>
      </c>
      <c r="Y108" s="41">
        <f t="shared" si="3"/>
        <v>99.99699260783005</v>
      </c>
      <c r="Z108" s="40">
        <v>0</v>
      </c>
      <c r="AA108" s="40" t="s">
        <v>174</v>
      </c>
      <c r="AB108" s="34">
        <v>282</v>
      </c>
      <c r="AC108" s="41">
        <v>0</v>
      </c>
      <c r="AD108" s="41">
        <v>100</v>
      </c>
      <c r="AE108" s="42" t="s">
        <v>97</v>
      </c>
      <c r="AF108" s="19"/>
    </row>
    <row r="109" spans="2:32" ht="60.75">
      <c r="B109" s="19"/>
      <c r="C109" s="36" t="s">
        <v>384</v>
      </c>
      <c r="D109" s="36" t="s">
        <v>385</v>
      </c>
      <c r="E109" s="37" t="s">
        <v>386</v>
      </c>
      <c r="F109" s="37" t="s">
        <v>5</v>
      </c>
      <c r="G109" s="37" t="s">
        <v>387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45</v>
      </c>
      <c r="M109" s="38" t="s">
        <v>48</v>
      </c>
      <c r="N109" s="38" t="s">
        <v>90</v>
      </c>
      <c r="O109" s="38" t="s">
        <v>91</v>
      </c>
      <c r="P109" s="40" t="s">
        <v>51</v>
      </c>
      <c r="Q109" s="40" t="s">
        <v>312</v>
      </c>
      <c r="R109" s="38">
        <v>250293</v>
      </c>
      <c r="S109" s="38">
        <v>250293</v>
      </c>
      <c r="T109" s="38">
        <v>250293</v>
      </c>
      <c r="U109" s="38">
        <v>250293</v>
      </c>
      <c r="V109" s="38">
        <v>250293</v>
      </c>
      <c r="W109" s="38">
        <v>250293</v>
      </c>
      <c r="X109" s="38">
        <v>250293</v>
      </c>
      <c r="Y109" s="41">
        <f t="shared" si="3"/>
        <v>100</v>
      </c>
      <c r="Z109" s="40">
        <v>0</v>
      </c>
      <c r="AA109" s="40" t="s">
        <v>174</v>
      </c>
      <c r="AB109" s="34">
        <v>148</v>
      </c>
      <c r="AC109" s="41">
        <v>0</v>
      </c>
      <c r="AD109" s="41">
        <v>100</v>
      </c>
      <c r="AE109" s="42" t="s">
        <v>97</v>
      </c>
      <c r="AF109" s="19"/>
    </row>
    <row r="110" spans="2:32" ht="60.75">
      <c r="B110" s="19"/>
      <c r="C110" s="36" t="s">
        <v>388</v>
      </c>
      <c r="D110" s="36" t="s">
        <v>389</v>
      </c>
      <c r="E110" s="37" t="s">
        <v>390</v>
      </c>
      <c r="F110" s="37" t="s">
        <v>5</v>
      </c>
      <c r="G110" s="37" t="s">
        <v>391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45</v>
      </c>
      <c r="M110" s="38" t="s">
        <v>48</v>
      </c>
      <c r="N110" s="38" t="s">
        <v>90</v>
      </c>
      <c r="O110" s="38" t="s">
        <v>91</v>
      </c>
      <c r="P110" s="40" t="s">
        <v>51</v>
      </c>
      <c r="Q110" s="40" t="s">
        <v>312</v>
      </c>
      <c r="R110" s="38">
        <v>560998</v>
      </c>
      <c r="S110" s="38">
        <v>560998</v>
      </c>
      <c r="T110" s="38">
        <v>560998</v>
      </c>
      <c r="U110" s="38">
        <v>560998</v>
      </c>
      <c r="V110" s="38">
        <v>560998</v>
      </c>
      <c r="W110" s="38">
        <v>560998</v>
      </c>
      <c r="X110" s="38">
        <v>560998</v>
      </c>
      <c r="Y110" s="41">
        <f t="shared" si="3"/>
        <v>100</v>
      </c>
      <c r="Z110" s="40">
        <v>0</v>
      </c>
      <c r="AA110" s="40" t="s">
        <v>174</v>
      </c>
      <c r="AB110" s="34">
        <v>93</v>
      </c>
      <c r="AC110" s="41">
        <v>0</v>
      </c>
      <c r="AD110" s="41">
        <v>100</v>
      </c>
      <c r="AE110" s="42" t="s">
        <v>97</v>
      </c>
      <c r="AF110" s="19"/>
    </row>
    <row r="111" spans="2:32" ht="60.75">
      <c r="B111" s="19"/>
      <c r="C111" s="36" t="s">
        <v>392</v>
      </c>
      <c r="D111" s="36" t="s">
        <v>393</v>
      </c>
      <c r="E111" s="37" t="s">
        <v>394</v>
      </c>
      <c r="F111" s="37" t="s">
        <v>5</v>
      </c>
      <c r="G111" s="37" t="s">
        <v>293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45</v>
      </c>
      <c r="M111" s="38" t="s">
        <v>48</v>
      </c>
      <c r="N111" s="38" t="s">
        <v>90</v>
      </c>
      <c r="O111" s="38" t="s">
        <v>91</v>
      </c>
      <c r="P111" s="40" t="s">
        <v>51</v>
      </c>
      <c r="Q111" s="40" t="s">
        <v>312</v>
      </c>
      <c r="R111" s="38">
        <v>200093</v>
      </c>
      <c r="S111" s="38">
        <v>200093</v>
      </c>
      <c r="T111" s="38">
        <v>200093</v>
      </c>
      <c r="U111" s="38">
        <v>200093</v>
      </c>
      <c r="V111" s="38">
        <v>200093</v>
      </c>
      <c r="W111" s="38">
        <v>200093</v>
      </c>
      <c r="X111" s="38">
        <v>200093</v>
      </c>
      <c r="Y111" s="41">
        <f t="shared" si="3"/>
        <v>100</v>
      </c>
      <c r="Z111" s="40">
        <v>0</v>
      </c>
      <c r="AA111" s="40" t="s">
        <v>252</v>
      </c>
      <c r="AB111" s="34">
        <v>151</v>
      </c>
      <c r="AC111" s="41">
        <v>0</v>
      </c>
      <c r="AD111" s="41">
        <v>100</v>
      </c>
      <c r="AE111" s="42" t="s">
        <v>97</v>
      </c>
      <c r="AF111" s="19"/>
    </row>
    <row r="112" spans="2:32" ht="60.75">
      <c r="B112" s="19"/>
      <c r="C112" s="36" t="s">
        <v>395</v>
      </c>
      <c r="D112" s="36" t="s">
        <v>396</v>
      </c>
      <c r="E112" s="37" t="s">
        <v>397</v>
      </c>
      <c r="F112" s="37" t="s">
        <v>5</v>
      </c>
      <c r="G112" s="37" t="s">
        <v>398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45</v>
      </c>
      <c r="M112" s="38" t="s">
        <v>48</v>
      </c>
      <c r="N112" s="38" t="s">
        <v>90</v>
      </c>
      <c r="O112" s="38" t="s">
        <v>91</v>
      </c>
      <c r="P112" s="40" t="s">
        <v>51</v>
      </c>
      <c r="Q112" s="40" t="s">
        <v>312</v>
      </c>
      <c r="R112" s="38">
        <v>166750</v>
      </c>
      <c r="S112" s="38">
        <v>166750</v>
      </c>
      <c r="T112" s="38">
        <v>166750</v>
      </c>
      <c r="U112" s="38">
        <v>166750</v>
      </c>
      <c r="V112" s="38">
        <v>166750</v>
      </c>
      <c r="W112" s="38">
        <v>166750</v>
      </c>
      <c r="X112" s="38">
        <v>166750</v>
      </c>
      <c r="Y112" s="41">
        <f t="shared" si="3"/>
        <v>100</v>
      </c>
      <c r="Z112" s="40">
        <v>0</v>
      </c>
      <c r="AA112" s="40" t="s">
        <v>252</v>
      </c>
      <c r="AB112" s="34">
        <v>130</v>
      </c>
      <c r="AC112" s="41">
        <v>0</v>
      </c>
      <c r="AD112" s="41">
        <v>100</v>
      </c>
      <c r="AE112" s="42" t="s">
        <v>97</v>
      </c>
      <c r="AF112" s="19"/>
    </row>
    <row r="113" spans="2:32" ht="60.75">
      <c r="B113" s="19"/>
      <c r="C113" s="36" t="s">
        <v>399</v>
      </c>
      <c r="D113" s="36" t="s">
        <v>400</v>
      </c>
      <c r="E113" s="37" t="s">
        <v>401</v>
      </c>
      <c r="F113" s="37" t="s">
        <v>5</v>
      </c>
      <c r="G113" s="37" t="s">
        <v>402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45</v>
      </c>
      <c r="M113" s="38" t="s">
        <v>48</v>
      </c>
      <c r="N113" s="38" t="s">
        <v>90</v>
      </c>
      <c r="O113" s="38" t="s">
        <v>91</v>
      </c>
      <c r="P113" s="40" t="s">
        <v>51</v>
      </c>
      <c r="Q113" s="40" t="s">
        <v>312</v>
      </c>
      <c r="R113" s="38">
        <v>14025</v>
      </c>
      <c r="S113" s="38">
        <v>14025</v>
      </c>
      <c r="T113" s="38">
        <v>14025</v>
      </c>
      <c r="U113" s="38">
        <v>14025</v>
      </c>
      <c r="V113" s="38">
        <v>14025</v>
      </c>
      <c r="W113" s="38">
        <v>14025</v>
      </c>
      <c r="X113" s="38">
        <v>14025</v>
      </c>
      <c r="Y113" s="41">
        <f t="shared" si="3"/>
        <v>100</v>
      </c>
      <c r="Z113" s="40">
        <v>0</v>
      </c>
      <c r="AA113" s="40" t="s">
        <v>403</v>
      </c>
      <c r="AB113" s="34">
        <v>148</v>
      </c>
      <c r="AC113" s="41">
        <v>0</v>
      </c>
      <c r="AD113" s="41">
        <v>100</v>
      </c>
      <c r="AE113" s="42" t="s">
        <v>97</v>
      </c>
      <c r="AF113" s="19"/>
    </row>
    <row r="114" spans="2:32" ht="60.75">
      <c r="B114" s="19"/>
      <c r="C114" s="36" t="s">
        <v>404</v>
      </c>
      <c r="D114" s="36" t="s">
        <v>405</v>
      </c>
      <c r="E114" s="37" t="s">
        <v>406</v>
      </c>
      <c r="F114" s="37" t="s">
        <v>5</v>
      </c>
      <c r="G114" s="37" t="s">
        <v>407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45</v>
      </c>
      <c r="M114" s="38" t="s">
        <v>48</v>
      </c>
      <c r="N114" s="38" t="s">
        <v>90</v>
      </c>
      <c r="O114" s="38" t="s">
        <v>91</v>
      </c>
      <c r="P114" s="40" t="s">
        <v>51</v>
      </c>
      <c r="Q114" s="40" t="s">
        <v>312</v>
      </c>
      <c r="R114" s="38">
        <v>89020</v>
      </c>
      <c r="S114" s="38">
        <v>89020</v>
      </c>
      <c r="T114" s="38">
        <v>89020</v>
      </c>
      <c r="U114" s="38">
        <v>89020</v>
      </c>
      <c r="V114" s="38">
        <v>89020</v>
      </c>
      <c r="W114" s="38">
        <v>89020</v>
      </c>
      <c r="X114" s="38">
        <v>89020</v>
      </c>
      <c r="Y114" s="41">
        <f t="shared" si="3"/>
        <v>100</v>
      </c>
      <c r="Z114" s="40">
        <v>0</v>
      </c>
      <c r="AA114" s="40" t="s">
        <v>174</v>
      </c>
      <c r="AB114" s="34">
        <v>957</v>
      </c>
      <c r="AC114" s="41">
        <v>0</v>
      </c>
      <c r="AD114" s="41">
        <v>100</v>
      </c>
      <c r="AE114" s="42" t="s">
        <v>97</v>
      </c>
      <c r="AF114" s="19"/>
    </row>
    <row r="115" spans="2:32" ht="60.75">
      <c r="B115" s="19"/>
      <c r="C115" s="36" t="s">
        <v>408</v>
      </c>
      <c r="D115" s="36" t="s">
        <v>409</v>
      </c>
      <c r="E115" s="37" t="s">
        <v>410</v>
      </c>
      <c r="F115" s="37" t="s">
        <v>5</v>
      </c>
      <c r="G115" s="37" t="s">
        <v>411</v>
      </c>
      <c r="H115" s="38" t="s">
        <v>44</v>
      </c>
      <c r="I115" s="38" t="s">
        <v>45</v>
      </c>
      <c r="J115" s="39" t="s">
        <v>46</v>
      </c>
      <c r="K115" s="38" t="s">
        <v>47</v>
      </c>
      <c r="L115" s="40" t="s">
        <v>45</v>
      </c>
      <c r="M115" s="38" t="s">
        <v>48</v>
      </c>
      <c r="N115" s="38" t="s">
        <v>90</v>
      </c>
      <c r="O115" s="38" t="s">
        <v>91</v>
      </c>
      <c r="P115" s="40" t="s">
        <v>51</v>
      </c>
      <c r="Q115" s="40" t="s">
        <v>312</v>
      </c>
      <c r="R115" s="38">
        <v>577659</v>
      </c>
      <c r="S115" s="38">
        <v>577659</v>
      </c>
      <c r="T115" s="38">
        <v>577659</v>
      </c>
      <c r="U115" s="38">
        <v>485117</v>
      </c>
      <c r="V115" s="38">
        <v>485117</v>
      </c>
      <c r="W115" s="38">
        <v>485117</v>
      </c>
      <c r="X115" s="38">
        <v>485117</v>
      </c>
      <c r="Y115" s="41">
        <f t="shared" si="3"/>
        <v>83.97982200571617</v>
      </c>
      <c r="Z115" s="40">
        <v>0</v>
      </c>
      <c r="AA115" s="40" t="s">
        <v>174</v>
      </c>
      <c r="AB115" s="34">
        <v>234</v>
      </c>
      <c r="AC115" s="41">
        <v>0</v>
      </c>
      <c r="AD115" s="41">
        <v>100</v>
      </c>
      <c r="AE115" s="42" t="s">
        <v>97</v>
      </c>
      <c r="AF115" s="19"/>
    </row>
    <row r="116" spans="2:32" ht="60.75">
      <c r="B116" s="19"/>
      <c r="C116" s="36" t="s">
        <v>412</v>
      </c>
      <c r="D116" s="36" t="s">
        <v>413</v>
      </c>
      <c r="E116" s="37" t="s">
        <v>414</v>
      </c>
      <c r="F116" s="37" t="s">
        <v>5</v>
      </c>
      <c r="G116" s="37" t="s">
        <v>43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45</v>
      </c>
      <c r="M116" s="38" t="s">
        <v>48</v>
      </c>
      <c r="N116" s="38" t="s">
        <v>415</v>
      </c>
      <c r="O116" s="38" t="s">
        <v>91</v>
      </c>
      <c r="P116" s="40" t="s">
        <v>51</v>
      </c>
      <c r="Q116" s="40" t="s">
        <v>312</v>
      </c>
      <c r="R116" s="38">
        <v>14165231</v>
      </c>
      <c r="S116" s="38">
        <v>14165231</v>
      </c>
      <c r="T116" s="38">
        <v>14165231</v>
      </c>
      <c r="U116" s="38">
        <v>14165231</v>
      </c>
      <c r="V116" s="38">
        <v>14109368.23</v>
      </c>
      <c r="W116" s="38">
        <v>14109368.23</v>
      </c>
      <c r="X116" s="38">
        <v>14109368.23</v>
      </c>
      <c r="Y116" s="41">
        <f t="shared" si="3"/>
        <v>99.60563459925221</v>
      </c>
      <c r="Z116" s="40">
        <v>0</v>
      </c>
      <c r="AA116" s="40" t="s">
        <v>252</v>
      </c>
      <c r="AB116" s="34">
        <v>2416</v>
      </c>
      <c r="AC116" s="41">
        <v>0</v>
      </c>
      <c r="AD116" s="41">
        <v>99</v>
      </c>
      <c r="AE116" s="42" t="s">
        <v>253</v>
      </c>
      <c r="AF116" s="19"/>
    </row>
    <row r="117" spans="2:32" ht="60.75">
      <c r="B117" s="19"/>
      <c r="C117" s="36" t="s">
        <v>416</v>
      </c>
      <c r="D117" s="36" t="s">
        <v>417</v>
      </c>
      <c r="E117" s="37" t="s">
        <v>418</v>
      </c>
      <c r="F117" s="37" t="s">
        <v>5</v>
      </c>
      <c r="G117" s="37" t="s">
        <v>43</v>
      </c>
      <c r="H117" s="38" t="s">
        <v>44</v>
      </c>
      <c r="I117" s="38" t="s">
        <v>45</v>
      </c>
      <c r="J117" s="39" t="s">
        <v>46</v>
      </c>
      <c r="K117" s="38" t="s">
        <v>47</v>
      </c>
      <c r="L117" s="40" t="s">
        <v>45</v>
      </c>
      <c r="M117" s="38" t="s">
        <v>48</v>
      </c>
      <c r="N117" s="38" t="s">
        <v>415</v>
      </c>
      <c r="O117" s="38" t="s">
        <v>91</v>
      </c>
      <c r="P117" s="40" t="s">
        <v>51</v>
      </c>
      <c r="Q117" s="40" t="s">
        <v>312</v>
      </c>
      <c r="R117" s="38">
        <v>12500000</v>
      </c>
      <c r="S117" s="38">
        <v>12500000</v>
      </c>
      <c r="T117" s="38">
        <v>12500000</v>
      </c>
      <c r="U117" s="38">
        <v>12500000</v>
      </c>
      <c r="V117" s="38">
        <v>7670339.74</v>
      </c>
      <c r="W117" s="38">
        <v>7670339.74</v>
      </c>
      <c r="X117" s="38">
        <v>7670339.74</v>
      </c>
      <c r="Y117" s="41">
        <f t="shared" si="3"/>
        <v>61.36271792</v>
      </c>
      <c r="Z117" s="40">
        <v>0</v>
      </c>
      <c r="AA117" s="40" t="s">
        <v>252</v>
      </c>
      <c r="AB117" s="34">
        <v>994</v>
      </c>
      <c r="AC117" s="41">
        <v>0</v>
      </c>
      <c r="AD117" s="41">
        <v>61</v>
      </c>
      <c r="AE117" s="42" t="s">
        <v>419</v>
      </c>
      <c r="AF117" s="19"/>
    </row>
    <row r="118" spans="2:32" ht="60.75">
      <c r="B118" s="19"/>
      <c r="C118" s="36" t="s">
        <v>420</v>
      </c>
      <c r="D118" s="36" t="s">
        <v>421</v>
      </c>
      <c r="E118" s="37" t="s">
        <v>422</v>
      </c>
      <c r="F118" s="37" t="s">
        <v>5</v>
      </c>
      <c r="G118" s="37" t="s">
        <v>190</v>
      </c>
      <c r="H118" s="38" t="s">
        <v>44</v>
      </c>
      <c r="I118" s="38" t="s">
        <v>45</v>
      </c>
      <c r="J118" s="39" t="s">
        <v>46</v>
      </c>
      <c r="K118" s="38" t="s">
        <v>47</v>
      </c>
      <c r="L118" s="40" t="s">
        <v>45</v>
      </c>
      <c r="M118" s="38" t="s">
        <v>48</v>
      </c>
      <c r="N118" s="38" t="s">
        <v>90</v>
      </c>
      <c r="O118" s="38" t="s">
        <v>91</v>
      </c>
      <c r="P118" s="40" t="s">
        <v>51</v>
      </c>
      <c r="Q118" s="40" t="s">
        <v>312</v>
      </c>
      <c r="R118" s="38">
        <v>3000000</v>
      </c>
      <c r="S118" s="38">
        <v>3000000</v>
      </c>
      <c r="T118" s="38">
        <v>3000000</v>
      </c>
      <c r="U118" s="38">
        <v>2339828.58</v>
      </c>
      <c r="V118" s="38">
        <v>2339828.58</v>
      </c>
      <c r="W118" s="38">
        <v>2339828.58</v>
      </c>
      <c r="X118" s="38">
        <v>2339828.58</v>
      </c>
      <c r="Y118" s="41">
        <f t="shared" si="3"/>
        <v>77.994286</v>
      </c>
      <c r="Z118" s="40">
        <v>0</v>
      </c>
      <c r="AA118" s="40" t="s">
        <v>96</v>
      </c>
      <c r="AB118" s="34">
        <v>0</v>
      </c>
      <c r="AC118" s="41">
        <v>0</v>
      </c>
      <c r="AD118" s="41">
        <v>100</v>
      </c>
      <c r="AE118" s="42" t="s">
        <v>97</v>
      </c>
      <c r="AF118" s="19"/>
    </row>
    <row r="119" spans="2:32" ht="60.75">
      <c r="B119" s="19"/>
      <c r="C119" s="36" t="s">
        <v>423</v>
      </c>
      <c r="D119" s="36" t="s">
        <v>424</v>
      </c>
      <c r="E119" s="37" t="s">
        <v>425</v>
      </c>
      <c r="F119" s="37" t="s">
        <v>5</v>
      </c>
      <c r="G119" s="37" t="s">
        <v>59</v>
      </c>
      <c r="H119" s="38" t="s">
        <v>44</v>
      </c>
      <c r="I119" s="38" t="s">
        <v>45</v>
      </c>
      <c r="J119" s="39" t="s">
        <v>46</v>
      </c>
      <c r="K119" s="38" t="s">
        <v>47</v>
      </c>
      <c r="L119" s="40" t="s">
        <v>45</v>
      </c>
      <c r="M119" s="38" t="s">
        <v>48</v>
      </c>
      <c r="N119" s="38" t="s">
        <v>90</v>
      </c>
      <c r="O119" s="38" t="s">
        <v>91</v>
      </c>
      <c r="P119" s="40" t="s">
        <v>51</v>
      </c>
      <c r="Q119" s="40" t="s">
        <v>312</v>
      </c>
      <c r="R119" s="38">
        <v>10000000</v>
      </c>
      <c r="S119" s="38">
        <v>10000000</v>
      </c>
      <c r="T119" s="38">
        <v>10000000</v>
      </c>
      <c r="U119" s="38">
        <v>9826432</v>
      </c>
      <c r="V119" s="38">
        <v>9826432</v>
      </c>
      <c r="W119" s="38">
        <v>9826432</v>
      </c>
      <c r="X119" s="38">
        <v>9826432</v>
      </c>
      <c r="Y119" s="41">
        <f t="shared" si="3"/>
        <v>98.26432</v>
      </c>
      <c r="Z119" s="40">
        <v>0</v>
      </c>
      <c r="AA119" s="40" t="s">
        <v>96</v>
      </c>
      <c r="AB119" s="34">
        <v>300</v>
      </c>
      <c r="AC119" s="41">
        <v>0</v>
      </c>
      <c r="AD119" s="41">
        <v>100</v>
      </c>
      <c r="AE119" s="42" t="s">
        <v>97</v>
      </c>
      <c r="AF119" s="19"/>
    </row>
    <row r="120" spans="2:32" ht="60.75">
      <c r="B120" s="19"/>
      <c r="C120" s="36" t="s">
        <v>426</v>
      </c>
      <c r="D120" s="36" t="s">
        <v>427</v>
      </c>
      <c r="E120" s="37" t="s">
        <v>428</v>
      </c>
      <c r="F120" s="37" t="s">
        <v>5</v>
      </c>
      <c r="G120" s="37" t="s">
        <v>74</v>
      </c>
      <c r="H120" s="38" t="s">
        <v>44</v>
      </c>
      <c r="I120" s="38" t="s">
        <v>45</v>
      </c>
      <c r="J120" s="39" t="s">
        <v>46</v>
      </c>
      <c r="K120" s="38" t="s">
        <v>47</v>
      </c>
      <c r="L120" s="40" t="s">
        <v>45</v>
      </c>
      <c r="M120" s="38" t="s">
        <v>48</v>
      </c>
      <c r="N120" s="38" t="s">
        <v>90</v>
      </c>
      <c r="O120" s="38" t="s">
        <v>91</v>
      </c>
      <c r="P120" s="40" t="s">
        <v>51</v>
      </c>
      <c r="Q120" s="40" t="s">
        <v>312</v>
      </c>
      <c r="R120" s="38">
        <v>19000000</v>
      </c>
      <c r="S120" s="38">
        <v>19000000</v>
      </c>
      <c r="T120" s="38">
        <v>19000000</v>
      </c>
      <c r="U120" s="38">
        <v>5919069</v>
      </c>
      <c r="V120" s="38">
        <v>5919069</v>
      </c>
      <c r="W120" s="38">
        <v>5919069</v>
      </c>
      <c r="X120" s="38">
        <v>5919069</v>
      </c>
      <c r="Y120" s="41">
        <f t="shared" si="3"/>
        <v>31.152994736842103</v>
      </c>
      <c r="Z120" s="40">
        <v>0</v>
      </c>
      <c r="AA120" s="40" t="s">
        <v>96</v>
      </c>
      <c r="AB120" s="34">
        <v>300</v>
      </c>
      <c r="AC120" s="41">
        <v>0</v>
      </c>
      <c r="AD120" s="41">
        <v>5</v>
      </c>
      <c r="AE120" s="42" t="s">
        <v>97</v>
      </c>
      <c r="AF120" s="19"/>
    </row>
    <row r="121" spans="2:32" ht="60.75">
      <c r="B121" s="19"/>
      <c r="C121" s="36" t="s">
        <v>429</v>
      </c>
      <c r="D121" s="36" t="s">
        <v>430</v>
      </c>
      <c r="E121" s="37" t="s">
        <v>431</v>
      </c>
      <c r="F121" s="37" t="s">
        <v>5</v>
      </c>
      <c r="G121" s="37" t="s">
        <v>432</v>
      </c>
      <c r="H121" s="38" t="s">
        <v>44</v>
      </c>
      <c r="I121" s="38" t="s">
        <v>45</v>
      </c>
      <c r="J121" s="39" t="s">
        <v>46</v>
      </c>
      <c r="K121" s="38" t="s">
        <v>47</v>
      </c>
      <c r="L121" s="40" t="s">
        <v>45</v>
      </c>
      <c r="M121" s="38" t="s">
        <v>48</v>
      </c>
      <c r="N121" s="38" t="s">
        <v>90</v>
      </c>
      <c r="O121" s="38" t="s">
        <v>91</v>
      </c>
      <c r="P121" s="40" t="s">
        <v>51</v>
      </c>
      <c r="Q121" s="40" t="s">
        <v>312</v>
      </c>
      <c r="R121" s="38">
        <v>1735490</v>
      </c>
      <c r="S121" s="38">
        <v>1735490</v>
      </c>
      <c r="T121" s="38">
        <v>1735490</v>
      </c>
      <c r="U121" s="38">
        <v>1658562</v>
      </c>
      <c r="V121" s="38">
        <v>1658562</v>
      </c>
      <c r="W121" s="38">
        <v>1658562</v>
      </c>
      <c r="X121" s="38">
        <v>1658562</v>
      </c>
      <c r="Y121" s="41">
        <f t="shared" si="3"/>
        <v>95.56736137920703</v>
      </c>
      <c r="Z121" s="40">
        <v>0</v>
      </c>
      <c r="AA121" s="40" t="s">
        <v>96</v>
      </c>
      <c r="AB121" s="34">
        <v>170</v>
      </c>
      <c r="AC121" s="41">
        <v>0</v>
      </c>
      <c r="AD121" s="41">
        <v>100</v>
      </c>
      <c r="AE121" s="42" t="s">
        <v>97</v>
      </c>
      <c r="AF121" s="19"/>
    </row>
    <row r="122" spans="2:32" ht="60.75">
      <c r="B122" s="19"/>
      <c r="C122" s="36" t="s">
        <v>433</v>
      </c>
      <c r="D122" s="36" t="s">
        <v>434</v>
      </c>
      <c r="E122" s="37" t="s">
        <v>435</v>
      </c>
      <c r="F122" s="37" t="s">
        <v>5</v>
      </c>
      <c r="G122" s="37" t="s">
        <v>293</v>
      </c>
      <c r="H122" s="38" t="s">
        <v>44</v>
      </c>
      <c r="I122" s="38" t="s">
        <v>45</v>
      </c>
      <c r="J122" s="39" t="s">
        <v>46</v>
      </c>
      <c r="K122" s="38" t="s">
        <v>47</v>
      </c>
      <c r="L122" s="40" t="s">
        <v>45</v>
      </c>
      <c r="M122" s="38" t="s">
        <v>48</v>
      </c>
      <c r="N122" s="38" t="s">
        <v>90</v>
      </c>
      <c r="O122" s="38" t="s">
        <v>91</v>
      </c>
      <c r="P122" s="40" t="s">
        <v>51</v>
      </c>
      <c r="Q122" s="40" t="s">
        <v>312</v>
      </c>
      <c r="R122" s="38">
        <v>239606</v>
      </c>
      <c r="S122" s="38">
        <v>239606</v>
      </c>
      <c r="T122" s="38">
        <v>239606</v>
      </c>
      <c r="U122" s="38">
        <v>230951</v>
      </c>
      <c r="V122" s="38">
        <v>230951</v>
      </c>
      <c r="W122" s="38">
        <v>230951</v>
      </c>
      <c r="X122" s="38">
        <v>230951</v>
      </c>
      <c r="Y122" s="41">
        <f t="shared" si="3"/>
        <v>96.38782000450739</v>
      </c>
      <c r="Z122" s="40">
        <v>0</v>
      </c>
      <c r="AA122" s="40" t="s">
        <v>96</v>
      </c>
      <c r="AB122" s="34">
        <v>151</v>
      </c>
      <c r="AC122" s="41">
        <v>0</v>
      </c>
      <c r="AD122" s="41">
        <v>100</v>
      </c>
      <c r="AE122" s="42" t="s">
        <v>97</v>
      </c>
      <c r="AF122" s="19"/>
    </row>
    <row r="123" spans="2:32" ht="60.75">
      <c r="B123" s="19"/>
      <c r="C123" s="36" t="s">
        <v>436</v>
      </c>
      <c r="D123" s="36" t="s">
        <v>437</v>
      </c>
      <c r="E123" s="37" t="s">
        <v>438</v>
      </c>
      <c r="F123" s="37" t="s">
        <v>5</v>
      </c>
      <c r="G123" s="37" t="s">
        <v>293</v>
      </c>
      <c r="H123" s="38" t="s">
        <v>44</v>
      </c>
      <c r="I123" s="38" t="s">
        <v>45</v>
      </c>
      <c r="J123" s="39" t="s">
        <v>46</v>
      </c>
      <c r="K123" s="38" t="s">
        <v>47</v>
      </c>
      <c r="L123" s="40" t="s">
        <v>45</v>
      </c>
      <c r="M123" s="38" t="s">
        <v>48</v>
      </c>
      <c r="N123" s="38" t="s">
        <v>90</v>
      </c>
      <c r="O123" s="38" t="s">
        <v>91</v>
      </c>
      <c r="P123" s="40" t="s">
        <v>51</v>
      </c>
      <c r="Q123" s="40" t="s">
        <v>312</v>
      </c>
      <c r="R123" s="38">
        <v>2426638</v>
      </c>
      <c r="S123" s="38">
        <v>2426638</v>
      </c>
      <c r="T123" s="38">
        <v>2426638</v>
      </c>
      <c r="U123" s="38">
        <v>2174669</v>
      </c>
      <c r="V123" s="38">
        <v>2174669</v>
      </c>
      <c r="W123" s="38">
        <v>2174669</v>
      </c>
      <c r="X123" s="38">
        <v>2174669</v>
      </c>
      <c r="Y123" s="41">
        <f t="shared" si="3"/>
        <v>89.61653942615257</v>
      </c>
      <c r="Z123" s="40">
        <v>0</v>
      </c>
      <c r="AA123" s="40" t="s">
        <v>174</v>
      </c>
      <c r="AB123" s="34">
        <v>151</v>
      </c>
      <c r="AC123" s="41">
        <v>0</v>
      </c>
      <c r="AD123" s="41">
        <v>83</v>
      </c>
      <c r="AE123" s="42" t="s">
        <v>97</v>
      </c>
      <c r="AF123" s="19"/>
    </row>
    <row r="124" spans="2:32" ht="60.75">
      <c r="B124" s="19"/>
      <c r="C124" s="36" t="s">
        <v>439</v>
      </c>
      <c r="D124" s="36" t="s">
        <v>440</v>
      </c>
      <c r="E124" s="37" t="s">
        <v>441</v>
      </c>
      <c r="F124" s="37" t="s">
        <v>5</v>
      </c>
      <c r="G124" s="37" t="s">
        <v>387</v>
      </c>
      <c r="H124" s="38" t="s">
        <v>44</v>
      </c>
      <c r="I124" s="38" t="s">
        <v>45</v>
      </c>
      <c r="J124" s="39" t="s">
        <v>46</v>
      </c>
      <c r="K124" s="38" t="s">
        <v>47</v>
      </c>
      <c r="L124" s="40" t="s">
        <v>45</v>
      </c>
      <c r="M124" s="38" t="s">
        <v>48</v>
      </c>
      <c r="N124" s="38" t="s">
        <v>90</v>
      </c>
      <c r="O124" s="38" t="s">
        <v>91</v>
      </c>
      <c r="P124" s="40" t="s">
        <v>51</v>
      </c>
      <c r="Q124" s="40" t="s">
        <v>312</v>
      </c>
      <c r="R124" s="38">
        <v>1192266</v>
      </c>
      <c r="S124" s="38">
        <v>1192266</v>
      </c>
      <c r="T124" s="38">
        <v>1192266</v>
      </c>
      <c r="U124" s="38">
        <v>1173811</v>
      </c>
      <c r="V124" s="38">
        <v>1173811</v>
      </c>
      <c r="W124" s="38">
        <v>1173811</v>
      </c>
      <c r="X124" s="38">
        <v>1173811</v>
      </c>
      <c r="Y124" s="41">
        <f t="shared" si="3"/>
        <v>98.45210716400534</v>
      </c>
      <c r="Z124" s="40">
        <v>0</v>
      </c>
      <c r="AA124" s="40" t="s">
        <v>96</v>
      </c>
      <c r="AB124" s="34">
        <v>131</v>
      </c>
      <c r="AC124" s="41">
        <v>0</v>
      </c>
      <c r="AD124" s="41">
        <v>100</v>
      </c>
      <c r="AE124" s="42" t="s">
        <v>97</v>
      </c>
      <c r="AF124" s="19"/>
    </row>
    <row r="125" spans="2:32" ht="60.75">
      <c r="B125" s="19"/>
      <c r="C125" s="36" t="s">
        <v>442</v>
      </c>
      <c r="D125" s="36" t="s">
        <v>443</v>
      </c>
      <c r="E125" s="37" t="s">
        <v>444</v>
      </c>
      <c r="F125" s="37" t="s">
        <v>5</v>
      </c>
      <c r="G125" s="37" t="s">
        <v>227</v>
      </c>
      <c r="H125" s="38" t="s">
        <v>44</v>
      </c>
      <c r="I125" s="38" t="s">
        <v>45</v>
      </c>
      <c r="J125" s="39" t="s">
        <v>46</v>
      </c>
      <c r="K125" s="38" t="s">
        <v>47</v>
      </c>
      <c r="L125" s="40" t="s">
        <v>45</v>
      </c>
      <c r="M125" s="38" t="s">
        <v>48</v>
      </c>
      <c r="N125" s="38" t="s">
        <v>90</v>
      </c>
      <c r="O125" s="38" t="s">
        <v>91</v>
      </c>
      <c r="P125" s="40" t="s">
        <v>51</v>
      </c>
      <c r="Q125" s="40" t="s">
        <v>312</v>
      </c>
      <c r="R125" s="38">
        <v>1300000</v>
      </c>
      <c r="S125" s="38">
        <v>1300000</v>
      </c>
      <c r="T125" s="38">
        <v>1300000</v>
      </c>
      <c r="U125" s="38">
        <v>650000</v>
      </c>
      <c r="V125" s="38">
        <v>650000</v>
      </c>
      <c r="W125" s="38">
        <v>650000</v>
      </c>
      <c r="X125" s="38">
        <v>650000</v>
      </c>
      <c r="Y125" s="41">
        <f t="shared" si="3"/>
        <v>50</v>
      </c>
      <c r="Z125" s="40">
        <v>0</v>
      </c>
      <c r="AA125" s="40" t="s">
        <v>252</v>
      </c>
      <c r="AB125" s="34">
        <v>520</v>
      </c>
      <c r="AC125" s="41">
        <v>0</v>
      </c>
      <c r="AD125" s="41">
        <v>0</v>
      </c>
      <c r="AE125" s="42" t="s">
        <v>97</v>
      </c>
      <c r="AF125" s="19"/>
    </row>
    <row r="126" spans="2:32" ht="60.75">
      <c r="B126" s="19"/>
      <c r="C126" s="36" t="s">
        <v>445</v>
      </c>
      <c r="D126" s="36" t="s">
        <v>446</v>
      </c>
      <c r="E126" s="37" t="s">
        <v>447</v>
      </c>
      <c r="F126" s="37" t="s">
        <v>5</v>
      </c>
      <c r="G126" s="37" t="s">
        <v>59</v>
      </c>
      <c r="H126" s="38" t="s">
        <v>44</v>
      </c>
      <c r="I126" s="38" t="s">
        <v>45</v>
      </c>
      <c r="J126" s="39" t="s">
        <v>46</v>
      </c>
      <c r="K126" s="38" t="s">
        <v>47</v>
      </c>
      <c r="L126" s="40" t="s">
        <v>45</v>
      </c>
      <c r="M126" s="38" t="s">
        <v>48</v>
      </c>
      <c r="N126" s="38" t="s">
        <v>90</v>
      </c>
      <c r="O126" s="38" t="s">
        <v>91</v>
      </c>
      <c r="P126" s="40" t="s">
        <v>51</v>
      </c>
      <c r="Q126" s="40" t="s">
        <v>312</v>
      </c>
      <c r="R126" s="38">
        <v>10000000</v>
      </c>
      <c r="S126" s="38">
        <v>10000000</v>
      </c>
      <c r="T126" s="38">
        <v>10000000</v>
      </c>
      <c r="U126" s="38">
        <v>10000000</v>
      </c>
      <c r="V126" s="38">
        <v>10000000</v>
      </c>
      <c r="W126" s="38">
        <v>10000000</v>
      </c>
      <c r="X126" s="38">
        <v>10000000</v>
      </c>
      <c r="Y126" s="41">
        <f t="shared" si="3"/>
        <v>100</v>
      </c>
      <c r="Z126" s="40">
        <v>0</v>
      </c>
      <c r="AA126" s="40" t="s">
        <v>96</v>
      </c>
      <c r="AB126" s="34">
        <v>300</v>
      </c>
      <c r="AC126" s="41">
        <v>0</v>
      </c>
      <c r="AD126" s="41">
        <v>100</v>
      </c>
      <c r="AE126" s="42" t="s">
        <v>97</v>
      </c>
      <c r="AF126" s="19"/>
    </row>
    <row r="127" spans="2:32" ht="60.75">
      <c r="B127" s="19"/>
      <c r="C127" s="36" t="s">
        <v>448</v>
      </c>
      <c r="D127" s="36" t="s">
        <v>449</v>
      </c>
      <c r="E127" s="37" t="s">
        <v>450</v>
      </c>
      <c r="F127" s="37" t="s">
        <v>5</v>
      </c>
      <c r="G127" s="37" t="s">
        <v>451</v>
      </c>
      <c r="H127" s="38" t="s">
        <v>44</v>
      </c>
      <c r="I127" s="38" t="s">
        <v>45</v>
      </c>
      <c r="J127" s="39" t="s">
        <v>46</v>
      </c>
      <c r="K127" s="38" t="s">
        <v>47</v>
      </c>
      <c r="L127" s="40" t="s">
        <v>45</v>
      </c>
      <c r="M127" s="38" t="s">
        <v>48</v>
      </c>
      <c r="N127" s="38" t="s">
        <v>90</v>
      </c>
      <c r="O127" s="38" t="s">
        <v>91</v>
      </c>
      <c r="P127" s="40" t="s">
        <v>51</v>
      </c>
      <c r="Q127" s="40" t="s">
        <v>312</v>
      </c>
      <c r="R127" s="38">
        <v>1814877</v>
      </c>
      <c r="S127" s="38">
        <v>1814877</v>
      </c>
      <c r="T127" s="38">
        <v>1814877</v>
      </c>
      <c r="U127" s="38">
        <v>976521</v>
      </c>
      <c r="V127" s="38">
        <v>976521</v>
      </c>
      <c r="W127" s="38">
        <v>976521</v>
      </c>
      <c r="X127" s="38">
        <v>976521</v>
      </c>
      <c r="Y127" s="41">
        <f t="shared" si="3"/>
        <v>53.80645630530333</v>
      </c>
      <c r="Z127" s="40">
        <v>0</v>
      </c>
      <c r="AA127" s="40" t="s">
        <v>96</v>
      </c>
      <c r="AB127" s="34">
        <v>227</v>
      </c>
      <c r="AC127" s="41">
        <v>0</v>
      </c>
      <c r="AD127" s="41">
        <v>100</v>
      </c>
      <c r="AE127" s="42" t="s">
        <v>97</v>
      </c>
      <c r="AF127" s="19"/>
    </row>
    <row r="128" spans="2:32" ht="60.75">
      <c r="B128" s="19"/>
      <c r="C128" s="36" t="s">
        <v>452</v>
      </c>
      <c r="D128" s="36" t="s">
        <v>453</v>
      </c>
      <c r="E128" s="37" t="s">
        <v>454</v>
      </c>
      <c r="F128" s="37" t="s">
        <v>5</v>
      </c>
      <c r="G128" s="37" t="s">
        <v>407</v>
      </c>
      <c r="H128" s="38" t="s">
        <v>44</v>
      </c>
      <c r="I128" s="38" t="s">
        <v>45</v>
      </c>
      <c r="J128" s="39" t="s">
        <v>46</v>
      </c>
      <c r="K128" s="38" t="s">
        <v>47</v>
      </c>
      <c r="L128" s="40" t="s">
        <v>45</v>
      </c>
      <c r="M128" s="38" t="s">
        <v>48</v>
      </c>
      <c r="N128" s="38" t="s">
        <v>90</v>
      </c>
      <c r="O128" s="38" t="s">
        <v>91</v>
      </c>
      <c r="P128" s="40" t="s">
        <v>51</v>
      </c>
      <c r="Q128" s="40" t="s">
        <v>312</v>
      </c>
      <c r="R128" s="38">
        <v>139307</v>
      </c>
      <c r="S128" s="38">
        <v>139307</v>
      </c>
      <c r="T128" s="38">
        <v>139307</v>
      </c>
      <c r="U128" s="38">
        <v>139307</v>
      </c>
      <c r="V128" s="38">
        <v>139307</v>
      </c>
      <c r="W128" s="38">
        <v>139307</v>
      </c>
      <c r="X128" s="38">
        <v>139307</v>
      </c>
      <c r="Y128" s="41">
        <f t="shared" si="3"/>
        <v>100</v>
      </c>
      <c r="Z128" s="40">
        <v>0</v>
      </c>
      <c r="AA128" s="40" t="s">
        <v>252</v>
      </c>
      <c r="AB128" s="34">
        <v>509</v>
      </c>
      <c r="AC128" s="41">
        <v>0</v>
      </c>
      <c r="AD128" s="41">
        <v>100</v>
      </c>
      <c r="AE128" s="42" t="s">
        <v>97</v>
      </c>
      <c r="AF128" s="19"/>
    </row>
    <row r="129" spans="2:32" ht="60.75">
      <c r="B129" s="19"/>
      <c r="C129" s="36" t="s">
        <v>455</v>
      </c>
      <c r="D129" s="36" t="s">
        <v>456</v>
      </c>
      <c r="E129" s="37" t="s">
        <v>457</v>
      </c>
      <c r="F129" s="37" t="s">
        <v>5</v>
      </c>
      <c r="G129" s="37" t="s">
        <v>407</v>
      </c>
      <c r="H129" s="38" t="s">
        <v>44</v>
      </c>
      <c r="I129" s="38" t="s">
        <v>45</v>
      </c>
      <c r="J129" s="39" t="s">
        <v>46</v>
      </c>
      <c r="K129" s="38" t="s">
        <v>47</v>
      </c>
      <c r="L129" s="40" t="s">
        <v>45</v>
      </c>
      <c r="M129" s="38" t="s">
        <v>48</v>
      </c>
      <c r="N129" s="38" t="s">
        <v>90</v>
      </c>
      <c r="O129" s="38" t="s">
        <v>91</v>
      </c>
      <c r="P129" s="40" t="s">
        <v>51</v>
      </c>
      <c r="Q129" s="40" t="s">
        <v>312</v>
      </c>
      <c r="R129" s="38">
        <v>1117405</v>
      </c>
      <c r="S129" s="38">
        <v>1117405</v>
      </c>
      <c r="T129" s="38">
        <v>1117405</v>
      </c>
      <c r="U129" s="38">
        <v>1117405</v>
      </c>
      <c r="V129" s="38">
        <v>1117405</v>
      </c>
      <c r="W129" s="38">
        <v>1117405</v>
      </c>
      <c r="X129" s="38">
        <v>1117405</v>
      </c>
      <c r="Y129" s="41">
        <f t="shared" si="3"/>
        <v>100</v>
      </c>
      <c r="Z129" s="40">
        <v>0</v>
      </c>
      <c r="AA129" s="40" t="s">
        <v>96</v>
      </c>
      <c r="AB129" s="34">
        <v>300</v>
      </c>
      <c r="AC129" s="41">
        <v>0</v>
      </c>
      <c r="AD129" s="41">
        <v>100</v>
      </c>
      <c r="AE129" s="42" t="s">
        <v>97</v>
      </c>
      <c r="AF129" s="19"/>
    </row>
    <row r="130" spans="2:32" ht="60.75">
      <c r="B130" s="19"/>
      <c r="C130" s="36" t="s">
        <v>458</v>
      </c>
      <c r="D130" s="36" t="s">
        <v>459</v>
      </c>
      <c r="E130" s="37" t="s">
        <v>460</v>
      </c>
      <c r="F130" s="37" t="s">
        <v>5</v>
      </c>
      <c r="G130" s="37" t="s">
        <v>160</v>
      </c>
      <c r="H130" s="38" t="s">
        <v>44</v>
      </c>
      <c r="I130" s="38" t="s">
        <v>45</v>
      </c>
      <c r="J130" s="39" t="s">
        <v>46</v>
      </c>
      <c r="K130" s="38" t="s">
        <v>47</v>
      </c>
      <c r="L130" s="40" t="s">
        <v>45</v>
      </c>
      <c r="M130" s="38" t="s">
        <v>48</v>
      </c>
      <c r="N130" s="38" t="s">
        <v>461</v>
      </c>
      <c r="O130" s="38" t="s">
        <v>91</v>
      </c>
      <c r="P130" s="40" t="s">
        <v>51</v>
      </c>
      <c r="Q130" s="40" t="s">
        <v>45</v>
      </c>
      <c r="R130" s="38"/>
      <c r="S130" s="38"/>
      <c r="T130" s="38"/>
      <c r="U130" s="38"/>
      <c r="V130" s="38"/>
      <c r="W130" s="38"/>
      <c r="X130" s="38"/>
      <c r="Y130" s="41">
        <f t="shared" si="3"/>
        <v>0</v>
      </c>
      <c r="Z130" s="40"/>
      <c r="AA130" s="40" t="s">
        <v>45</v>
      </c>
      <c r="AB130" s="34"/>
      <c r="AC130" s="41"/>
      <c r="AD130" s="41"/>
      <c r="AE130" s="42" t="s">
        <v>52</v>
      </c>
      <c r="AF130" s="19"/>
    </row>
    <row r="131" spans="2:32" ht="60.75">
      <c r="B131" s="19"/>
      <c r="C131" s="36" t="s">
        <v>462</v>
      </c>
      <c r="D131" s="36" t="s">
        <v>463</v>
      </c>
      <c r="E131" s="37" t="s">
        <v>464</v>
      </c>
      <c r="F131" s="37" t="s">
        <v>5</v>
      </c>
      <c r="G131" s="37" t="s">
        <v>160</v>
      </c>
      <c r="H131" s="38" t="s">
        <v>44</v>
      </c>
      <c r="I131" s="38" t="s">
        <v>45</v>
      </c>
      <c r="J131" s="39" t="s">
        <v>46</v>
      </c>
      <c r="K131" s="38" t="s">
        <v>47</v>
      </c>
      <c r="L131" s="40" t="s">
        <v>45</v>
      </c>
      <c r="M131" s="38" t="s">
        <v>48</v>
      </c>
      <c r="N131" s="38" t="s">
        <v>90</v>
      </c>
      <c r="O131" s="38" t="s">
        <v>91</v>
      </c>
      <c r="P131" s="40" t="s">
        <v>51</v>
      </c>
      <c r="Q131" s="40" t="s">
        <v>465</v>
      </c>
      <c r="R131" s="38">
        <v>34809399</v>
      </c>
      <c r="S131" s="38">
        <v>34809399</v>
      </c>
      <c r="T131" s="38">
        <v>34809399</v>
      </c>
      <c r="U131" s="38">
        <v>0</v>
      </c>
      <c r="V131" s="38">
        <v>0</v>
      </c>
      <c r="W131" s="38">
        <v>0</v>
      </c>
      <c r="X131" s="38">
        <v>0</v>
      </c>
      <c r="Y131" s="41">
        <f t="shared" si="3"/>
        <v>0</v>
      </c>
      <c r="Z131" s="40">
        <v>0</v>
      </c>
      <c r="AA131" s="40" t="s">
        <v>307</v>
      </c>
      <c r="AB131" s="34">
        <v>1</v>
      </c>
      <c r="AC131" s="41">
        <v>0</v>
      </c>
      <c r="AD131" s="41">
        <v>0</v>
      </c>
      <c r="AE131" s="42" t="s">
        <v>466</v>
      </c>
      <c r="AF131" s="19"/>
    </row>
    <row r="132" spans="2:32" ht="60.75">
      <c r="B132" s="19"/>
      <c r="C132" s="36" t="s">
        <v>467</v>
      </c>
      <c r="D132" s="36" t="s">
        <v>468</v>
      </c>
      <c r="E132" s="37" t="s">
        <v>355</v>
      </c>
      <c r="F132" s="37" t="s">
        <v>5</v>
      </c>
      <c r="G132" s="37" t="s">
        <v>160</v>
      </c>
      <c r="H132" s="38" t="s">
        <v>44</v>
      </c>
      <c r="I132" s="38" t="s">
        <v>45</v>
      </c>
      <c r="J132" s="39" t="s">
        <v>46</v>
      </c>
      <c r="K132" s="38" t="s">
        <v>47</v>
      </c>
      <c r="L132" s="40" t="s">
        <v>45</v>
      </c>
      <c r="M132" s="38" t="s">
        <v>48</v>
      </c>
      <c r="N132" s="38" t="s">
        <v>90</v>
      </c>
      <c r="O132" s="38" t="s">
        <v>91</v>
      </c>
      <c r="P132" s="40" t="s">
        <v>51</v>
      </c>
      <c r="Q132" s="40" t="s">
        <v>465</v>
      </c>
      <c r="R132" s="38">
        <v>74593928</v>
      </c>
      <c r="S132" s="38">
        <v>74593928</v>
      </c>
      <c r="T132" s="38">
        <v>74593928</v>
      </c>
      <c r="U132" s="38">
        <v>0</v>
      </c>
      <c r="V132" s="38">
        <v>0</v>
      </c>
      <c r="W132" s="38">
        <v>0</v>
      </c>
      <c r="X132" s="38">
        <v>0</v>
      </c>
      <c r="Y132" s="41">
        <f t="shared" si="3"/>
        <v>0</v>
      </c>
      <c r="Z132" s="40">
        <v>0</v>
      </c>
      <c r="AA132" s="40" t="s">
        <v>307</v>
      </c>
      <c r="AB132" s="34">
        <v>1</v>
      </c>
      <c r="AC132" s="41">
        <v>0</v>
      </c>
      <c r="AD132" s="41">
        <v>0</v>
      </c>
      <c r="AE132" s="42" t="s">
        <v>469</v>
      </c>
      <c r="AF132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2015-05-06T18:58:38Z</cp:lastPrinted>
  <dcterms:created xsi:type="dcterms:W3CDTF">2009-03-25T01:44:41Z</dcterms:created>
  <dcterms:modified xsi:type="dcterms:W3CDTF">2015-05-06T18:59:59Z</dcterms:modified>
  <cp:category/>
  <cp:version/>
  <cp:contentType/>
  <cp:contentStatus/>
</cp:coreProperties>
</file>