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ReporteTrimestral!$C$10:$AD$66</definedName>
    <definedName name="_xlnm.Print_Area" localSheetId="0">Portada!$B$2:$N$14</definedName>
    <definedName name="_xlnm.Print_Area" localSheetId="1">ReporteTrimestral!$B$2:$AE$68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6" i="2"/>
  <c r="Y52"/>
  <c r="Y51"/>
  <c r="Y63"/>
  <c r="Y62"/>
  <c r="Y61"/>
  <c r="Y60"/>
  <c r="Y59"/>
  <c r="Y44"/>
  <c r="Y30"/>
  <c r="Y29"/>
  <c r="Y28"/>
  <c r="Y65"/>
  <c r="Y64"/>
  <c r="Y27"/>
  <c r="Y26"/>
  <c r="Y25"/>
  <c r="Y23"/>
  <c r="Y22"/>
  <c r="Y43"/>
  <c r="Y21"/>
  <c r="Y42"/>
  <c r="Y41"/>
  <c r="Y40"/>
  <c r="Y50"/>
  <c r="Y49"/>
  <c r="Y48"/>
  <c r="Y47"/>
  <c r="Y46"/>
  <c r="Y45"/>
  <c r="Y57"/>
  <c r="Y56"/>
  <c r="Y55"/>
  <c r="Y54"/>
  <c r="Y53"/>
  <c r="Y39"/>
  <c r="Y38"/>
  <c r="Y37"/>
  <c r="Y36"/>
  <c r="Y35"/>
  <c r="Y34"/>
  <c r="Y33"/>
  <c r="Y24"/>
  <c r="Y32"/>
  <c r="Y20"/>
  <c r="Y19"/>
  <c r="Y18"/>
  <c r="Y17"/>
  <c r="Y14"/>
  <c r="Y13"/>
  <c r="Y16"/>
  <c r="Y15"/>
  <c r="Y58"/>
  <c r="Y12"/>
  <c r="Y31"/>
  <c r="Y11"/>
</calcChain>
</file>

<file path=xl/sharedStrings.xml><?xml version="1.0" encoding="utf-8"?>
<sst xmlns="http://schemas.openxmlformats.org/spreadsheetml/2006/main" count="993" uniqueCount="288">
  <si>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</si>
  <si>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</si>
  <si>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</si>
  <si>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</si>
  <si>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</si>
  <si>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</si>
  <si>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</si>
  <si>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56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</si>
  <si>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</si>
  <si>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</si>
  <si>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</si>
  <si>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</si>
  <si>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</si>
  <si>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</si>
  <si>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</si>
  <si>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</si>
  <si>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</si>
  <si>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</si>
  <si>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</si>
  <si>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</si>
  <si>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</si>
  <si>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</si>
  <si>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</si>
  <si>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</si>
  <si>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</si>
  <si>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</si>
  <si>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</si>
  <si>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</si>
  <si>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</si>
  <si>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</si>
  <si>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</si>
  <si>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</si>
  <si>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</si>
  <si>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</si>
  <si>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</si>
  <si>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</si>
  <si>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</si>
  <si>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</si>
  <si>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</si>
  <si>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</si>
  <si>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CHP16160200664015</t>
  </si>
  <si>
    <t>Prevención Social De La Violencia Y La Delincuencia Con Participación Ciudadana</t>
  </si>
  <si>
    <t>001</t>
  </si>
  <si>
    <t>Chiapa de Corzo</t>
  </si>
  <si>
    <t>Urbano</t>
  </si>
  <si>
    <t>Subsidios</t>
  </si>
  <si>
    <t>U007 Subsidios en materia de seguridad pública</t>
  </si>
  <si>
    <t/>
  </si>
  <si>
    <t>4-Gobernación</t>
  </si>
  <si>
    <t>H. Ayuntamiento Municipal de Chiapa de Corzo</t>
  </si>
  <si>
    <t>Asistencia Social</t>
  </si>
  <si>
    <t>Terminado</t>
  </si>
  <si>
    <t>2017</t>
  </si>
  <si>
    <t>Otros</t>
  </si>
  <si>
    <t>Financiera:  / Física:  / Registro: SISTEMA: Pasa al siguiente nivel.</t>
  </si>
  <si>
    <t>CHP16160300738240</t>
  </si>
  <si>
    <t xml:space="preserve">Fortalecimiento De Seguridad Publica </t>
  </si>
  <si>
    <t>-</t>
  </si>
  <si>
    <t>Las Margaritas</t>
  </si>
  <si>
    <t>Cobertura municipal</t>
  </si>
  <si>
    <t>H. AYUNTAMIENTO LAS MARGARITAS</t>
  </si>
  <si>
    <t>Seguridad</t>
  </si>
  <si>
    <t>2016</t>
  </si>
  <si>
    <t>Equipo de seguridad</t>
  </si>
  <si>
    <t>Financiera:  / Física:  / Registro: TERMINADA CORRESPONDIENTE AL CICLO PRESUPUESTARIO 2016, LOS 259.84 SE REINTEGRO - SISTEMA: Pasa al siguiente nivel.</t>
  </si>
  <si>
    <t>CHP16160300741338</t>
  </si>
  <si>
    <t>Red De Telecomunicaciones</t>
  </si>
  <si>
    <t>006</t>
  </si>
  <si>
    <t>H. Ayuntamiento de Chiapa de Corzo, Chiapas</t>
  </si>
  <si>
    <t>CHP16160400813531</t>
  </si>
  <si>
    <t>Fortalecimiento De Las Instancias De Seguridad Publica (Comandancia De Seguridad Publica Municipal (1a Etapa))</t>
  </si>
  <si>
    <t>FORTASEG-001</t>
  </si>
  <si>
    <t>Tonalá</t>
  </si>
  <si>
    <t>H. AYUNTAMIENTO MUNICIPAL DE TONALA, CHIAPAS</t>
  </si>
  <si>
    <t>Financiera: OBRA TERMINADA AL 100% / Física: OBRA TERMINADA AL 100% / Registro: OBRA TERMINADA AL 100% - SISTEMA: Pasa al siguiente nivel.</t>
  </si>
  <si>
    <t>CHP16170200893120</t>
  </si>
  <si>
    <t>Actualizacion Tecnologica De La Uce Y De Al Menos 12 Oficilias, Refrendo 2016</t>
  </si>
  <si>
    <t>111811F11301O01D03</t>
  </si>
  <si>
    <t>Cobertura estatal</t>
  </si>
  <si>
    <t>Convenios</t>
  </si>
  <si>
    <t>E012 Registro e Identificación de Población</t>
  </si>
  <si>
    <t xml:space="preserve">Instituto de la Consejeria Juridica y de Asistencia Legal.- Direccion del Registro Civil </t>
  </si>
  <si>
    <t>Otros Proyectos</t>
  </si>
  <si>
    <t>Computadoras</t>
  </si>
  <si>
    <t xml:space="preserve">Financiera:  / Física:  / Registro:  </t>
  </si>
  <si>
    <t>CHP16170200893130</t>
  </si>
  <si>
    <t>Campaña Especial Conjuntamente Con El Dif En El Estado</t>
  </si>
  <si>
    <t>111811F11301O01D004</t>
  </si>
  <si>
    <t>Instiuto de la Consejeria Juridica y de Asistencia Legal.- Direccion del Registro Civil</t>
  </si>
  <si>
    <t>CHP17170100838666</t>
  </si>
  <si>
    <t>Red Nacional De Telecomunicacion</t>
  </si>
  <si>
    <t>01</t>
  </si>
  <si>
    <t>Equipamiento</t>
  </si>
  <si>
    <t>CHP17170100838676</t>
  </si>
  <si>
    <t>Sistema De Videovigilancia</t>
  </si>
  <si>
    <t>02</t>
  </si>
  <si>
    <t>CHP17170100838681</t>
  </si>
  <si>
    <t>Fortalecimiento De Programas Prioritarios De Las Instituciones Municipales De Seguridad Publica</t>
  </si>
  <si>
    <t>03</t>
  </si>
  <si>
    <t>H. Ayuntamiento de chiapa de Corzo, Chiapas</t>
  </si>
  <si>
    <t>CHP17170100838684</t>
  </si>
  <si>
    <t xml:space="preserve">Fortalecimiento De Programas Prioritarios De Las Instituciones Municipales De Seguridad </t>
  </si>
  <si>
    <t>04</t>
  </si>
  <si>
    <t>CHP17170100838687</t>
  </si>
  <si>
    <t>Profesionalizacion De Las Instituciones De Seguridad Publica</t>
  </si>
  <si>
    <t>05</t>
  </si>
  <si>
    <t>CHP17170100838689</t>
  </si>
  <si>
    <t>06</t>
  </si>
  <si>
    <t>CHP17170100851566</t>
  </si>
  <si>
    <t>Desarrollo, Profesionalizacion Y Certificacion Policial</t>
  </si>
  <si>
    <t>17001</t>
  </si>
  <si>
    <t>Comitán de Domínguez</t>
  </si>
  <si>
    <t>H AYUNTAMIENTO MUNICIPAL DE COMITAN DE DOMINGUEZ</t>
  </si>
  <si>
    <t>Financiera: RENDIMIENTO FINANCIERO $58,855.20 / Física:  / Registro: SISTEMA: Pasa al siguiente nivel.</t>
  </si>
  <si>
    <t>CHP17170200884441</t>
  </si>
  <si>
    <t>Construcción Del Centro De Justicia Para Las Mujeres En Tapachula.</t>
  </si>
  <si>
    <t>2111 406 0 34 1221 R104 01 P14 D001 089</t>
  </si>
  <si>
    <t>Tapachula</t>
  </si>
  <si>
    <t>E015 Promover la atención y prevención de la violencia contra las mujeres</t>
  </si>
  <si>
    <t>Fiscalía General del Estado</t>
  </si>
  <si>
    <t>Financiera: En 2017, se concluyó la primera fase de construcción del proyecto. / Física: En 2017, se concluyó la primera fase de construcción del proyecto. / Registro: Al cierre definitivo del ejercicio 2017, la diferencia de $98,334.86 con respecto al ministrado, se debió al pago de impuestos de: 1% para beneficio social (sobre el costo total de la obra) y 2% sobre nominas del 6°. bimestre del 2017.  Así mismo, el avance de la meta  (Obra), consistió en la primera etapa de Construcción del Centro de Justicia para las Mujeres en Tapachula.  - SISTEMA: Pasa al siguiente nivel.</t>
  </si>
  <si>
    <t>CHP17170200890151</t>
  </si>
  <si>
    <t>Equipamiento Para La Corporación De La Policía Municipal</t>
  </si>
  <si>
    <t>Palenque</t>
  </si>
  <si>
    <t>n.a.</t>
  </si>
  <si>
    <t>AYUNTAMIENTO DEL MUNICIPIO</t>
  </si>
  <si>
    <t>CHP17170200894939</t>
  </si>
  <si>
    <t>Profesionalización De Las Instituciones De Seguridad Pública.</t>
  </si>
  <si>
    <t>1.7.1.-101-PP-02-02-01-001</t>
  </si>
  <si>
    <t>Tuxtla Gutiérrez</t>
  </si>
  <si>
    <t>H. Ayuntamiento Municipal de Tuxtla Gutiérrez</t>
  </si>
  <si>
    <t>Financiera: Proyecto Finiquitado con saldo de $2.44. / Física: Proyecto Terminado. La unidad de medida de este proyecto es Policía. / Registro: Proyecto Finiquitado. - SISTEMA: Pasa al siguiente nivel.</t>
  </si>
  <si>
    <t>CHP17170200894944</t>
  </si>
  <si>
    <t>Fortalecimiento De Programas Prioritarios De Las Instituciones Municipales De Seguridad Pública.</t>
  </si>
  <si>
    <t>1.7.1.-101-PP-03-06-01-002</t>
  </si>
  <si>
    <t>Financiera: Proyecto Finiquitado con saldo de $15,162.04. / Física: Proyecto Terminado. La unidad de medida de este proyecto es Policía. / Registro: Proyecto Finiquitado. - SISTEMA: Pasa al siguiente nivel. - SISTEMA: Pasa al siguiente nivel.</t>
  </si>
  <si>
    <t>CHP17170200894947</t>
  </si>
  <si>
    <t>Desarrollo Del Sistema De Justicia Penal.</t>
  </si>
  <si>
    <t>1.7.1.-101-PP-04-08-01-003</t>
  </si>
  <si>
    <t>Financiera: Proyecto Finiquitado con saldo de $3,505.40. / Física: Obra Terminada. La unidad de medida de este proyecto es Policía. / Registro: Proyecto Finiquitado. - SISTEMA: Pasa al siguiente nivel. - SISTEMA: Pasa al siguiente nivel.</t>
  </si>
  <si>
    <t>CHP17170200894951</t>
  </si>
  <si>
    <t>Prevención Social De La Violencia Y La Delincuencia.</t>
  </si>
  <si>
    <t>1.7.1.-101-PP-01-01-01-004</t>
  </si>
  <si>
    <t>Financiera: Proyecto Finiquitado. / Física: Proyecto Terminado. La unidad de medida es Proyecto. / Registro: Proyecto Finiquitado. - SISTEMA: Pasa al siguiente nivel.</t>
  </si>
  <si>
    <t>CHP17170200894952</t>
  </si>
  <si>
    <t>Red Nacional De Radiocomunicación.</t>
  </si>
  <si>
    <t>1.7.1.-101-PP-03-04-01-005</t>
  </si>
  <si>
    <t>Financiera: Proyecto Finiquitado con saldo de $64,920.48. / Física: Proyecto Terminado. La unidad de medida es Proyecto. / Registro: Proyecto Finiquitado. - SISTEMA: Pasa al siguiente nivel.</t>
  </si>
  <si>
    <t>CHP17170200894955</t>
  </si>
  <si>
    <t>Sistema Nacional De Información (Base De Datos).</t>
  </si>
  <si>
    <t>1.7.1.-101-PP-06-10-01-006</t>
  </si>
  <si>
    <t>Financiera: Proyecto Finiquitado con saldo de $4,655.00. / Física: Proyecto Terminado. La unidad de medida es Proyecto. / Registro: Proyecto Finiquitado. - SISTEMA: Pasa al siguiente nivel.</t>
  </si>
  <si>
    <t>CHP17170200904131</t>
  </si>
  <si>
    <t>Tecnologia, Infraestructura Y Equipamiento De Apoyo A La Operación Policial (Fortaseg Federal 2017)</t>
  </si>
  <si>
    <t>089FOR032017</t>
  </si>
  <si>
    <t>Tapachula de Córdova y Ordóñez</t>
  </si>
  <si>
    <t>MUNICIPIO DE TAPACHULA, CHIAPAS</t>
  </si>
  <si>
    <t>Financiera:  / Física:  / Registro: CIERRE DEFINITIVO 2017 FORTASEG - SISTEMA: Pasa al siguiente nivel.</t>
  </si>
  <si>
    <t>CHP17170300956071</t>
  </si>
  <si>
    <t>Prevención Social De La Violencia Y La Delincuencia Con Participación Ciudadana (Fortaseg Federal 2017)</t>
  </si>
  <si>
    <t>089FOR012017</t>
  </si>
  <si>
    <t>CHP17170300956078</t>
  </si>
  <si>
    <t xml:space="preserve">Profesionalización De Las Instituciones De Seguridad Publica (Fortaseg Federal 2017) </t>
  </si>
  <si>
    <t>089FOR022017</t>
  </si>
  <si>
    <t>CHP17170300956088</t>
  </si>
  <si>
    <t xml:space="preserve">Red Nacional De Radiocomunicación (Fortaseg Federal 2017) </t>
  </si>
  <si>
    <t>089FOR042017</t>
  </si>
  <si>
    <t>CHP17170300956104</t>
  </si>
  <si>
    <t>Implementación Y Desarrollo Del Sistema De Justicia Penal Y Sistemas Complementarios (Fortaseg Federal 2017)</t>
  </si>
  <si>
    <t>089FOR052017</t>
  </si>
  <si>
    <t>Piezas</t>
  </si>
  <si>
    <t>CHP17170300956688</t>
  </si>
  <si>
    <t>Fortalecimiento De Programas Prioritarios Locales De Las Instituciones De Seguridad Pública E Impartición De Justicia (Personal)</t>
  </si>
  <si>
    <t>MOC/PM/DOPM/FORTASEG-0001/2017</t>
  </si>
  <si>
    <t>Ocosingo</t>
  </si>
  <si>
    <t>H. AYUNTAMIENTO MUNICIPAL DE OCOSINGO</t>
  </si>
  <si>
    <t>Financiera: proyecto finiquitado / Física: proyecto finiquitado / Registro: SISTEMA: Pasa al siguiente nivel.</t>
  </si>
  <si>
    <t>CHP17170300956697</t>
  </si>
  <si>
    <t xml:space="preserve">Prevención Social De La Violencia Y La Delincuencia Con Participación Ciudadana </t>
  </si>
  <si>
    <t>MOC/PM/DOPM/FORTASEG-0002/2017</t>
  </si>
  <si>
    <t xml:space="preserve">H. AYUNTAMIENTO MUNICIPAL DE OCOSINGO </t>
  </si>
  <si>
    <t>CHP17170300956725</t>
  </si>
  <si>
    <t xml:space="preserve">Red Nacional De Radiocomunicación </t>
  </si>
  <si>
    <t>MOC/PM/DOPM/FORTASEG-0003/2017</t>
  </si>
  <si>
    <t>CHP17170300963955</t>
  </si>
  <si>
    <t>Sistema Nacional De Información (Base De Datos)</t>
  </si>
  <si>
    <t>MOC/PM/DOPM/FORTASEG-0004/2017</t>
  </si>
  <si>
    <t>CHP17170300963968</t>
  </si>
  <si>
    <t xml:space="preserve">Profesionalización De Las Instituciones De Seguridad Pública </t>
  </si>
  <si>
    <t>MOC/PM/DOPM/FORTASEG-0005/2017</t>
  </si>
  <si>
    <t>CHP17170300963988</t>
  </si>
  <si>
    <t xml:space="preserve">Implementación Y Desarrollo Del Sistema De Justicia Penal Y Sistemas Complementarios </t>
  </si>
  <si>
    <t>MOC/PM/DOPM/FORTASEG-0006/2017</t>
  </si>
  <si>
    <t>CHP17170300967664</t>
  </si>
  <si>
    <t>Financiera:  / Física:  / Registro: REPORTE CORRESPONDIENTE AL CICLO PRESUPUESTARIO 2017  - SISTEMA: Pasa al siguiente nivel.</t>
  </si>
  <si>
    <t>CHP17170300967899</t>
  </si>
  <si>
    <t>Adquisición De Prendas De Protección</t>
  </si>
  <si>
    <t>005</t>
  </si>
  <si>
    <t>San Cristóbal de las Casas</t>
  </si>
  <si>
    <t>SAN CRISTOBAL DE LAS CASAS</t>
  </si>
  <si>
    <t>CHP17170300967922</t>
  </si>
  <si>
    <t>Adquisicion De Vehiculos Y Equipo Terrestre</t>
  </si>
  <si>
    <t>CHP17170401048102</t>
  </si>
  <si>
    <t>Red Nacional De Telecomunicación ( Adquisición De Radios )</t>
  </si>
  <si>
    <t>007</t>
  </si>
  <si>
    <t>H. Ayuntamiento de Chiapa de Corzo, Chiapas, 2015-2018</t>
  </si>
  <si>
    <t>CHP17170401048142</t>
  </si>
  <si>
    <t>Fortalecimiento De Seguridad Publica</t>
  </si>
  <si>
    <t>Financiera:  / Física:  / Registro: CORRESPONDIENTE AL CICLO PRESUPUESTARIO 2017 QUEDANDO CON UN AHORRO DE 3.10 PESOS QUE SE REINTEGRO  - SISTEMA: Pasa al siguiente nivel.</t>
  </si>
  <si>
    <t>CHP17170401048149</t>
  </si>
  <si>
    <t>Fortalecimiento De Programas Prioritarios De Las Instituciones Municipales De Seguridad ( Adquisición De Vehículos )</t>
  </si>
  <si>
    <t>008</t>
  </si>
  <si>
    <t>CHP17170401048175</t>
  </si>
  <si>
    <t>Fortalecimiento De Programas Prioritarios De Las Instituciones Municipales De Seguridad ( Adquisición De Uniformes Y Prendas De Protección )</t>
  </si>
  <si>
    <t>009</t>
  </si>
  <si>
    <t>CHP17170401048197</t>
  </si>
  <si>
    <t>010</t>
  </si>
  <si>
    <t>Vehículos</t>
  </si>
  <si>
    <t>CHP17170401048217</t>
  </si>
  <si>
    <t>Red Nacional De Telecomunicación ( Planta De Energía )</t>
  </si>
  <si>
    <t>011</t>
  </si>
  <si>
    <t>CHP17170401049239</t>
  </si>
  <si>
    <t>Construccion Comandancia De Seguridad Publica De Suchiate Segunda Etapa</t>
  </si>
  <si>
    <t>002</t>
  </si>
  <si>
    <t>Suchiate</t>
  </si>
  <si>
    <t>Ciudad Hidalgo</t>
  </si>
  <si>
    <t>H. AYUNTAMIENTO MUNICIPAL DE SUCHIATE</t>
  </si>
  <si>
    <t>Metros Cuadrados</t>
  </si>
  <si>
    <t>Financiera:  / Física:  / Registro: OBRA TERMINADA AL 100%, AL QUERER CARGAR LOS DATOS DEL CONTRATO ME DICE QUE EXISTE UN ERROR Y NO ME DEJA CARGAR EL CONTRATO DE LA OBRA - SISTEMA: Pasa al siguiente nivel.</t>
  </si>
  <si>
    <t>CHP17170401050269</t>
  </si>
  <si>
    <t>Proyecto De Inversion Para El Programa De Seguridad Publica</t>
  </si>
  <si>
    <t>FORTASEG 001</t>
  </si>
  <si>
    <t>Financiera: PROYECTO TERMINADO AL 100% / Física: PROYECTO TERMINADO AL 100% / Registro: PROYECTO TERMINADO AL 100% - SISTEMA: Pasa al siguiente nivel.</t>
  </si>
  <si>
    <t>CHP17170401050278</t>
  </si>
  <si>
    <t>Proyecto Programa Para El Fortalecimiento De La Seguridad Publica Bolsa Concursable</t>
  </si>
  <si>
    <t>FORTASEG 002</t>
  </si>
  <si>
    <t>H. AYUNTAMIENTO DE TONALA, CHIAPAS</t>
  </si>
  <si>
    <t>Financiera: PROYECTO TERMINADO 100% / Física: PROYECTO TERMINADO AL 100% / Registro: PROYECTO TERMINADO AL 100% - SISTEMA: Pasa al siguiente nivel.</t>
  </si>
  <si>
    <t>CHP17170401052281</t>
  </si>
  <si>
    <t>Fortalecimiento Para La Seguridad Publica (Fortaseg-2017)</t>
  </si>
  <si>
    <t>SN</t>
  </si>
  <si>
    <t>H. AYUNTAMIENTO MUNICIPAL DE SUCHIATE, CHIAPAS.</t>
  </si>
  <si>
    <t>Financiera: OBRA TERMINADA AL 100% COMPRA DE EQUIPO PARA ELEMENTOS DE SEGURIDAD PUBLICA / Física: COMPRA DE 116 EQUIPOS PARA ELEMENTOS DE SEGURIDAD PUBLICA / Registro: ESTE PROCESO DE AQUISICION DE EQUIPAMIENTO DE ELEMENTOS DE SEGURIDAD PUBLICA CONCLUYO EXITOSAMENTE - SISTEMA: Pasa al siguiente nivel.</t>
  </si>
  <si>
    <t>CHP17170401052407</t>
  </si>
  <si>
    <t>Fortalecimiento De Programas Locales De Las Instituciones De Seguridad Publica E Inparticion De Justicia</t>
  </si>
  <si>
    <t>Financiera: PROGRAMA TERMINADO AL 100% / Física:  / Registro: PROGRAMA TERMINADO AL 100% - SISTEMA: Pasa al siguiente nivel.</t>
  </si>
  <si>
    <t>CHP17170401052435</t>
  </si>
  <si>
    <t>Sistema Nacional De Informacion (Base De Datos)</t>
  </si>
  <si>
    <t>H. AYUNTAMIENTO MUNCIPAL DE SUCHIATE</t>
  </si>
  <si>
    <t>Financiera: PROGRAMA TERMINADO AL 100% / Física:  / Registro: PROGRAMA TERMINADO AL 100%, ADQUISICION DE 116 EQUIPOS PARA ELEMENTOS DE SEGURIDAD PUBLICA - SISTEMA: Pasa al siguiente nivel.</t>
  </si>
  <si>
    <t>CHP17170401052785</t>
  </si>
  <si>
    <t>Adquisición De Planta De Emergencia</t>
  </si>
  <si>
    <t>07</t>
  </si>
  <si>
    <t>MUNICIPIO DE SAN CRISTOBAL DE LAS CASAS</t>
  </si>
  <si>
    <t>CHP17170401053920</t>
  </si>
  <si>
    <t>Digitalización De Registros De Nacimiento O Defunción De Su Archivo Registral</t>
  </si>
  <si>
    <t>111811F11301O01D006</t>
  </si>
  <si>
    <t xml:space="preserve"> Instituto de la Consejería Jurídica y de Asisencia Legal</t>
  </si>
  <si>
    <t>Financiera: Se realizo el reintegro correspondiente / Física:  / Registro: El Proyecto se concluyo en el ejercicio 2017 - SISTEMA: Pasa al siguiente nivel.</t>
  </si>
  <si>
    <t>CHP17170401053933</t>
  </si>
  <si>
    <t>Campaña Especial Conjuntamente Con El Sistema Estatal Para El Desarrollo Integral De La Familia En El Estado</t>
  </si>
  <si>
    <t>111811F11301O01D007</t>
  </si>
  <si>
    <t>Financiera: Este proyecto se ejercicio en el 2017 / Física:  / Registro: Este proyecto se ejercicio en el 2017 y se realizaron los reintegros correspondientes - SISTEMA: Pasa al siguiente nivel.</t>
  </si>
  <si>
    <t>CHP17170401053943</t>
  </si>
  <si>
    <t>Campaña Especial En Coordinación Con La Comisión Nacional Para El Desarrollo De Los Pueblos Indígenas (Cdi) En El Estado</t>
  </si>
  <si>
    <t>111811F11301O01D008</t>
  </si>
  <si>
    <t>Financiera: Proyecto que se concluyo en el Ejercicio 2017 / Física:  / Registro: El poryecto se concluyo en el ejercicio 2017, y se realizo el reintegro correspondiente - SISTEMA: Pasa al siguiente nivel.</t>
  </si>
  <si>
    <t>CHP17170401053950</t>
  </si>
  <si>
    <t>Campaña Especial Para La Regularización Del Estado Civil De Personas Nacidas En Los Estados Unidos De América (Naphsis)</t>
  </si>
  <si>
    <t>111811F11301O01D009</t>
  </si>
  <si>
    <t>Instituto de la Consejería Jurídica y de Asisencia Legal</t>
  </si>
  <si>
    <t>Financiera: Proyecto ejercicido en el ejercicio 2017 / Física:  / Registro: El proyecto se ejercio en el ejercicio 2017 y se realizaron los reintegros correspondientes  - SISTEMA: Pasa al siguiente nivel.</t>
  </si>
  <si>
    <t>CHP17170401053971</t>
  </si>
  <si>
    <t>Conexión Interestatal Con La Base De Datos Local Y Nacional Del Registro Civil Con La Uce</t>
  </si>
  <si>
    <t>111811F11301O01D010</t>
  </si>
  <si>
    <t>Financiera: Ejercido en el 2017 / Física:  / Registro: Se realizaron los reintegros correspodientes  - SISTEMA: Pasa al siguiente nivel.</t>
  </si>
  <si>
    <t>CHP17170401054513</t>
  </si>
  <si>
    <t xml:space="preserve">Sistema Nacional De Información (Base De Datos) </t>
  </si>
  <si>
    <t>FORTASEG-0007/2017</t>
  </si>
  <si>
    <t>H. Ayuntamiento Municipal de Ocosingo, Chiapas.</t>
  </si>
  <si>
    <t>CHP17170401054523</t>
  </si>
  <si>
    <t>Fortalecimiento De Programas Prioritarios Locales De Las Instituciones De Seguridad Pública E Impartición De Justicia</t>
  </si>
  <si>
    <t>FORTASEG-0008/2017</t>
  </si>
  <si>
    <t>CHP17170501079070</t>
  </si>
  <si>
    <t>Certificacion De Competencias Laborales De Acuerdo Al Estandar De Competencia Laboral Ec0778</t>
  </si>
  <si>
    <t>111811F11301O01D011</t>
  </si>
  <si>
    <t>Instituto de la Consejeria Juridica y de Asistencia LegalDireccion del Registro Civil</t>
  </si>
  <si>
    <t>Financiera: Ejercidio en el 2017 / Física: Ejercido 2017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</si>
</sst>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40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  <font>
      <sz val="10"/>
      <name val="Arial"/>
      <family val="2"/>
    </font>
    <font>
      <b/>
      <sz val="16"/>
      <color indexed="23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color indexed="23"/>
      <name val="Arial"/>
      <family val="2"/>
    </font>
    <font>
      <b/>
      <sz val="16"/>
      <color indexed="10"/>
      <name val="Arial"/>
      <family val="2"/>
    </font>
    <font>
      <b/>
      <sz val="48"/>
      <color indexed="23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2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right" vertical="center"/>
    </xf>
    <xf numFmtId="3" fontId="25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6" fillId="0" borderId="0" xfId="0" applyFont="1" applyFill="1" applyAlignment="1">
      <alignment horizontal="center" vertical="center" wrapText="1"/>
    </xf>
    <xf numFmtId="0" fontId="27" fillId="35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8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Alignment="1">
      <alignment horizontal="left" vertical="center" wrapText="1"/>
    </xf>
    <xf numFmtId="0" fontId="32" fillId="0" borderId="0" xfId="0" applyFont="1"/>
    <xf numFmtId="0" fontId="32" fillId="0" borderId="0" xfId="0" applyFont="1" applyFill="1" applyAlignment="1">
      <alignment vertical="center" wrapText="1"/>
    </xf>
    <xf numFmtId="0" fontId="36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8" fillId="0" borderId="0" xfId="0" applyFont="1" applyFill="1" applyBorder="1" applyAlignment="1">
      <alignment wrapText="1"/>
    </xf>
    <xf numFmtId="10" fontId="38" fillId="0" borderId="0" xfId="0" applyNumberFormat="1" applyFont="1" applyFill="1" applyBorder="1" applyAlignment="1">
      <alignment wrapText="1"/>
    </xf>
    <xf numFmtId="0" fontId="39" fillId="39" borderId="16" xfId="42" applyFont="1" applyFill="1" applyBorder="1" applyAlignment="1">
      <alignment horizontal="center" vertical="center"/>
    </xf>
    <xf numFmtId="0" fontId="39" fillId="39" borderId="17" xfId="42" applyFont="1" applyFill="1" applyBorder="1" applyAlignment="1">
      <alignment horizontal="center" vertical="center"/>
    </xf>
    <xf numFmtId="0" fontId="39" fillId="39" borderId="17" xfId="42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1" fillId="0" borderId="16" xfId="42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 wrapText="1"/>
    </xf>
    <xf numFmtId="164" fontId="31" fillId="0" borderId="10" xfId="0" applyNumberFormat="1" applyFont="1" applyFill="1" applyBorder="1" applyAlignment="1">
      <alignment vertical="center" wrapText="1"/>
    </xf>
    <xf numFmtId="164" fontId="31" fillId="0" borderId="10" xfId="0" applyNumberFormat="1" applyFont="1" applyFill="1" applyBorder="1" applyAlignment="1">
      <alignment horizontal="left" vertical="center" wrapText="1"/>
    </xf>
    <xf numFmtId="164" fontId="31" fillId="0" borderId="10" xfId="0" applyNumberFormat="1" applyFont="1" applyFill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center" vertical="center" wrapText="1"/>
    </xf>
    <xf numFmtId="165" fontId="31" fillId="0" borderId="18" xfId="0" applyNumberFormat="1" applyFont="1" applyFill="1" applyBorder="1" applyAlignment="1">
      <alignment horizontal="center" vertical="center" wrapText="1"/>
    </xf>
    <xf numFmtId="10" fontId="31" fillId="0" borderId="10" xfId="0" applyNumberFormat="1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vertical="center" wrapText="1"/>
    </xf>
    <xf numFmtId="164" fontId="31" fillId="0" borderId="18" xfId="0" applyNumberFormat="1" applyFont="1" applyFill="1" applyBorder="1" applyAlignment="1">
      <alignment vertical="center" wrapText="1"/>
    </xf>
    <xf numFmtId="164" fontId="31" fillId="0" borderId="18" xfId="0" applyNumberFormat="1" applyFont="1" applyFill="1" applyBorder="1" applyAlignment="1">
      <alignment horizontal="left" vertical="center" wrapText="1"/>
    </xf>
    <xf numFmtId="164" fontId="31" fillId="0" borderId="18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Fill="1" applyBorder="1" applyAlignment="1">
      <alignment horizontal="center" vertical="center" wrapText="1"/>
    </xf>
    <xf numFmtId="10" fontId="31" fillId="0" borderId="18" xfId="0" applyNumberFormat="1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30" fillId="0" borderId="10" xfId="0" applyNumberFormat="1" applyFont="1" applyFill="1" applyBorder="1" applyAlignment="1">
      <alignment horizontal="left" vertical="center" wrapText="1"/>
    </xf>
    <xf numFmtId="0" fontId="33" fillId="33" borderId="0" xfId="0" applyFont="1" applyFill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/>
    </xf>
    <xf numFmtId="0" fontId="39" fillId="36" borderId="13" xfId="42" applyFont="1" applyFill="1" applyBorder="1" applyAlignment="1">
      <alignment horizontal="center" vertical="center"/>
    </xf>
    <xf numFmtId="0" fontId="39" fillId="36" borderId="12" xfId="42" applyFont="1" applyFill="1" applyBorder="1" applyAlignment="1">
      <alignment horizontal="center" vertical="center"/>
    </xf>
    <xf numFmtId="0" fontId="39" fillId="37" borderId="15" xfId="42" applyFont="1" applyFill="1" applyBorder="1" applyAlignment="1">
      <alignment horizontal="center" vertical="center"/>
    </xf>
    <xf numFmtId="0" fontId="39" fillId="37" borderId="13" xfId="42" applyFont="1" applyFill="1" applyBorder="1" applyAlignment="1">
      <alignment horizontal="center" vertical="center"/>
    </xf>
    <xf numFmtId="0" fontId="39" fillId="37" borderId="12" xfId="42" applyFont="1" applyFill="1" applyBorder="1" applyAlignment="1">
      <alignment horizontal="center" vertical="center"/>
    </xf>
    <xf numFmtId="0" fontId="39" fillId="38" borderId="15" xfId="42" applyFont="1" applyFill="1" applyBorder="1" applyAlignment="1">
      <alignment horizontal="center" vertical="center"/>
    </xf>
    <xf numFmtId="0" fontId="39" fillId="38" borderId="13" xfId="42" applyFont="1" applyFill="1" applyBorder="1" applyAlignment="1">
      <alignment horizontal="center" vertical="center"/>
    </xf>
    <xf numFmtId="0" fontId="39" fillId="38" borderId="12" xfId="42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8" t="s">
        <v>0</v>
      </c>
      <c r="C3" s="48"/>
      <c r="D3" s="48"/>
      <c r="E3" s="48"/>
      <c r="F3" s="48"/>
      <c r="G3" s="48"/>
      <c r="H3" s="48"/>
      <c r="I3" s="1"/>
      <c r="J3" s="49" t="s">
        <v>1</v>
      </c>
      <c r="K3" s="49"/>
      <c r="L3" s="49"/>
      <c r="M3" s="49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50" t="s">
        <v>2</v>
      </c>
      <c r="G7" s="50"/>
      <c r="H7" s="50" t="s">
        <v>3</v>
      </c>
      <c r="I7" s="50"/>
      <c r="J7" s="50" t="s">
        <v>4</v>
      </c>
      <c r="K7" s="50"/>
    </row>
    <row r="8" spans="2:13" ht="25.5" customHeight="1" thickTop="1" thickBot="1">
      <c r="D8" s="6" t="s">
        <v>5</v>
      </c>
      <c r="F8" s="7">
        <v>56</v>
      </c>
      <c r="H8" s="7">
        <v>11</v>
      </c>
      <c r="J8" s="7">
        <v>124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6"/>
  <sheetViews>
    <sheetView showGridLines="0" tabSelected="1" view="pageBreakPreview" zoomScaleNormal="80" zoomScaleSheetLayoutView="100" workbookViewId="0">
      <selection activeCell="Q10" sqref="Q10"/>
    </sheetView>
  </sheetViews>
  <sheetFormatPr baseColWidth="10" defaultRowHeight="12.75"/>
  <cols>
    <col min="1" max="1" width="4" style="9" customWidth="1"/>
    <col min="2" max="2" width="16.7109375" style="9" customWidth="1"/>
    <col min="3" max="3" width="18.7109375" style="17" customWidth="1"/>
    <col min="4" max="4" width="41.7109375" style="17" customWidth="1"/>
    <col min="5" max="5" width="10" style="17" customWidth="1"/>
    <col min="6" max="6" width="9.85546875" style="17" customWidth="1"/>
    <col min="7" max="7" width="16.140625" style="17" customWidth="1"/>
    <col min="8" max="8" width="18" style="17" customWidth="1"/>
    <col min="9" max="9" width="9.85546875" style="17" bestFit="1" customWidth="1"/>
    <col min="10" max="10" width="22.28515625" style="17" bestFit="1" customWidth="1"/>
    <col min="11" max="11" width="31.140625" style="17" bestFit="1" customWidth="1"/>
    <col min="12" max="12" width="18.140625" style="17" customWidth="1"/>
    <col min="13" max="13" width="16.140625" style="17" customWidth="1"/>
    <col min="14" max="14" width="31.85546875" style="17" customWidth="1"/>
    <col min="15" max="15" width="11.85546875" style="17" customWidth="1"/>
    <col min="16" max="16" width="13.28515625" style="17" customWidth="1"/>
    <col min="17" max="17" width="10.42578125" style="17" customWidth="1"/>
    <col min="18" max="18" width="13.140625" style="17" customWidth="1"/>
    <col min="19" max="19" width="14.7109375" style="17" bestFit="1" customWidth="1"/>
    <col min="20" max="20" width="16.5703125" style="17" customWidth="1"/>
    <col min="21" max="21" width="18" style="17" bestFit="1" customWidth="1"/>
    <col min="22" max="22" width="14" style="17" bestFit="1" customWidth="1"/>
    <col min="23" max="26" width="14.140625" style="17" customWidth="1"/>
    <col min="27" max="28" width="22" style="17" bestFit="1" customWidth="1"/>
    <col min="29" max="29" width="13.7109375" style="17" bestFit="1" customWidth="1"/>
    <col min="30" max="30" width="12.140625" style="17" customWidth="1"/>
    <col min="31" max="31" width="63.140625" style="17" customWidth="1"/>
    <col min="32" max="32" width="1.42578125" style="17" customWidth="1"/>
  </cols>
  <sheetData>
    <row r="1" spans="2:32" ht="12.75" customHeight="1"/>
    <row r="2" spans="2:32" ht="13.5" customHeight="1">
      <c r="B2" s="1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2:32" ht="49.5" customHeight="1">
      <c r="B3" s="11"/>
      <c r="C3" s="51" t="s">
        <v>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19"/>
      <c r="O3" s="19"/>
      <c r="P3" s="19"/>
      <c r="Q3" s="19"/>
      <c r="R3" s="19"/>
      <c r="S3" s="19"/>
      <c r="T3" s="19"/>
      <c r="U3" s="19"/>
      <c r="V3" s="19"/>
      <c r="W3" s="20"/>
      <c r="X3" s="21"/>
      <c r="Y3" s="20"/>
      <c r="Z3" s="20"/>
      <c r="AC3" s="20"/>
      <c r="AD3" s="52" t="s">
        <v>1</v>
      </c>
      <c r="AE3" s="52"/>
      <c r="AF3" s="20"/>
    </row>
    <row r="4" spans="2:32" ht="3" customHeight="1"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2:32" ht="2.25" customHeight="1">
      <c r="B5" s="1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2:32" ht="7.5" customHeight="1">
      <c r="B6" s="1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2:32" ht="15" customHeight="1">
      <c r="B7" s="14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2:32" ht="7.5" customHeight="1">
      <c r="B8" s="14"/>
      <c r="C8" s="22"/>
      <c r="D8" s="22"/>
      <c r="E8" s="22"/>
      <c r="F8" s="25"/>
      <c r="G8" s="25"/>
      <c r="H8" s="25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  <c r="X8" s="27"/>
      <c r="Y8" s="27"/>
      <c r="Z8" s="27"/>
      <c r="AA8" s="25"/>
      <c r="AB8" s="25"/>
      <c r="AC8" s="25"/>
      <c r="AD8" s="25"/>
      <c r="AE8" s="25"/>
      <c r="AF8" s="25"/>
    </row>
    <row r="9" spans="2:32" ht="21" customHeight="1" thickBot="1">
      <c r="B9" s="14"/>
      <c r="C9" s="53" t="s">
        <v>8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  <c r="Q9" s="55" t="s">
        <v>9</v>
      </c>
      <c r="R9" s="56"/>
      <c r="S9" s="56"/>
      <c r="T9" s="56"/>
      <c r="U9" s="56"/>
      <c r="V9" s="56"/>
      <c r="W9" s="56"/>
      <c r="X9" s="56"/>
      <c r="Y9" s="56"/>
      <c r="Z9" s="57"/>
      <c r="AA9" s="58" t="s">
        <v>10</v>
      </c>
      <c r="AB9" s="59"/>
      <c r="AC9" s="59"/>
      <c r="AD9" s="60"/>
      <c r="AE9" s="61" t="s">
        <v>11</v>
      </c>
      <c r="AF9" s="25"/>
    </row>
    <row r="10" spans="2:32" s="15" customFormat="1" ht="38.25" customHeight="1" thickBot="1">
      <c r="B10" s="16"/>
      <c r="C10" s="28" t="s">
        <v>12</v>
      </c>
      <c r="D10" s="29" t="s">
        <v>13</v>
      </c>
      <c r="E10" s="30" t="s">
        <v>14</v>
      </c>
      <c r="F10" s="29" t="s">
        <v>15</v>
      </c>
      <c r="G10" s="29" t="s">
        <v>16</v>
      </c>
      <c r="H10" s="29" t="s">
        <v>17</v>
      </c>
      <c r="I10" s="29" t="s">
        <v>18</v>
      </c>
      <c r="J10" s="29" t="s">
        <v>19</v>
      </c>
      <c r="K10" s="29" t="s">
        <v>20</v>
      </c>
      <c r="L10" s="30" t="s">
        <v>21</v>
      </c>
      <c r="M10" s="29" t="s">
        <v>22</v>
      </c>
      <c r="N10" s="29" t="s">
        <v>23</v>
      </c>
      <c r="O10" s="30" t="s">
        <v>24</v>
      </c>
      <c r="P10" s="29" t="s">
        <v>25</v>
      </c>
      <c r="Q10" s="30" t="s">
        <v>26</v>
      </c>
      <c r="R10" s="29" t="s">
        <v>27</v>
      </c>
      <c r="S10" s="29" t="s">
        <v>28</v>
      </c>
      <c r="T10" s="30" t="s">
        <v>29</v>
      </c>
      <c r="U10" s="29" t="s">
        <v>30</v>
      </c>
      <c r="V10" s="29" t="s">
        <v>31</v>
      </c>
      <c r="W10" s="29" t="s">
        <v>32</v>
      </c>
      <c r="X10" s="29" t="s">
        <v>33</v>
      </c>
      <c r="Y10" s="29" t="s">
        <v>34</v>
      </c>
      <c r="Z10" s="29" t="s">
        <v>35</v>
      </c>
      <c r="AA10" s="29" t="s">
        <v>36</v>
      </c>
      <c r="AB10" s="29" t="s">
        <v>37</v>
      </c>
      <c r="AC10" s="29" t="s">
        <v>38</v>
      </c>
      <c r="AD10" s="29" t="s">
        <v>39</v>
      </c>
      <c r="AE10" s="61"/>
      <c r="AF10" s="31"/>
    </row>
    <row r="11" spans="2:32" ht="60.75">
      <c r="B11" s="14"/>
      <c r="C11" s="32" t="s">
        <v>40</v>
      </c>
      <c r="D11" s="33" t="s">
        <v>41</v>
      </c>
      <c r="E11" s="34" t="s">
        <v>42</v>
      </c>
      <c r="F11" s="34" t="s">
        <v>5</v>
      </c>
      <c r="G11" s="34" t="s">
        <v>43</v>
      </c>
      <c r="H11" s="35" t="s">
        <v>43</v>
      </c>
      <c r="I11" s="35" t="s">
        <v>44</v>
      </c>
      <c r="J11" s="36" t="s">
        <v>45</v>
      </c>
      <c r="K11" s="35" t="s">
        <v>46</v>
      </c>
      <c r="L11" s="37" t="s">
        <v>47</v>
      </c>
      <c r="M11" s="36" t="s">
        <v>48</v>
      </c>
      <c r="N11" s="36" t="s">
        <v>49</v>
      </c>
      <c r="O11" s="35" t="s">
        <v>50</v>
      </c>
      <c r="P11" s="37" t="s">
        <v>51</v>
      </c>
      <c r="Q11" s="37" t="s">
        <v>52</v>
      </c>
      <c r="R11" s="35">
        <v>1506700</v>
      </c>
      <c r="S11" s="35">
        <v>1506700</v>
      </c>
      <c r="T11" s="35">
        <v>1506700</v>
      </c>
      <c r="U11" s="35">
        <v>1506700</v>
      </c>
      <c r="V11" s="35">
        <v>1506700</v>
      </c>
      <c r="W11" s="35">
        <v>1506700</v>
      </c>
      <c r="X11" s="35">
        <v>1506700</v>
      </c>
      <c r="Y11" s="38">
        <f t="shared" ref="Y11:Y42" si="0">IF(ISERROR(W11/S11),0,((W11/S11)*100))</f>
        <v>100</v>
      </c>
      <c r="Z11" s="37">
        <v>0</v>
      </c>
      <c r="AA11" s="37" t="s">
        <v>53</v>
      </c>
      <c r="AB11" s="39">
        <v>50</v>
      </c>
      <c r="AC11" s="38">
        <v>0</v>
      </c>
      <c r="AD11" s="38">
        <v>100</v>
      </c>
      <c r="AE11" s="40" t="s">
        <v>54</v>
      </c>
      <c r="AF11" s="25"/>
    </row>
    <row r="12" spans="2:32" ht="60.75">
      <c r="B12" s="14"/>
      <c r="C12" s="41" t="s">
        <v>65</v>
      </c>
      <c r="D12" s="41" t="s">
        <v>66</v>
      </c>
      <c r="E12" s="42" t="s">
        <v>67</v>
      </c>
      <c r="F12" s="42" t="s">
        <v>5</v>
      </c>
      <c r="G12" s="42" t="s">
        <v>43</v>
      </c>
      <c r="H12" s="43" t="s">
        <v>43</v>
      </c>
      <c r="I12" s="43" t="s">
        <v>44</v>
      </c>
      <c r="J12" s="44" t="s">
        <v>45</v>
      </c>
      <c r="K12" s="43" t="s">
        <v>46</v>
      </c>
      <c r="L12" s="45" t="s">
        <v>47</v>
      </c>
      <c r="M12" s="43" t="s">
        <v>48</v>
      </c>
      <c r="N12" s="43" t="s">
        <v>68</v>
      </c>
      <c r="O12" s="43" t="s">
        <v>61</v>
      </c>
      <c r="P12" s="45" t="s">
        <v>51</v>
      </c>
      <c r="Q12" s="45" t="s">
        <v>52</v>
      </c>
      <c r="R12" s="43">
        <v>1094100</v>
      </c>
      <c r="S12" s="43">
        <v>1094100</v>
      </c>
      <c r="T12" s="43">
        <v>1094100</v>
      </c>
      <c r="U12" s="43">
        <v>1094100</v>
      </c>
      <c r="V12" s="43">
        <v>1094100</v>
      </c>
      <c r="W12" s="43">
        <v>1094100</v>
      </c>
      <c r="X12" s="43">
        <v>1094100</v>
      </c>
      <c r="Y12" s="46">
        <f t="shared" si="0"/>
        <v>100</v>
      </c>
      <c r="Z12" s="45">
        <v>0</v>
      </c>
      <c r="AA12" s="45" t="s">
        <v>63</v>
      </c>
      <c r="AB12" s="39">
        <v>125</v>
      </c>
      <c r="AC12" s="46">
        <v>0</v>
      </c>
      <c r="AD12" s="46">
        <v>100</v>
      </c>
      <c r="AE12" s="47" t="s">
        <v>64</v>
      </c>
      <c r="AF12" s="25"/>
    </row>
    <row r="13" spans="2:32" ht="60.75">
      <c r="B13" s="14"/>
      <c r="C13" s="41" t="s">
        <v>89</v>
      </c>
      <c r="D13" s="41" t="s">
        <v>90</v>
      </c>
      <c r="E13" s="42" t="s">
        <v>91</v>
      </c>
      <c r="F13" s="42" t="s">
        <v>5</v>
      </c>
      <c r="G13" s="42" t="s">
        <v>43</v>
      </c>
      <c r="H13" s="43" t="s">
        <v>43</v>
      </c>
      <c r="I13" s="43" t="s">
        <v>44</v>
      </c>
      <c r="J13" s="44" t="s">
        <v>45</v>
      </c>
      <c r="K13" s="43" t="s">
        <v>46</v>
      </c>
      <c r="L13" s="45" t="s">
        <v>47</v>
      </c>
      <c r="M13" s="43" t="s">
        <v>48</v>
      </c>
      <c r="N13" s="43" t="s">
        <v>68</v>
      </c>
      <c r="O13" s="43" t="s">
        <v>61</v>
      </c>
      <c r="P13" s="45" t="s">
        <v>51</v>
      </c>
      <c r="Q13" s="45" t="s">
        <v>52</v>
      </c>
      <c r="R13" s="43">
        <v>324000</v>
      </c>
      <c r="S13" s="43">
        <v>324000</v>
      </c>
      <c r="T13" s="43">
        <v>324000</v>
      </c>
      <c r="U13" s="43">
        <v>324000</v>
      </c>
      <c r="V13" s="43">
        <v>305852.56</v>
      </c>
      <c r="W13" s="43">
        <v>305852.56</v>
      </c>
      <c r="X13" s="43">
        <v>305852.56</v>
      </c>
      <c r="Y13" s="46">
        <f t="shared" si="0"/>
        <v>94.398938271604933</v>
      </c>
      <c r="Z13" s="45">
        <v>0</v>
      </c>
      <c r="AA13" s="45" t="s">
        <v>92</v>
      </c>
      <c r="AB13" s="39">
        <v>142</v>
      </c>
      <c r="AC13" s="46">
        <v>0</v>
      </c>
      <c r="AD13" s="46">
        <v>100</v>
      </c>
      <c r="AE13" s="47" t="s">
        <v>54</v>
      </c>
      <c r="AF13" s="25"/>
    </row>
    <row r="14" spans="2:32" ht="60.75">
      <c r="B14" s="14"/>
      <c r="C14" s="41" t="s">
        <v>93</v>
      </c>
      <c r="D14" s="41" t="s">
        <v>94</v>
      </c>
      <c r="E14" s="42" t="s">
        <v>95</v>
      </c>
      <c r="F14" s="42" t="s">
        <v>5</v>
      </c>
      <c r="G14" s="42" t="s">
        <v>43</v>
      </c>
      <c r="H14" s="43" t="s">
        <v>43</v>
      </c>
      <c r="I14" s="43" t="s">
        <v>44</v>
      </c>
      <c r="J14" s="44" t="s">
        <v>45</v>
      </c>
      <c r="K14" s="43" t="s">
        <v>46</v>
      </c>
      <c r="L14" s="45" t="s">
        <v>47</v>
      </c>
      <c r="M14" s="43" t="s">
        <v>48</v>
      </c>
      <c r="N14" s="43" t="s">
        <v>68</v>
      </c>
      <c r="O14" s="43" t="s">
        <v>61</v>
      </c>
      <c r="P14" s="45" t="s">
        <v>51</v>
      </c>
      <c r="Q14" s="45" t="s">
        <v>52</v>
      </c>
      <c r="R14" s="43">
        <v>2046222</v>
      </c>
      <c r="S14" s="43">
        <v>2046222</v>
      </c>
      <c r="T14" s="43">
        <v>2046222</v>
      </c>
      <c r="U14" s="43">
        <v>2046222</v>
      </c>
      <c r="V14" s="43">
        <v>2046222</v>
      </c>
      <c r="W14" s="43">
        <v>2046222</v>
      </c>
      <c r="X14" s="43">
        <v>2046222</v>
      </c>
      <c r="Y14" s="46">
        <f t="shared" si="0"/>
        <v>100</v>
      </c>
      <c r="Z14" s="45">
        <v>0</v>
      </c>
      <c r="AA14" s="45" t="s">
        <v>63</v>
      </c>
      <c r="AB14" s="39">
        <v>142</v>
      </c>
      <c r="AC14" s="46">
        <v>0</v>
      </c>
      <c r="AD14" s="46">
        <v>100</v>
      </c>
      <c r="AE14" s="47" t="s">
        <v>74</v>
      </c>
      <c r="AF14" s="25"/>
    </row>
    <row r="15" spans="2:32" ht="60.75" hidden="1">
      <c r="B15" s="14"/>
      <c r="C15" s="41" t="s">
        <v>75</v>
      </c>
      <c r="D15" s="41" t="s">
        <v>76</v>
      </c>
      <c r="E15" s="42" t="s">
        <v>77</v>
      </c>
      <c r="F15" s="42" t="s">
        <v>5</v>
      </c>
      <c r="G15" s="42" t="s">
        <v>78</v>
      </c>
      <c r="H15" s="43" t="s">
        <v>59</v>
      </c>
      <c r="I15" s="43" t="s">
        <v>47</v>
      </c>
      <c r="J15" s="44" t="s">
        <v>79</v>
      </c>
      <c r="K15" s="43" t="s">
        <v>80</v>
      </c>
      <c r="L15" s="45" t="s">
        <v>47</v>
      </c>
      <c r="M15" s="43" t="s">
        <v>48</v>
      </c>
      <c r="N15" s="43" t="s">
        <v>81</v>
      </c>
      <c r="O15" s="43" t="s">
        <v>82</v>
      </c>
      <c r="P15" s="45" t="s">
        <v>51</v>
      </c>
      <c r="Q15" s="45" t="s">
        <v>52</v>
      </c>
      <c r="R15" s="43">
        <v>420000</v>
      </c>
      <c r="S15" s="43">
        <v>420000</v>
      </c>
      <c r="T15" s="43">
        <v>420000</v>
      </c>
      <c r="U15" s="43">
        <v>419999.98</v>
      </c>
      <c r="V15" s="43">
        <v>419999.98</v>
      </c>
      <c r="W15" s="43">
        <v>419999.98</v>
      </c>
      <c r="X15" s="43">
        <v>419999.98</v>
      </c>
      <c r="Y15" s="46">
        <f t="shared" si="0"/>
        <v>99.999995238095224</v>
      </c>
      <c r="Z15" s="45"/>
      <c r="AA15" s="45" t="s">
        <v>83</v>
      </c>
      <c r="AB15" s="39">
        <v>4000</v>
      </c>
      <c r="AC15" s="46">
        <v>0</v>
      </c>
      <c r="AD15" s="46">
        <v>100</v>
      </c>
      <c r="AE15" s="47" t="s">
        <v>84</v>
      </c>
      <c r="AF15" s="25"/>
    </row>
    <row r="16" spans="2:32" ht="60.75" hidden="1">
      <c r="B16" s="14"/>
      <c r="C16" s="41" t="s">
        <v>85</v>
      </c>
      <c r="D16" s="41" t="s">
        <v>86</v>
      </c>
      <c r="E16" s="42" t="s">
        <v>87</v>
      </c>
      <c r="F16" s="42" t="s">
        <v>5</v>
      </c>
      <c r="G16" s="42" t="s">
        <v>78</v>
      </c>
      <c r="H16" s="43" t="s">
        <v>59</v>
      </c>
      <c r="I16" s="43" t="s">
        <v>47</v>
      </c>
      <c r="J16" s="44" t="s">
        <v>79</v>
      </c>
      <c r="K16" s="43" t="s">
        <v>80</v>
      </c>
      <c r="L16" s="45" t="s">
        <v>47</v>
      </c>
      <c r="M16" s="43" t="s">
        <v>48</v>
      </c>
      <c r="N16" s="43" t="s">
        <v>88</v>
      </c>
      <c r="O16" s="43" t="s">
        <v>82</v>
      </c>
      <c r="P16" s="45" t="s">
        <v>51</v>
      </c>
      <c r="Q16" s="45" t="s">
        <v>52</v>
      </c>
      <c r="R16" s="43">
        <v>140000</v>
      </c>
      <c r="S16" s="43">
        <v>140000</v>
      </c>
      <c r="T16" s="43">
        <v>140000</v>
      </c>
      <c r="U16" s="43">
        <v>139999.99</v>
      </c>
      <c r="V16" s="43">
        <v>139999.99</v>
      </c>
      <c r="W16" s="43">
        <v>139999.99</v>
      </c>
      <c r="X16" s="43">
        <v>139999.99</v>
      </c>
      <c r="Y16" s="46">
        <f t="shared" si="0"/>
        <v>99.999992857142843</v>
      </c>
      <c r="Z16" s="45"/>
      <c r="AA16" s="45" t="s">
        <v>83</v>
      </c>
      <c r="AB16" s="39">
        <v>4000</v>
      </c>
      <c r="AC16" s="46">
        <v>0</v>
      </c>
      <c r="AD16" s="46">
        <v>100</v>
      </c>
      <c r="AE16" s="47" t="s">
        <v>84</v>
      </c>
      <c r="AF16" s="25"/>
    </row>
    <row r="17" spans="2:32" ht="60.75">
      <c r="B17" s="14"/>
      <c r="C17" s="41" t="s">
        <v>96</v>
      </c>
      <c r="D17" s="41" t="s">
        <v>97</v>
      </c>
      <c r="E17" s="42" t="s">
        <v>98</v>
      </c>
      <c r="F17" s="42" t="s">
        <v>5</v>
      </c>
      <c r="G17" s="42" t="s">
        <v>43</v>
      </c>
      <c r="H17" s="43" t="s">
        <v>43</v>
      </c>
      <c r="I17" s="43" t="s">
        <v>44</v>
      </c>
      <c r="J17" s="44" t="s">
        <v>45</v>
      </c>
      <c r="K17" s="43" t="s">
        <v>46</v>
      </c>
      <c r="L17" s="45" t="s">
        <v>47</v>
      </c>
      <c r="M17" s="43" t="s">
        <v>48</v>
      </c>
      <c r="N17" s="43" t="s">
        <v>99</v>
      </c>
      <c r="O17" s="43" t="s">
        <v>61</v>
      </c>
      <c r="P17" s="45" t="s">
        <v>51</v>
      </c>
      <c r="Q17" s="45" t="s">
        <v>52</v>
      </c>
      <c r="R17" s="43">
        <v>1956000</v>
      </c>
      <c r="S17" s="43">
        <v>1956000</v>
      </c>
      <c r="T17" s="43">
        <v>1956000</v>
      </c>
      <c r="U17" s="43">
        <v>1956000</v>
      </c>
      <c r="V17" s="43">
        <v>1428237.61</v>
      </c>
      <c r="W17" s="43">
        <v>1428237.61</v>
      </c>
      <c r="X17" s="43">
        <v>1428237.61</v>
      </c>
      <c r="Y17" s="46">
        <f t="shared" si="0"/>
        <v>73.018282719836407</v>
      </c>
      <c r="Z17" s="45">
        <v>0</v>
      </c>
      <c r="AA17" s="45" t="s">
        <v>63</v>
      </c>
      <c r="AB17" s="39">
        <v>142</v>
      </c>
      <c r="AC17" s="46">
        <v>0</v>
      </c>
      <c r="AD17" s="46">
        <v>100</v>
      </c>
      <c r="AE17" s="47" t="s">
        <v>54</v>
      </c>
      <c r="AF17" s="25"/>
    </row>
    <row r="18" spans="2:32" ht="60.75">
      <c r="B18" s="14"/>
      <c r="C18" s="41" t="s">
        <v>100</v>
      </c>
      <c r="D18" s="41" t="s">
        <v>101</v>
      </c>
      <c r="E18" s="42" t="s">
        <v>102</v>
      </c>
      <c r="F18" s="42" t="s">
        <v>5</v>
      </c>
      <c r="G18" s="42" t="s">
        <v>43</v>
      </c>
      <c r="H18" s="43" t="s">
        <v>43</v>
      </c>
      <c r="I18" s="43" t="s">
        <v>44</v>
      </c>
      <c r="J18" s="44" t="s">
        <v>45</v>
      </c>
      <c r="K18" s="43" t="s">
        <v>46</v>
      </c>
      <c r="L18" s="45" t="s">
        <v>47</v>
      </c>
      <c r="M18" s="43" t="s">
        <v>48</v>
      </c>
      <c r="N18" s="43" t="s">
        <v>68</v>
      </c>
      <c r="O18" s="43" t="s">
        <v>61</v>
      </c>
      <c r="P18" s="45" t="s">
        <v>51</v>
      </c>
      <c r="Q18" s="45" t="s">
        <v>52</v>
      </c>
      <c r="R18" s="43">
        <v>2915738</v>
      </c>
      <c r="S18" s="43">
        <v>2915738</v>
      </c>
      <c r="T18" s="43">
        <v>2915738</v>
      </c>
      <c r="U18" s="43">
        <v>2915738</v>
      </c>
      <c r="V18" s="43">
        <v>2915737.78</v>
      </c>
      <c r="W18" s="43">
        <v>2915737.78</v>
      </c>
      <c r="X18" s="43">
        <v>2915737.78</v>
      </c>
      <c r="Y18" s="46">
        <f t="shared" si="0"/>
        <v>99.999992454740436</v>
      </c>
      <c r="Z18" s="45">
        <v>0</v>
      </c>
      <c r="AA18" s="45" t="s">
        <v>63</v>
      </c>
      <c r="AB18" s="39">
        <v>142</v>
      </c>
      <c r="AC18" s="46">
        <v>0</v>
      </c>
      <c r="AD18" s="46">
        <v>100</v>
      </c>
      <c r="AE18" s="47" t="s">
        <v>54</v>
      </c>
      <c r="AF18" s="25"/>
    </row>
    <row r="19" spans="2:32" ht="60.75">
      <c r="B19" s="14"/>
      <c r="C19" s="41" t="s">
        <v>103</v>
      </c>
      <c r="D19" s="41" t="s">
        <v>104</v>
      </c>
      <c r="E19" s="42" t="s">
        <v>105</v>
      </c>
      <c r="F19" s="42" t="s">
        <v>5</v>
      </c>
      <c r="G19" s="42" t="s">
        <v>43</v>
      </c>
      <c r="H19" s="43" t="s">
        <v>43</v>
      </c>
      <c r="I19" s="43" t="s">
        <v>44</v>
      </c>
      <c r="J19" s="44" t="s">
        <v>45</v>
      </c>
      <c r="K19" s="43" t="s">
        <v>46</v>
      </c>
      <c r="L19" s="45" t="s">
        <v>47</v>
      </c>
      <c r="M19" s="43" t="s">
        <v>48</v>
      </c>
      <c r="N19" s="43" t="s">
        <v>68</v>
      </c>
      <c r="O19" s="43" t="s">
        <v>61</v>
      </c>
      <c r="P19" s="45" t="s">
        <v>51</v>
      </c>
      <c r="Q19" s="45" t="s">
        <v>52</v>
      </c>
      <c r="R19" s="43">
        <v>1758040</v>
      </c>
      <c r="S19" s="43">
        <v>1758040</v>
      </c>
      <c r="T19" s="43">
        <v>1758040</v>
      </c>
      <c r="U19" s="43">
        <v>1758040</v>
      </c>
      <c r="V19" s="43">
        <v>1671905</v>
      </c>
      <c r="W19" s="43">
        <v>1671905</v>
      </c>
      <c r="X19" s="43">
        <v>1671905</v>
      </c>
      <c r="Y19" s="46">
        <f t="shared" si="0"/>
        <v>95.100509658483318</v>
      </c>
      <c r="Z19" s="45">
        <v>0</v>
      </c>
      <c r="AA19" s="45" t="s">
        <v>63</v>
      </c>
      <c r="AB19" s="39">
        <v>142</v>
      </c>
      <c r="AC19" s="46">
        <v>0</v>
      </c>
      <c r="AD19" s="46">
        <v>100</v>
      </c>
      <c r="AE19" s="47" t="s">
        <v>54</v>
      </c>
      <c r="AF19" s="25"/>
    </row>
    <row r="20" spans="2:32" ht="60.75">
      <c r="B20" s="14"/>
      <c r="C20" s="41" t="s">
        <v>106</v>
      </c>
      <c r="D20" s="41" t="s">
        <v>41</v>
      </c>
      <c r="E20" s="42" t="s">
        <v>107</v>
      </c>
      <c r="F20" s="42" t="s">
        <v>5</v>
      </c>
      <c r="G20" s="42" t="s">
        <v>43</v>
      </c>
      <c r="H20" s="43" t="s">
        <v>43</v>
      </c>
      <c r="I20" s="43" t="s">
        <v>44</v>
      </c>
      <c r="J20" s="44" t="s">
        <v>45</v>
      </c>
      <c r="K20" s="43" t="s">
        <v>46</v>
      </c>
      <c r="L20" s="45" t="s">
        <v>47</v>
      </c>
      <c r="M20" s="43" t="s">
        <v>48</v>
      </c>
      <c r="N20" s="43" t="s">
        <v>68</v>
      </c>
      <c r="O20" s="43" t="s">
        <v>61</v>
      </c>
      <c r="P20" s="45" t="s">
        <v>51</v>
      </c>
      <c r="Q20" s="45" t="s">
        <v>52</v>
      </c>
      <c r="R20" s="43">
        <v>1000000</v>
      </c>
      <c r="S20" s="43">
        <v>1000000</v>
      </c>
      <c r="T20" s="43">
        <v>1000000</v>
      </c>
      <c r="U20" s="43">
        <v>1000000</v>
      </c>
      <c r="V20" s="43">
        <v>1000000</v>
      </c>
      <c r="W20" s="43">
        <v>1000000</v>
      </c>
      <c r="X20" s="43">
        <v>1000000</v>
      </c>
      <c r="Y20" s="46">
        <f t="shared" si="0"/>
        <v>100</v>
      </c>
      <c r="Z20" s="45">
        <v>0</v>
      </c>
      <c r="AA20" s="45" t="s">
        <v>63</v>
      </c>
      <c r="AB20" s="39">
        <v>142</v>
      </c>
      <c r="AC20" s="46">
        <v>0</v>
      </c>
      <c r="AD20" s="46">
        <v>100</v>
      </c>
      <c r="AE20" s="47" t="s">
        <v>54</v>
      </c>
      <c r="AF20" s="25"/>
    </row>
    <row r="21" spans="2:32" ht="60.75">
      <c r="B21" s="14"/>
      <c r="C21" s="41" t="s">
        <v>202</v>
      </c>
      <c r="D21" s="41" t="s">
        <v>203</v>
      </c>
      <c r="E21" s="42" t="s">
        <v>204</v>
      </c>
      <c r="F21" s="42" t="s">
        <v>5</v>
      </c>
      <c r="G21" s="42" t="s">
        <v>43</v>
      </c>
      <c r="H21" s="43" t="s">
        <v>43</v>
      </c>
      <c r="I21" s="43" t="s">
        <v>44</v>
      </c>
      <c r="J21" s="44" t="s">
        <v>45</v>
      </c>
      <c r="K21" s="43" t="s">
        <v>46</v>
      </c>
      <c r="L21" s="45" t="s">
        <v>47</v>
      </c>
      <c r="M21" s="43" t="s">
        <v>48</v>
      </c>
      <c r="N21" s="43" t="s">
        <v>205</v>
      </c>
      <c r="O21" s="43" t="s">
        <v>61</v>
      </c>
      <c r="P21" s="45" t="s">
        <v>51</v>
      </c>
      <c r="Q21" s="45" t="s">
        <v>52</v>
      </c>
      <c r="R21" s="43">
        <v>260155.51999999999</v>
      </c>
      <c r="S21" s="43">
        <v>260155.51999999999</v>
      </c>
      <c r="T21" s="43">
        <v>260155.51999999999</v>
      </c>
      <c r="U21" s="43">
        <v>260155.51999999999</v>
      </c>
      <c r="V21" s="43">
        <v>260155.51999999999</v>
      </c>
      <c r="W21" s="43">
        <v>260155.51999999999</v>
      </c>
      <c r="X21" s="43">
        <v>260155.51999999999</v>
      </c>
      <c r="Y21" s="46">
        <f t="shared" si="0"/>
        <v>100</v>
      </c>
      <c r="Z21" s="45">
        <v>0</v>
      </c>
      <c r="AA21" s="45" t="s">
        <v>63</v>
      </c>
      <c r="AB21" s="39">
        <v>125</v>
      </c>
      <c r="AC21" s="46">
        <v>0</v>
      </c>
      <c r="AD21" s="46">
        <v>100</v>
      </c>
      <c r="AE21" s="47" t="s">
        <v>54</v>
      </c>
      <c r="AF21" s="25"/>
    </row>
    <row r="22" spans="2:32" ht="60.75">
      <c r="B22" s="14"/>
      <c r="C22" s="41" t="s">
        <v>209</v>
      </c>
      <c r="D22" s="41" t="s">
        <v>210</v>
      </c>
      <c r="E22" s="42" t="s">
        <v>211</v>
      </c>
      <c r="F22" s="42" t="s">
        <v>5</v>
      </c>
      <c r="G22" s="42" t="s">
        <v>43</v>
      </c>
      <c r="H22" s="43" t="s">
        <v>43</v>
      </c>
      <c r="I22" s="43" t="s">
        <v>44</v>
      </c>
      <c r="J22" s="44" t="s">
        <v>45</v>
      </c>
      <c r="K22" s="43" t="s">
        <v>46</v>
      </c>
      <c r="L22" s="45" t="s">
        <v>47</v>
      </c>
      <c r="M22" s="43" t="s">
        <v>48</v>
      </c>
      <c r="N22" s="43" t="s">
        <v>205</v>
      </c>
      <c r="O22" s="43" t="s">
        <v>61</v>
      </c>
      <c r="P22" s="45" t="s">
        <v>51</v>
      </c>
      <c r="Q22" s="45" t="s">
        <v>52</v>
      </c>
      <c r="R22" s="43">
        <v>2313910.16</v>
      </c>
      <c r="S22" s="43">
        <v>2313910.16</v>
      </c>
      <c r="T22" s="43">
        <v>2313910.16</v>
      </c>
      <c r="U22" s="43">
        <v>2313910.16</v>
      </c>
      <c r="V22" s="43">
        <v>2313910.16</v>
      </c>
      <c r="W22" s="43">
        <v>2313910.16</v>
      </c>
      <c r="X22" s="43">
        <v>2313910.16</v>
      </c>
      <c r="Y22" s="46">
        <f t="shared" si="0"/>
        <v>100</v>
      </c>
      <c r="Z22" s="45">
        <v>0</v>
      </c>
      <c r="AA22" s="45" t="s">
        <v>63</v>
      </c>
      <c r="AB22" s="39">
        <v>125</v>
      </c>
      <c r="AC22" s="46">
        <v>0</v>
      </c>
      <c r="AD22" s="46">
        <v>100</v>
      </c>
      <c r="AE22" s="47" t="s">
        <v>54</v>
      </c>
      <c r="AF22" s="25"/>
    </row>
    <row r="23" spans="2:32" ht="60.75">
      <c r="B23" s="14"/>
      <c r="C23" s="41" t="s">
        <v>212</v>
      </c>
      <c r="D23" s="41" t="s">
        <v>213</v>
      </c>
      <c r="E23" s="42" t="s">
        <v>214</v>
      </c>
      <c r="F23" s="42" t="s">
        <v>5</v>
      </c>
      <c r="G23" s="42" t="s">
        <v>43</v>
      </c>
      <c r="H23" s="43" t="s">
        <v>43</v>
      </c>
      <c r="I23" s="43" t="s">
        <v>44</v>
      </c>
      <c r="J23" s="44" t="s">
        <v>45</v>
      </c>
      <c r="K23" s="43" t="s">
        <v>46</v>
      </c>
      <c r="L23" s="45" t="s">
        <v>47</v>
      </c>
      <c r="M23" s="43" t="s">
        <v>48</v>
      </c>
      <c r="N23" s="43" t="s">
        <v>205</v>
      </c>
      <c r="O23" s="43" t="s">
        <v>61</v>
      </c>
      <c r="P23" s="45" t="s">
        <v>51</v>
      </c>
      <c r="Q23" s="45" t="s">
        <v>52</v>
      </c>
      <c r="R23" s="43">
        <v>1189049.78</v>
      </c>
      <c r="S23" s="43">
        <v>1189049.78</v>
      </c>
      <c r="T23" s="43">
        <v>1189049.78</v>
      </c>
      <c r="U23" s="43">
        <v>1189049.78</v>
      </c>
      <c r="V23" s="43">
        <v>1189049.45</v>
      </c>
      <c r="W23" s="43">
        <v>1189049.45</v>
      </c>
      <c r="X23" s="43">
        <v>1189049.45</v>
      </c>
      <c r="Y23" s="46">
        <f t="shared" si="0"/>
        <v>99.999972246746466</v>
      </c>
      <c r="Z23" s="45">
        <v>0</v>
      </c>
      <c r="AA23" s="45" t="s">
        <v>170</v>
      </c>
      <c r="AB23" s="39">
        <v>125</v>
      </c>
      <c r="AC23" s="46">
        <v>0</v>
      </c>
      <c r="AD23" s="46">
        <v>100</v>
      </c>
      <c r="AE23" s="47" t="s">
        <v>113</v>
      </c>
      <c r="AF23" s="25"/>
    </row>
    <row r="24" spans="2:32" ht="114.75" hidden="1">
      <c r="B24" s="14"/>
      <c r="C24" s="41" t="s">
        <v>114</v>
      </c>
      <c r="D24" s="41" t="s">
        <v>115</v>
      </c>
      <c r="E24" s="42" t="s">
        <v>116</v>
      </c>
      <c r="F24" s="42" t="s">
        <v>5</v>
      </c>
      <c r="G24" s="42" t="s">
        <v>117</v>
      </c>
      <c r="H24" s="43" t="s">
        <v>59</v>
      </c>
      <c r="I24" s="43" t="s">
        <v>47</v>
      </c>
      <c r="J24" s="44" t="s">
        <v>45</v>
      </c>
      <c r="K24" s="43" t="s">
        <v>118</v>
      </c>
      <c r="L24" s="45" t="s">
        <v>47</v>
      </c>
      <c r="M24" s="43" t="s">
        <v>48</v>
      </c>
      <c r="N24" s="43" t="s">
        <v>119</v>
      </c>
      <c r="O24" s="43" t="s">
        <v>82</v>
      </c>
      <c r="P24" s="45" t="s">
        <v>51</v>
      </c>
      <c r="Q24" s="45" t="s">
        <v>52</v>
      </c>
      <c r="R24" s="43">
        <v>10000000</v>
      </c>
      <c r="S24" s="43">
        <v>10000000</v>
      </c>
      <c r="T24" s="43">
        <v>10000000</v>
      </c>
      <c r="U24" s="43">
        <v>10000000</v>
      </c>
      <c r="V24" s="43">
        <v>10000000</v>
      </c>
      <c r="W24" s="43">
        <v>9901665.1400000006</v>
      </c>
      <c r="X24" s="43">
        <v>9901665.1400000006</v>
      </c>
      <c r="Y24" s="46">
        <f t="shared" si="0"/>
        <v>99.016651400000015</v>
      </c>
      <c r="Z24" s="45">
        <v>0</v>
      </c>
      <c r="AA24" s="45" t="s">
        <v>53</v>
      </c>
      <c r="AB24" s="39">
        <v>189412</v>
      </c>
      <c r="AC24" s="46">
        <v>0</v>
      </c>
      <c r="AD24" s="46">
        <v>1</v>
      </c>
      <c r="AE24" s="47" t="s">
        <v>120</v>
      </c>
      <c r="AF24" s="25"/>
    </row>
    <row r="25" spans="2:32" ht="60.75">
      <c r="B25" s="14"/>
      <c r="C25" s="41" t="s">
        <v>215</v>
      </c>
      <c r="D25" s="41" t="s">
        <v>210</v>
      </c>
      <c r="E25" s="42" t="s">
        <v>216</v>
      </c>
      <c r="F25" s="42" t="s">
        <v>5</v>
      </c>
      <c r="G25" s="42" t="s">
        <v>43</v>
      </c>
      <c r="H25" s="43" t="s">
        <v>43</v>
      </c>
      <c r="I25" s="43" t="s">
        <v>44</v>
      </c>
      <c r="J25" s="44" t="s">
        <v>45</v>
      </c>
      <c r="K25" s="43" t="s">
        <v>46</v>
      </c>
      <c r="L25" s="45" t="s">
        <v>47</v>
      </c>
      <c r="M25" s="43" t="s">
        <v>48</v>
      </c>
      <c r="N25" s="43" t="s">
        <v>205</v>
      </c>
      <c r="O25" s="43" t="s">
        <v>61</v>
      </c>
      <c r="P25" s="45" t="s">
        <v>51</v>
      </c>
      <c r="Q25" s="45" t="s">
        <v>52</v>
      </c>
      <c r="R25" s="43">
        <v>2172649.62</v>
      </c>
      <c r="S25" s="43">
        <v>2172649.62</v>
      </c>
      <c r="T25" s="43">
        <v>2172649.62</v>
      </c>
      <c r="U25" s="43">
        <v>2172649.62</v>
      </c>
      <c r="V25" s="43">
        <v>2172649.62</v>
      </c>
      <c r="W25" s="43">
        <v>2172649.62</v>
      </c>
      <c r="X25" s="43">
        <v>2172649.62</v>
      </c>
      <c r="Y25" s="46">
        <f t="shared" si="0"/>
        <v>100</v>
      </c>
      <c r="Z25" s="45">
        <v>0</v>
      </c>
      <c r="AA25" s="45" t="s">
        <v>217</v>
      </c>
      <c r="AB25" s="39">
        <v>125</v>
      </c>
      <c r="AC25" s="46">
        <v>0</v>
      </c>
      <c r="AD25" s="46">
        <v>100</v>
      </c>
      <c r="AE25" s="47" t="s">
        <v>54</v>
      </c>
      <c r="AF25" s="25"/>
    </row>
    <row r="26" spans="2:32" ht="60.75">
      <c r="B26" s="14"/>
      <c r="C26" s="41" t="s">
        <v>218</v>
      </c>
      <c r="D26" s="41" t="s">
        <v>219</v>
      </c>
      <c r="E26" s="42" t="s">
        <v>220</v>
      </c>
      <c r="F26" s="42" t="s">
        <v>5</v>
      </c>
      <c r="G26" s="42" t="s">
        <v>43</v>
      </c>
      <c r="H26" s="43" t="s">
        <v>43</v>
      </c>
      <c r="I26" s="43" t="s">
        <v>44</v>
      </c>
      <c r="J26" s="44" t="s">
        <v>45</v>
      </c>
      <c r="K26" s="43" t="s">
        <v>46</v>
      </c>
      <c r="L26" s="45" t="s">
        <v>47</v>
      </c>
      <c r="M26" s="43" t="s">
        <v>48</v>
      </c>
      <c r="N26" s="43" t="s">
        <v>205</v>
      </c>
      <c r="O26" s="43" t="s">
        <v>61</v>
      </c>
      <c r="P26" s="45" t="s">
        <v>51</v>
      </c>
      <c r="Q26" s="45" t="s">
        <v>52</v>
      </c>
      <c r="R26" s="43">
        <v>243600</v>
      </c>
      <c r="S26" s="43">
        <v>243600</v>
      </c>
      <c r="T26" s="43">
        <v>243600</v>
      </c>
      <c r="U26" s="43">
        <v>243600</v>
      </c>
      <c r="V26" s="43">
        <v>243600</v>
      </c>
      <c r="W26" s="43">
        <v>243600</v>
      </c>
      <c r="X26" s="43">
        <v>243600</v>
      </c>
      <c r="Y26" s="46">
        <f t="shared" si="0"/>
        <v>100</v>
      </c>
      <c r="Z26" s="45">
        <v>0</v>
      </c>
      <c r="AA26" s="45" t="s">
        <v>92</v>
      </c>
      <c r="AB26" s="39">
        <v>125</v>
      </c>
      <c r="AC26" s="46">
        <v>0</v>
      </c>
      <c r="AD26" s="46">
        <v>100</v>
      </c>
      <c r="AE26" s="47" t="s">
        <v>131</v>
      </c>
      <c r="AF26" s="25"/>
    </row>
    <row r="27" spans="2:32" ht="60.75">
      <c r="B27" s="14"/>
      <c r="C27" s="41" t="s">
        <v>221</v>
      </c>
      <c r="D27" s="41" t="s">
        <v>222</v>
      </c>
      <c r="E27" s="42" t="s">
        <v>223</v>
      </c>
      <c r="F27" s="42" t="s">
        <v>5</v>
      </c>
      <c r="G27" s="42" t="s">
        <v>224</v>
      </c>
      <c r="H27" s="43" t="s">
        <v>225</v>
      </c>
      <c r="I27" s="43" t="s">
        <v>44</v>
      </c>
      <c r="J27" s="44" t="s">
        <v>45</v>
      </c>
      <c r="K27" s="43" t="s">
        <v>46</v>
      </c>
      <c r="L27" s="45" t="s">
        <v>47</v>
      </c>
      <c r="M27" s="43" t="s">
        <v>48</v>
      </c>
      <c r="N27" s="43" t="s">
        <v>226</v>
      </c>
      <c r="O27" s="43" t="s">
        <v>61</v>
      </c>
      <c r="P27" s="45" t="s">
        <v>51</v>
      </c>
      <c r="Q27" s="45" t="s">
        <v>52</v>
      </c>
      <c r="R27" s="43">
        <v>3000000</v>
      </c>
      <c r="S27" s="43">
        <v>3000000</v>
      </c>
      <c r="T27" s="43">
        <v>3000000</v>
      </c>
      <c r="U27" s="43">
        <v>3000000</v>
      </c>
      <c r="V27" s="43">
        <v>3000000</v>
      </c>
      <c r="W27" s="43">
        <v>3000000</v>
      </c>
      <c r="X27" s="43">
        <v>3000000</v>
      </c>
      <c r="Y27" s="46">
        <f t="shared" si="0"/>
        <v>100</v>
      </c>
      <c r="Z27" s="45">
        <v>0</v>
      </c>
      <c r="AA27" s="45" t="s">
        <v>227</v>
      </c>
      <c r="AB27" s="39">
        <v>35056</v>
      </c>
      <c r="AC27" s="46">
        <v>0</v>
      </c>
      <c r="AD27" s="46">
        <v>100</v>
      </c>
      <c r="AE27" s="47" t="s">
        <v>135</v>
      </c>
      <c r="AF27" s="25"/>
    </row>
    <row r="28" spans="2:32" ht="60.75">
      <c r="B28" s="14"/>
      <c r="C28" s="41" t="s">
        <v>238</v>
      </c>
      <c r="D28" s="41" t="s">
        <v>239</v>
      </c>
      <c r="E28" s="42" t="s">
        <v>240</v>
      </c>
      <c r="F28" s="42" t="s">
        <v>5</v>
      </c>
      <c r="G28" s="42" t="s">
        <v>224</v>
      </c>
      <c r="H28" s="43" t="s">
        <v>225</v>
      </c>
      <c r="I28" s="43" t="s">
        <v>44</v>
      </c>
      <c r="J28" s="44" t="s">
        <v>45</v>
      </c>
      <c r="K28" s="43" t="s">
        <v>46</v>
      </c>
      <c r="L28" s="45" t="s">
        <v>47</v>
      </c>
      <c r="M28" s="43" t="s">
        <v>48</v>
      </c>
      <c r="N28" s="43" t="s">
        <v>241</v>
      </c>
      <c r="O28" s="43" t="s">
        <v>61</v>
      </c>
      <c r="P28" s="45" t="s">
        <v>51</v>
      </c>
      <c r="Q28" s="45" t="s">
        <v>52</v>
      </c>
      <c r="R28" s="43">
        <v>7000000</v>
      </c>
      <c r="S28" s="43">
        <v>7000000</v>
      </c>
      <c r="T28" s="43">
        <v>7000000</v>
      </c>
      <c r="U28" s="43">
        <v>7000000</v>
      </c>
      <c r="V28" s="43">
        <v>7000000</v>
      </c>
      <c r="W28" s="43">
        <v>7000000</v>
      </c>
      <c r="X28" s="43">
        <v>7000000</v>
      </c>
      <c r="Y28" s="46">
        <f t="shared" si="0"/>
        <v>100</v>
      </c>
      <c r="Z28" s="45">
        <v>0</v>
      </c>
      <c r="AA28" s="45" t="s">
        <v>53</v>
      </c>
      <c r="AB28" s="39">
        <v>35056</v>
      </c>
      <c r="AC28" s="46">
        <v>0</v>
      </c>
      <c r="AD28" s="46">
        <v>100</v>
      </c>
      <c r="AE28" s="47" t="s">
        <v>139</v>
      </c>
      <c r="AF28" s="25"/>
    </row>
    <row r="29" spans="2:32" ht="60.75">
      <c r="B29" s="14"/>
      <c r="C29" s="41" t="s">
        <v>243</v>
      </c>
      <c r="D29" s="41" t="s">
        <v>244</v>
      </c>
      <c r="E29" s="42" t="s">
        <v>42</v>
      </c>
      <c r="F29" s="42" t="s">
        <v>5</v>
      </c>
      <c r="G29" s="42" t="s">
        <v>224</v>
      </c>
      <c r="H29" s="43" t="s">
        <v>225</v>
      </c>
      <c r="I29" s="43" t="s">
        <v>44</v>
      </c>
      <c r="J29" s="44" t="s">
        <v>45</v>
      </c>
      <c r="K29" s="43" t="s">
        <v>46</v>
      </c>
      <c r="L29" s="45" t="s">
        <v>47</v>
      </c>
      <c r="M29" s="43" t="s">
        <v>48</v>
      </c>
      <c r="N29" s="43" t="s">
        <v>226</v>
      </c>
      <c r="O29" s="43" t="s">
        <v>61</v>
      </c>
      <c r="P29" s="45" t="s">
        <v>51</v>
      </c>
      <c r="Q29" s="45" t="s">
        <v>52</v>
      </c>
      <c r="R29" s="43">
        <v>2383191.12</v>
      </c>
      <c r="S29" s="43">
        <v>2383191.12</v>
      </c>
      <c r="T29" s="43">
        <v>2383191.12</v>
      </c>
      <c r="U29" s="43">
        <v>2383191.12</v>
      </c>
      <c r="V29" s="43">
        <v>2383191.12</v>
      </c>
      <c r="W29" s="43">
        <v>2383191.12</v>
      </c>
      <c r="X29" s="43">
        <v>2383191.12</v>
      </c>
      <c r="Y29" s="46">
        <f t="shared" si="0"/>
        <v>100</v>
      </c>
      <c r="Z29" s="45">
        <v>0</v>
      </c>
      <c r="AA29" s="45" t="s">
        <v>92</v>
      </c>
      <c r="AB29" s="39">
        <v>35056</v>
      </c>
      <c r="AC29" s="46">
        <v>0</v>
      </c>
      <c r="AD29" s="46">
        <v>100</v>
      </c>
      <c r="AE29" s="47" t="s">
        <v>143</v>
      </c>
      <c r="AF29" s="25"/>
    </row>
    <row r="30" spans="2:32" ht="60.75">
      <c r="B30" s="14"/>
      <c r="C30" s="41" t="s">
        <v>246</v>
      </c>
      <c r="D30" s="41" t="s">
        <v>247</v>
      </c>
      <c r="E30" s="42" t="s">
        <v>223</v>
      </c>
      <c r="F30" s="42" t="s">
        <v>5</v>
      </c>
      <c r="G30" s="42" t="s">
        <v>224</v>
      </c>
      <c r="H30" s="43" t="s">
        <v>225</v>
      </c>
      <c r="I30" s="43" t="s">
        <v>44</v>
      </c>
      <c r="J30" s="44" t="s">
        <v>45</v>
      </c>
      <c r="K30" s="43" t="s">
        <v>46</v>
      </c>
      <c r="L30" s="45" t="s">
        <v>47</v>
      </c>
      <c r="M30" s="43" t="s">
        <v>48</v>
      </c>
      <c r="N30" s="43" t="s">
        <v>248</v>
      </c>
      <c r="O30" s="43" t="s">
        <v>61</v>
      </c>
      <c r="P30" s="45" t="s">
        <v>51</v>
      </c>
      <c r="Q30" s="45" t="s">
        <v>52</v>
      </c>
      <c r="R30" s="43">
        <v>245000</v>
      </c>
      <c r="S30" s="43">
        <v>245000</v>
      </c>
      <c r="T30" s="43">
        <v>245000</v>
      </c>
      <c r="U30" s="43">
        <v>245000</v>
      </c>
      <c r="V30" s="43">
        <v>245000</v>
      </c>
      <c r="W30" s="43">
        <v>245000</v>
      </c>
      <c r="X30" s="43">
        <v>245000</v>
      </c>
      <c r="Y30" s="46">
        <f t="shared" si="0"/>
        <v>100</v>
      </c>
      <c r="Z30" s="45">
        <v>0</v>
      </c>
      <c r="AA30" s="45" t="s">
        <v>92</v>
      </c>
      <c r="AB30" s="39">
        <v>35056</v>
      </c>
      <c r="AC30" s="46">
        <v>0</v>
      </c>
      <c r="AD30" s="46">
        <v>100</v>
      </c>
      <c r="AE30" s="47" t="s">
        <v>147</v>
      </c>
      <c r="AF30" s="25"/>
    </row>
    <row r="31" spans="2:32" ht="60.75">
      <c r="B31" s="14"/>
      <c r="C31" s="41" t="s">
        <v>55</v>
      </c>
      <c r="D31" s="41" t="s">
        <v>56</v>
      </c>
      <c r="E31" s="42" t="s">
        <v>57</v>
      </c>
      <c r="F31" s="42" t="s">
        <v>5</v>
      </c>
      <c r="G31" s="42" t="s">
        <v>58</v>
      </c>
      <c r="H31" s="43" t="s">
        <v>59</v>
      </c>
      <c r="I31" s="43" t="s">
        <v>47</v>
      </c>
      <c r="J31" s="44" t="s">
        <v>45</v>
      </c>
      <c r="K31" s="43" t="s">
        <v>46</v>
      </c>
      <c r="L31" s="45" t="s">
        <v>47</v>
      </c>
      <c r="M31" s="43" t="s">
        <v>48</v>
      </c>
      <c r="N31" s="43" t="s">
        <v>60</v>
      </c>
      <c r="O31" s="43" t="s">
        <v>61</v>
      </c>
      <c r="P31" s="45" t="s">
        <v>51</v>
      </c>
      <c r="Q31" s="45" t="s">
        <v>62</v>
      </c>
      <c r="R31" s="43">
        <v>11000000</v>
      </c>
      <c r="S31" s="43">
        <v>11000000</v>
      </c>
      <c r="T31" s="43">
        <v>11000000</v>
      </c>
      <c r="U31" s="43">
        <v>11000000</v>
      </c>
      <c r="V31" s="43">
        <v>10999740.16</v>
      </c>
      <c r="W31" s="43">
        <v>10999740.16</v>
      </c>
      <c r="X31" s="43">
        <v>10999740.16</v>
      </c>
      <c r="Y31" s="46">
        <f t="shared" si="0"/>
        <v>99.997637818181815</v>
      </c>
      <c r="Z31" s="45">
        <v>0</v>
      </c>
      <c r="AA31" s="45" t="s">
        <v>63</v>
      </c>
      <c r="AB31" s="39">
        <v>0</v>
      </c>
      <c r="AC31" s="46">
        <v>0</v>
      </c>
      <c r="AD31" s="46">
        <v>100</v>
      </c>
      <c r="AE31" s="47" t="s">
        <v>151</v>
      </c>
      <c r="AF31" s="25"/>
    </row>
    <row r="32" spans="2:32" ht="60.75">
      <c r="B32" s="14"/>
      <c r="C32" s="41" t="s">
        <v>108</v>
      </c>
      <c r="D32" s="41" t="s">
        <v>109</v>
      </c>
      <c r="E32" s="42" t="s">
        <v>110</v>
      </c>
      <c r="F32" s="42" t="s">
        <v>5</v>
      </c>
      <c r="G32" s="42" t="s">
        <v>111</v>
      </c>
      <c r="H32" s="43" t="s">
        <v>59</v>
      </c>
      <c r="I32" s="43" t="s">
        <v>47</v>
      </c>
      <c r="J32" s="44" t="s">
        <v>45</v>
      </c>
      <c r="K32" s="43" t="s">
        <v>46</v>
      </c>
      <c r="L32" s="45" t="s">
        <v>47</v>
      </c>
      <c r="M32" s="43" t="s">
        <v>48</v>
      </c>
      <c r="N32" s="43" t="s">
        <v>112</v>
      </c>
      <c r="O32" s="43" t="s">
        <v>82</v>
      </c>
      <c r="P32" s="45" t="s">
        <v>51</v>
      </c>
      <c r="Q32" s="45" t="s">
        <v>52</v>
      </c>
      <c r="R32" s="43">
        <v>10000000</v>
      </c>
      <c r="S32" s="43">
        <v>10000000</v>
      </c>
      <c r="T32" s="43">
        <v>10000000</v>
      </c>
      <c r="U32" s="43">
        <v>10000000</v>
      </c>
      <c r="V32" s="43">
        <v>10000000</v>
      </c>
      <c r="W32" s="43">
        <v>10000000</v>
      </c>
      <c r="X32" s="43">
        <v>10000000</v>
      </c>
      <c r="Y32" s="46">
        <f t="shared" si="0"/>
        <v>100</v>
      </c>
      <c r="Z32" s="45">
        <v>0</v>
      </c>
      <c r="AA32" s="45" t="s">
        <v>53</v>
      </c>
      <c r="AB32" s="39">
        <v>141013</v>
      </c>
      <c r="AC32" s="46">
        <v>0</v>
      </c>
      <c r="AD32" s="46">
        <v>100</v>
      </c>
      <c r="AE32" s="47" t="s">
        <v>157</v>
      </c>
      <c r="AF32" s="25"/>
    </row>
    <row r="33" spans="2:32" ht="60.75">
      <c r="B33" s="14"/>
      <c r="C33" s="41" t="s">
        <v>121</v>
      </c>
      <c r="D33" s="41" t="s">
        <v>122</v>
      </c>
      <c r="E33" s="42" t="s">
        <v>91</v>
      </c>
      <c r="F33" s="42" t="s">
        <v>5</v>
      </c>
      <c r="G33" s="42" t="s">
        <v>123</v>
      </c>
      <c r="H33" s="43" t="s">
        <v>59</v>
      </c>
      <c r="I33" s="43" t="s">
        <v>124</v>
      </c>
      <c r="J33" s="44" t="s">
        <v>45</v>
      </c>
      <c r="K33" s="43" t="s">
        <v>46</v>
      </c>
      <c r="L33" s="45" t="s">
        <v>47</v>
      </c>
      <c r="M33" s="43" t="s">
        <v>48</v>
      </c>
      <c r="N33" s="43" t="s">
        <v>125</v>
      </c>
      <c r="O33" s="43" t="s">
        <v>61</v>
      </c>
      <c r="P33" s="45" t="s">
        <v>51</v>
      </c>
      <c r="Q33" s="45" t="s">
        <v>52</v>
      </c>
      <c r="R33" s="43">
        <v>10000000</v>
      </c>
      <c r="S33" s="43">
        <v>10000000</v>
      </c>
      <c r="T33" s="43">
        <v>10000000</v>
      </c>
      <c r="U33" s="43">
        <v>10000000</v>
      </c>
      <c r="V33" s="43">
        <v>10000000</v>
      </c>
      <c r="W33" s="43">
        <v>10000000</v>
      </c>
      <c r="X33" s="43">
        <v>10000000</v>
      </c>
      <c r="Y33" s="46">
        <f t="shared" si="0"/>
        <v>100</v>
      </c>
      <c r="Z33" s="45">
        <v>0</v>
      </c>
      <c r="AA33" s="45" t="s">
        <v>53</v>
      </c>
      <c r="AB33" s="39">
        <v>111950</v>
      </c>
      <c r="AC33" s="46">
        <v>0</v>
      </c>
      <c r="AD33" s="46">
        <v>100</v>
      </c>
      <c r="AE33" s="47" t="s">
        <v>157</v>
      </c>
      <c r="AF33" s="25"/>
    </row>
    <row r="34" spans="2:32" ht="60.75">
      <c r="B34" s="14"/>
      <c r="C34" s="41" t="s">
        <v>126</v>
      </c>
      <c r="D34" s="41" t="s">
        <v>127</v>
      </c>
      <c r="E34" s="42" t="s">
        <v>128</v>
      </c>
      <c r="F34" s="42" t="s">
        <v>5</v>
      </c>
      <c r="G34" s="42" t="s">
        <v>129</v>
      </c>
      <c r="H34" s="43" t="s">
        <v>59</v>
      </c>
      <c r="I34" s="43" t="s">
        <v>47</v>
      </c>
      <c r="J34" s="44" t="s">
        <v>45</v>
      </c>
      <c r="K34" s="43" t="s">
        <v>46</v>
      </c>
      <c r="L34" s="45" t="s">
        <v>47</v>
      </c>
      <c r="M34" s="43" t="s">
        <v>48</v>
      </c>
      <c r="N34" s="43" t="s">
        <v>130</v>
      </c>
      <c r="O34" s="43" t="s">
        <v>61</v>
      </c>
      <c r="P34" s="45" t="s">
        <v>51</v>
      </c>
      <c r="Q34" s="45" t="s">
        <v>52</v>
      </c>
      <c r="R34" s="43">
        <v>2748200</v>
      </c>
      <c r="S34" s="43">
        <v>2748200</v>
      </c>
      <c r="T34" s="43">
        <v>2748200</v>
      </c>
      <c r="U34" s="43">
        <v>2748200</v>
      </c>
      <c r="V34" s="43">
        <v>2748200</v>
      </c>
      <c r="W34" s="43">
        <v>2748197.56</v>
      </c>
      <c r="X34" s="43">
        <v>2748197.56</v>
      </c>
      <c r="Y34" s="46">
        <f t="shared" si="0"/>
        <v>99.999911214613206</v>
      </c>
      <c r="Z34" s="45">
        <v>0</v>
      </c>
      <c r="AA34" s="45" t="s">
        <v>53</v>
      </c>
      <c r="AB34" s="39">
        <v>172</v>
      </c>
      <c r="AC34" s="46">
        <v>0</v>
      </c>
      <c r="AD34" s="46">
        <v>100</v>
      </c>
      <c r="AE34" s="47" t="s">
        <v>157</v>
      </c>
      <c r="AF34" s="25"/>
    </row>
    <row r="35" spans="2:32" ht="60.75">
      <c r="B35" s="14"/>
      <c r="C35" s="41" t="s">
        <v>132</v>
      </c>
      <c r="D35" s="41" t="s">
        <v>133</v>
      </c>
      <c r="E35" s="42" t="s">
        <v>134</v>
      </c>
      <c r="F35" s="42" t="s">
        <v>5</v>
      </c>
      <c r="G35" s="42" t="s">
        <v>129</v>
      </c>
      <c r="H35" s="43" t="s">
        <v>59</v>
      </c>
      <c r="I35" s="43" t="s">
        <v>47</v>
      </c>
      <c r="J35" s="44" t="s">
        <v>45</v>
      </c>
      <c r="K35" s="43" t="s">
        <v>46</v>
      </c>
      <c r="L35" s="45" t="s">
        <v>47</v>
      </c>
      <c r="M35" s="43" t="s">
        <v>48</v>
      </c>
      <c r="N35" s="43" t="s">
        <v>130</v>
      </c>
      <c r="O35" s="43" t="s">
        <v>61</v>
      </c>
      <c r="P35" s="45" t="s">
        <v>51</v>
      </c>
      <c r="Q35" s="45" t="s">
        <v>52</v>
      </c>
      <c r="R35" s="43">
        <v>19785000</v>
      </c>
      <c r="S35" s="43">
        <v>19785000</v>
      </c>
      <c r="T35" s="43">
        <v>19785000</v>
      </c>
      <c r="U35" s="43">
        <v>19785000</v>
      </c>
      <c r="V35" s="43">
        <v>19785000</v>
      </c>
      <c r="W35" s="43">
        <v>19769837.960000001</v>
      </c>
      <c r="X35" s="43">
        <v>19769837.960000001</v>
      </c>
      <c r="Y35" s="46">
        <f t="shared" si="0"/>
        <v>99.923365984331568</v>
      </c>
      <c r="Z35" s="45">
        <v>0</v>
      </c>
      <c r="AA35" s="45" t="s">
        <v>53</v>
      </c>
      <c r="AB35" s="39">
        <v>1170</v>
      </c>
      <c r="AC35" s="46">
        <v>0</v>
      </c>
      <c r="AD35" s="46">
        <v>100</v>
      </c>
      <c r="AE35" s="47" t="s">
        <v>157</v>
      </c>
      <c r="AF35" s="25"/>
    </row>
    <row r="36" spans="2:32" ht="60.75">
      <c r="B36" s="14"/>
      <c r="C36" s="41" t="s">
        <v>136</v>
      </c>
      <c r="D36" s="41" t="s">
        <v>137</v>
      </c>
      <c r="E36" s="42" t="s">
        <v>138</v>
      </c>
      <c r="F36" s="42" t="s">
        <v>5</v>
      </c>
      <c r="G36" s="42" t="s">
        <v>129</v>
      </c>
      <c r="H36" s="43" t="s">
        <v>59</v>
      </c>
      <c r="I36" s="43" t="s">
        <v>47</v>
      </c>
      <c r="J36" s="44" t="s">
        <v>45</v>
      </c>
      <c r="K36" s="43" t="s">
        <v>46</v>
      </c>
      <c r="L36" s="45" t="s">
        <v>47</v>
      </c>
      <c r="M36" s="43" t="s">
        <v>48</v>
      </c>
      <c r="N36" s="43" t="s">
        <v>130</v>
      </c>
      <c r="O36" s="43" t="s">
        <v>61</v>
      </c>
      <c r="P36" s="45" t="s">
        <v>51</v>
      </c>
      <c r="Q36" s="45" t="s">
        <v>52</v>
      </c>
      <c r="R36" s="43">
        <v>2761683.8</v>
      </c>
      <c r="S36" s="43">
        <v>2761683.8</v>
      </c>
      <c r="T36" s="43">
        <v>2761683.8</v>
      </c>
      <c r="U36" s="43">
        <v>2761683.8</v>
      </c>
      <c r="V36" s="43">
        <v>2761683.8</v>
      </c>
      <c r="W36" s="43">
        <v>2758178.4</v>
      </c>
      <c r="X36" s="43">
        <v>2758178.4</v>
      </c>
      <c r="Y36" s="46">
        <f t="shared" si="0"/>
        <v>99.873070190005095</v>
      </c>
      <c r="Z36" s="45">
        <v>0</v>
      </c>
      <c r="AA36" s="45" t="s">
        <v>53</v>
      </c>
      <c r="AB36" s="39">
        <v>18</v>
      </c>
      <c r="AC36" s="46">
        <v>0</v>
      </c>
      <c r="AD36" s="46">
        <v>100</v>
      </c>
      <c r="AE36" s="47" t="s">
        <v>157</v>
      </c>
      <c r="AF36" s="25"/>
    </row>
    <row r="37" spans="2:32" ht="60.75">
      <c r="B37" s="14"/>
      <c r="C37" s="41" t="s">
        <v>140</v>
      </c>
      <c r="D37" s="41" t="s">
        <v>141</v>
      </c>
      <c r="E37" s="42" t="s">
        <v>142</v>
      </c>
      <c r="F37" s="42" t="s">
        <v>5</v>
      </c>
      <c r="G37" s="42" t="s">
        <v>129</v>
      </c>
      <c r="H37" s="43" t="s">
        <v>59</v>
      </c>
      <c r="I37" s="43" t="s">
        <v>47</v>
      </c>
      <c r="J37" s="44" t="s">
        <v>45</v>
      </c>
      <c r="K37" s="43" t="s">
        <v>46</v>
      </c>
      <c r="L37" s="45" t="s">
        <v>47</v>
      </c>
      <c r="M37" s="43" t="s">
        <v>48</v>
      </c>
      <c r="N37" s="43" t="s">
        <v>130</v>
      </c>
      <c r="O37" s="43" t="s">
        <v>61</v>
      </c>
      <c r="P37" s="45" t="s">
        <v>51</v>
      </c>
      <c r="Q37" s="45" t="s">
        <v>52</v>
      </c>
      <c r="R37" s="43">
        <v>2911683.8</v>
      </c>
      <c r="S37" s="43">
        <v>2911683.8</v>
      </c>
      <c r="T37" s="43">
        <v>2911683.8</v>
      </c>
      <c r="U37" s="43">
        <v>2911683.8</v>
      </c>
      <c r="V37" s="43">
        <v>2911683.8</v>
      </c>
      <c r="W37" s="43">
        <v>2911683.8</v>
      </c>
      <c r="X37" s="43">
        <v>2911683.8</v>
      </c>
      <c r="Y37" s="46">
        <f t="shared" si="0"/>
        <v>100</v>
      </c>
      <c r="Z37" s="45">
        <v>0</v>
      </c>
      <c r="AA37" s="45" t="s">
        <v>53</v>
      </c>
      <c r="AB37" s="39">
        <v>553374</v>
      </c>
      <c r="AC37" s="46">
        <v>0</v>
      </c>
      <c r="AD37" s="46">
        <v>100</v>
      </c>
      <c r="AE37" s="47" t="s">
        <v>176</v>
      </c>
      <c r="AF37" s="25"/>
    </row>
    <row r="38" spans="2:32" ht="60.75">
      <c r="B38" s="14"/>
      <c r="C38" s="41" t="s">
        <v>144</v>
      </c>
      <c r="D38" s="41" t="s">
        <v>145</v>
      </c>
      <c r="E38" s="42" t="s">
        <v>146</v>
      </c>
      <c r="F38" s="42" t="s">
        <v>5</v>
      </c>
      <c r="G38" s="42" t="s">
        <v>129</v>
      </c>
      <c r="H38" s="43" t="s">
        <v>59</v>
      </c>
      <c r="I38" s="43" t="s">
        <v>47</v>
      </c>
      <c r="J38" s="44" t="s">
        <v>45</v>
      </c>
      <c r="K38" s="43" t="s">
        <v>46</v>
      </c>
      <c r="L38" s="45" t="s">
        <v>47</v>
      </c>
      <c r="M38" s="43" t="s">
        <v>48</v>
      </c>
      <c r="N38" s="43" t="s">
        <v>130</v>
      </c>
      <c r="O38" s="43" t="s">
        <v>61</v>
      </c>
      <c r="P38" s="45" t="s">
        <v>51</v>
      </c>
      <c r="Q38" s="45" t="s">
        <v>52</v>
      </c>
      <c r="R38" s="43">
        <v>650270.4</v>
      </c>
      <c r="S38" s="43">
        <v>650270.4</v>
      </c>
      <c r="T38" s="43">
        <v>650270.4</v>
      </c>
      <c r="U38" s="43">
        <v>650270.4</v>
      </c>
      <c r="V38" s="43">
        <v>650270.4</v>
      </c>
      <c r="W38" s="43">
        <v>585349.92000000004</v>
      </c>
      <c r="X38" s="43">
        <v>585349.92000000004</v>
      </c>
      <c r="Y38" s="46">
        <f t="shared" si="0"/>
        <v>90.016387029149726</v>
      </c>
      <c r="Z38" s="45">
        <v>0</v>
      </c>
      <c r="AA38" s="45" t="s">
        <v>53</v>
      </c>
      <c r="AB38" s="39">
        <v>1170</v>
      </c>
      <c r="AC38" s="46">
        <v>0</v>
      </c>
      <c r="AD38" s="46">
        <v>100</v>
      </c>
      <c r="AE38" s="47" t="s">
        <v>176</v>
      </c>
      <c r="AF38" s="25"/>
    </row>
    <row r="39" spans="2:32" ht="60.75">
      <c r="B39" s="14"/>
      <c r="C39" s="41" t="s">
        <v>148</v>
      </c>
      <c r="D39" s="41" t="s">
        <v>149</v>
      </c>
      <c r="E39" s="42" t="s">
        <v>150</v>
      </c>
      <c r="F39" s="42" t="s">
        <v>5</v>
      </c>
      <c r="G39" s="42" t="s">
        <v>129</v>
      </c>
      <c r="H39" s="43" t="s">
        <v>59</v>
      </c>
      <c r="I39" s="43" t="s">
        <v>47</v>
      </c>
      <c r="J39" s="44" t="s">
        <v>45</v>
      </c>
      <c r="K39" s="43" t="s">
        <v>46</v>
      </c>
      <c r="L39" s="45" t="s">
        <v>47</v>
      </c>
      <c r="M39" s="43" t="s">
        <v>48</v>
      </c>
      <c r="N39" s="43" t="s">
        <v>130</v>
      </c>
      <c r="O39" s="43" t="s">
        <v>61</v>
      </c>
      <c r="P39" s="45" t="s">
        <v>51</v>
      </c>
      <c r="Q39" s="45" t="s">
        <v>52</v>
      </c>
      <c r="R39" s="43">
        <v>260000</v>
      </c>
      <c r="S39" s="43">
        <v>260000</v>
      </c>
      <c r="T39" s="43">
        <v>260000</v>
      </c>
      <c r="U39" s="43">
        <v>260000</v>
      </c>
      <c r="V39" s="43">
        <v>260000</v>
      </c>
      <c r="W39" s="43">
        <v>255345</v>
      </c>
      <c r="X39" s="43">
        <v>255345</v>
      </c>
      <c r="Y39" s="46">
        <f t="shared" si="0"/>
        <v>98.20961538461539</v>
      </c>
      <c r="Z39" s="45">
        <v>0</v>
      </c>
      <c r="AA39" s="45" t="s">
        <v>53</v>
      </c>
      <c r="AB39" s="39">
        <v>1170</v>
      </c>
      <c r="AC39" s="46">
        <v>0</v>
      </c>
      <c r="AD39" s="46">
        <v>100</v>
      </c>
      <c r="AE39" s="47" t="s">
        <v>176</v>
      </c>
      <c r="AF39" s="25"/>
    </row>
    <row r="40" spans="2:32" ht="60.75">
      <c r="B40" s="14"/>
      <c r="C40" s="41" t="s">
        <v>193</v>
      </c>
      <c r="D40" s="41" t="s">
        <v>56</v>
      </c>
      <c r="E40" s="42" t="s">
        <v>57</v>
      </c>
      <c r="F40" s="42" t="s">
        <v>5</v>
      </c>
      <c r="G40" s="42" t="s">
        <v>58</v>
      </c>
      <c r="H40" s="43" t="s">
        <v>59</v>
      </c>
      <c r="I40" s="43" t="s">
        <v>47</v>
      </c>
      <c r="J40" s="44" t="s">
        <v>45</v>
      </c>
      <c r="K40" s="43" t="s">
        <v>46</v>
      </c>
      <c r="L40" s="45" t="s">
        <v>47</v>
      </c>
      <c r="M40" s="43" t="s">
        <v>48</v>
      </c>
      <c r="N40" s="43" t="s">
        <v>60</v>
      </c>
      <c r="O40" s="43" t="s">
        <v>61</v>
      </c>
      <c r="P40" s="45" t="s">
        <v>51</v>
      </c>
      <c r="Q40" s="45" t="s">
        <v>52</v>
      </c>
      <c r="R40" s="43">
        <v>10000000</v>
      </c>
      <c r="S40" s="43">
        <v>10000000</v>
      </c>
      <c r="T40" s="43">
        <v>10000000</v>
      </c>
      <c r="U40" s="43">
        <v>10000000</v>
      </c>
      <c r="V40" s="43">
        <v>9743991.6899999995</v>
      </c>
      <c r="W40" s="43">
        <v>9743991.6899999995</v>
      </c>
      <c r="X40" s="43">
        <v>9743991.6899999995</v>
      </c>
      <c r="Y40" s="46">
        <f t="shared" si="0"/>
        <v>97.439916899999986</v>
      </c>
      <c r="Z40" s="45">
        <v>0</v>
      </c>
      <c r="AA40" s="45" t="s">
        <v>63</v>
      </c>
      <c r="AB40" s="39">
        <v>0</v>
      </c>
      <c r="AC40" s="46">
        <v>0</v>
      </c>
      <c r="AD40" s="46">
        <v>97.44</v>
      </c>
      <c r="AE40" s="47" t="s">
        <v>176</v>
      </c>
      <c r="AF40" s="25"/>
    </row>
    <row r="41" spans="2:32" ht="60.75">
      <c r="B41" s="14"/>
      <c r="C41" s="41" t="s">
        <v>195</v>
      </c>
      <c r="D41" s="41" t="s">
        <v>196</v>
      </c>
      <c r="E41" s="42" t="s">
        <v>197</v>
      </c>
      <c r="F41" s="42" t="s">
        <v>5</v>
      </c>
      <c r="G41" s="42" t="s">
        <v>198</v>
      </c>
      <c r="H41" s="43" t="s">
        <v>59</v>
      </c>
      <c r="I41" s="43" t="s">
        <v>47</v>
      </c>
      <c r="J41" s="44" t="s">
        <v>45</v>
      </c>
      <c r="K41" s="43" t="s">
        <v>46</v>
      </c>
      <c r="L41" s="45" t="s">
        <v>47</v>
      </c>
      <c r="M41" s="43" t="s">
        <v>48</v>
      </c>
      <c r="N41" s="43" t="s">
        <v>199</v>
      </c>
      <c r="O41" s="43" t="s">
        <v>61</v>
      </c>
      <c r="P41" s="45" t="s">
        <v>51</v>
      </c>
      <c r="Q41" s="45" t="s">
        <v>52</v>
      </c>
      <c r="R41" s="43">
        <v>1430000</v>
      </c>
      <c r="S41" s="43">
        <v>1429999.95</v>
      </c>
      <c r="T41" s="43">
        <v>1429999.95</v>
      </c>
      <c r="U41" s="43">
        <v>1429999.95</v>
      </c>
      <c r="V41" s="43">
        <v>1429999.95</v>
      </c>
      <c r="W41" s="43">
        <v>1429999.95</v>
      </c>
      <c r="X41" s="43">
        <v>1429999.95</v>
      </c>
      <c r="Y41" s="46">
        <f t="shared" si="0"/>
        <v>100</v>
      </c>
      <c r="Z41" s="45">
        <v>0</v>
      </c>
      <c r="AA41" s="45" t="s">
        <v>53</v>
      </c>
      <c r="AB41" s="39">
        <v>206205</v>
      </c>
      <c r="AC41" s="46">
        <v>0</v>
      </c>
      <c r="AD41" s="46">
        <v>100</v>
      </c>
      <c r="AE41" s="47" t="s">
        <v>176</v>
      </c>
      <c r="AF41" s="25"/>
    </row>
    <row r="42" spans="2:32" ht="60.75">
      <c r="B42" s="14"/>
      <c r="C42" s="41" t="s">
        <v>200</v>
      </c>
      <c r="D42" s="41" t="s">
        <v>201</v>
      </c>
      <c r="E42" s="42" t="s">
        <v>67</v>
      </c>
      <c r="F42" s="42" t="s">
        <v>5</v>
      </c>
      <c r="G42" s="42" t="s">
        <v>198</v>
      </c>
      <c r="H42" s="43" t="s">
        <v>59</v>
      </c>
      <c r="I42" s="43" t="s">
        <v>47</v>
      </c>
      <c r="J42" s="44" t="s">
        <v>45</v>
      </c>
      <c r="K42" s="43" t="s">
        <v>46</v>
      </c>
      <c r="L42" s="45" t="s">
        <v>47</v>
      </c>
      <c r="M42" s="43" t="s">
        <v>48</v>
      </c>
      <c r="N42" s="43" t="s">
        <v>199</v>
      </c>
      <c r="O42" s="43" t="s">
        <v>61</v>
      </c>
      <c r="P42" s="45" t="s">
        <v>51</v>
      </c>
      <c r="Q42" s="45" t="s">
        <v>52</v>
      </c>
      <c r="R42" s="43">
        <v>2720032.25</v>
      </c>
      <c r="S42" s="43">
        <v>3119768.05</v>
      </c>
      <c r="T42" s="43">
        <v>3119768.05</v>
      </c>
      <c r="U42" s="43">
        <v>3119768.05</v>
      </c>
      <c r="V42" s="43">
        <v>3119768.05</v>
      </c>
      <c r="W42" s="43">
        <v>3119768.05</v>
      </c>
      <c r="X42" s="43">
        <v>3119768.05</v>
      </c>
      <c r="Y42" s="46">
        <f t="shared" si="0"/>
        <v>100</v>
      </c>
      <c r="Z42" s="45">
        <v>0</v>
      </c>
      <c r="AA42" s="45" t="s">
        <v>53</v>
      </c>
      <c r="AB42" s="39">
        <v>206205</v>
      </c>
      <c r="AC42" s="46">
        <v>0</v>
      </c>
      <c r="AD42" s="46">
        <v>100</v>
      </c>
      <c r="AE42" s="47" t="s">
        <v>176</v>
      </c>
      <c r="AF42" s="25"/>
    </row>
    <row r="43" spans="2:32" ht="60.75">
      <c r="B43" s="14"/>
      <c r="C43" s="41" t="s">
        <v>206</v>
      </c>
      <c r="D43" s="41" t="s">
        <v>207</v>
      </c>
      <c r="E43" s="42" t="s">
        <v>57</v>
      </c>
      <c r="F43" s="42" t="s">
        <v>5</v>
      </c>
      <c r="G43" s="42" t="s">
        <v>58</v>
      </c>
      <c r="H43" s="43" t="s">
        <v>59</v>
      </c>
      <c r="I43" s="43" t="s">
        <v>47</v>
      </c>
      <c r="J43" s="44" t="s">
        <v>45</v>
      </c>
      <c r="K43" s="43" t="s">
        <v>46</v>
      </c>
      <c r="L43" s="45" t="s">
        <v>47</v>
      </c>
      <c r="M43" s="43" t="s">
        <v>48</v>
      </c>
      <c r="N43" s="43" t="s">
        <v>60</v>
      </c>
      <c r="O43" s="43" t="s">
        <v>61</v>
      </c>
      <c r="P43" s="45" t="s">
        <v>51</v>
      </c>
      <c r="Q43" s="45" t="s">
        <v>52</v>
      </c>
      <c r="R43" s="43">
        <v>3872451.76</v>
      </c>
      <c r="S43" s="43">
        <v>3872448.66</v>
      </c>
      <c r="T43" s="43">
        <v>3872448.66</v>
      </c>
      <c r="U43" s="43">
        <v>3872448.66</v>
      </c>
      <c r="V43" s="43">
        <v>3872448.66</v>
      </c>
      <c r="W43" s="43">
        <v>3872448.66</v>
      </c>
      <c r="X43" s="43">
        <v>3872448.66</v>
      </c>
      <c r="Y43" s="46">
        <f t="shared" ref="Y43:Y65" si="1">IF(ISERROR(W43/S43),0,((W43/S43)*100))</f>
        <v>100</v>
      </c>
      <c r="Z43" s="45">
        <v>0</v>
      </c>
      <c r="AA43" s="45" t="s">
        <v>63</v>
      </c>
      <c r="AB43" s="39">
        <v>0</v>
      </c>
      <c r="AC43" s="46">
        <v>0</v>
      </c>
      <c r="AD43" s="46">
        <v>100</v>
      </c>
      <c r="AE43" s="47" t="s">
        <v>194</v>
      </c>
      <c r="AF43" s="25"/>
    </row>
    <row r="44" spans="2:32" ht="60.75">
      <c r="B44" s="14"/>
      <c r="C44" s="41" t="s">
        <v>250</v>
      </c>
      <c r="D44" s="41" t="s">
        <v>251</v>
      </c>
      <c r="E44" s="42" t="s">
        <v>252</v>
      </c>
      <c r="F44" s="42" t="s">
        <v>5</v>
      </c>
      <c r="G44" s="42" t="s">
        <v>198</v>
      </c>
      <c r="H44" s="43" t="s">
        <v>59</v>
      </c>
      <c r="I44" s="43" t="s">
        <v>47</v>
      </c>
      <c r="J44" s="44" t="s">
        <v>45</v>
      </c>
      <c r="K44" s="43" t="s">
        <v>46</v>
      </c>
      <c r="L44" s="45" t="s">
        <v>47</v>
      </c>
      <c r="M44" s="43" t="s">
        <v>48</v>
      </c>
      <c r="N44" s="43" t="s">
        <v>253</v>
      </c>
      <c r="O44" s="43" t="s">
        <v>61</v>
      </c>
      <c r="P44" s="45" t="s">
        <v>51</v>
      </c>
      <c r="Q44" s="45" t="s">
        <v>52</v>
      </c>
      <c r="R44" s="43">
        <v>243600</v>
      </c>
      <c r="S44" s="43">
        <v>243600</v>
      </c>
      <c r="T44" s="43">
        <v>243600</v>
      </c>
      <c r="U44" s="43">
        <v>243600</v>
      </c>
      <c r="V44" s="43">
        <v>243600</v>
      </c>
      <c r="W44" s="43">
        <v>243600</v>
      </c>
      <c r="X44" s="43">
        <v>243600</v>
      </c>
      <c r="Y44" s="46">
        <f t="shared" si="1"/>
        <v>100</v>
      </c>
      <c r="Z44" s="45">
        <v>0</v>
      </c>
      <c r="AA44" s="45" t="s">
        <v>53</v>
      </c>
      <c r="AB44" s="39">
        <v>206231</v>
      </c>
      <c r="AC44" s="46">
        <v>0</v>
      </c>
      <c r="AD44" s="46">
        <v>100</v>
      </c>
      <c r="AE44" s="47" t="s">
        <v>54</v>
      </c>
      <c r="AF44" s="25"/>
    </row>
    <row r="45" spans="2:32" ht="60.75">
      <c r="B45" s="14"/>
      <c r="C45" s="41" t="s">
        <v>171</v>
      </c>
      <c r="D45" s="41" t="s">
        <v>172</v>
      </c>
      <c r="E45" s="42" t="s">
        <v>173</v>
      </c>
      <c r="F45" s="42" t="s">
        <v>5</v>
      </c>
      <c r="G45" s="42" t="s">
        <v>174</v>
      </c>
      <c r="H45" s="43" t="s">
        <v>174</v>
      </c>
      <c r="I45" s="43" t="s">
        <v>44</v>
      </c>
      <c r="J45" s="44" t="s">
        <v>45</v>
      </c>
      <c r="K45" s="43" t="s">
        <v>46</v>
      </c>
      <c r="L45" s="45" t="s">
        <v>47</v>
      </c>
      <c r="M45" s="43" t="s">
        <v>48</v>
      </c>
      <c r="N45" s="43" t="s">
        <v>175</v>
      </c>
      <c r="O45" s="43" t="s">
        <v>61</v>
      </c>
      <c r="P45" s="45" t="s">
        <v>51</v>
      </c>
      <c r="Q45" s="45" t="s">
        <v>52</v>
      </c>
      <c r="R45" s="43">
        <v>6489738.25</v>
      </c>
      <c r="S45" s="43">
        <v>6489738.25</v>
      </c>
      <c r="T45" s="43">
        <v>6489738.25</v>
      </c>
      <c r="U45" s="43">
        <v>6489738.25</v>
      </c>
      <c r="V45" s="43">
        <v>6489738.25</v>
      </c>
      <c r="W45" s="43">
        <v>6489719.7000000002</v>
      </c>
      <c r="X45" s="43">
        <v>6489719.7000000002</v>
      </c>
      <c r="Y45" s="46">
        <f t="shared" si="1"/>
        <v>99.999714164126729</v>
      </c>
      <c r="Z45" s="45">
        <v>0</v>
      </c>
      <c r="AA45" s="45" t="s">
        <v>170</v>
      </c>
      <c r="AB45" s="39">
        <v>215717</v>
      </c>
      <c r="AC45" s="46">
        <v>0</v>
      </c>
      <c r="AD45" s="46">
        <v>100</v>
      </c>
      <c r="AE45" s="47" t="s">
        <v>54</v>
      </c>
      <c r="AF45" s="25"/>
    </row>
    <row r="46" spans="2:32" ht="60.75">
      <c r="B46" s="14"/>
      <c r="C46" s="41" t="s">
        <v>177</v>
      </c>
      <c r="D46" s="41" t="s">
        <v>178</v>
      </c>
      <c r="E46" s="42" t="s">
        <v>179</v>
      </c>
      <c r="F46" s="42" t="s">
        <v>5</v>
      </c>
      <c r="G46" s="42" t="s">
        <v>174</v>
      </c>
      <c r="H46" s="43" t="s">
        <v>174</v>
      </c>
      <c r="I46" s="43" t="s">
        <v>44</v>
      </c>
      <c r="J46" s="44" t="s">
        <v>45</v>
      </c>
      <c r="K46" s="43" t="s">
        <v>46</v>
      </c>
      <c r="L46" s="45" t="s">
        <v>47</v>
      </c>
      <c r="M46" s="43" t="s">
        <v>48</v>
      </c>
      <c r="N46" s="43" t="s">
        <v>180</v>
      </c>
      <c r="O46" s="43" t="s">
        <v>61</v>
      </c>
      <c r="P46" s="45" t="s">
        <v>51</v>
      </c>
      <c r="Q46" s="45" t="s">
        <v>52</v>
      </c>
      <c r="R46" s="43">
        <v>1740767.85</v>
      </c>
      <c r="S46" s="43">
        <v>1740767.85</v>
      </c>
      <c r="T46" s="43">
        <v>1740767.85</v>
      </c>
      <c r="U46" s="43">
        <v>1740767.85</v>
      </c>
      <c r="V46" s="43">
        <v>1740767.85</v>
      </c>
      <c r="W46" s="43">
        <v>1740767.85</v>
      </c>
      <c r="X46" s="43">
        <v>1740767.85</v>
      </c>
      <c r="Y46" s="46">
        <f t="shared" si="1"/>
        <v>100</v>
      </c>
      <c r="Z46" s="45">
        <v>0</v>
      </c>
      <c r="AA46" s="45" t="s">
        <v>53</v>
      </c>
      <c r="AB46" s="39">
        <v>215717</v>
      </c>
      <c r="AC46" s="46">
        <v>0</v>
      </c>
      <c r="AD46" s="46">
        <v>100</v>
      </c>
      <c r="AE46" s="47" t="s">
        <v>54</v>
      </c>
      <c r="AF46" s="25"/>
    </row>
    <row r="47" spans="2:32" ht="60.75">
      <c r="B47" s="14"/>
      <c r="C47" s="41" t="s">
        <v>181</v>
      </c>
      <c r="D47" s="41" t="s">
        <v>182</v>
      </c>
      <c r="E47" s="42" t="s">
        <v>183</v>
      </c>
      <c r="F47" s="42" t="s">
        <v>5</v>
      </c>
      <c r="G47" s="42" t="s">
        <v>174</v>
      </c>
      <c r="H47" s="43" t="s">
        <v>174</v>
      </c>
      <c r="I47" s="43" t="s">
        <v>44</v>
      </c>
      <c r="J47" s="44" t="s">
        <v>45</v>
      </c>
      <c r="K47" s="43" t="s">
        <v>46</v>
      </c>
      <c r="L47" s="45" t="s">
        <v>47</v>
      </c>
      <c r="M47" s="43" t="s">
        <v>48</v>
      </c>
      <c r="N47" s="43" t="s">
        <v>175</v>
      </c>
      <c r="O47" s="43" t="s">
        <v>61</v>
      </c>
      <c r="P47" s="45" t="s">
        <v>51</v>
      </c>
      <c r="Q47" s="45" t="s">
        <v>52</v>
      </c>
      <c r="R47" s="43">
        <v>744000</v>
      </c>
      <c r="S47" s="43">
        <v>744000</v>
      </c>
      <c r="T47" s="43">
        <v>744000</v>
      </c>
      <c r="U47" s="43">
        <v>744000</v>
      </c>
      <c r="V47" s="43">
        <v>744000</v>
      </c>
      <c r="W47" s="43">
        <v>728607.6</v>
      </c>
      <c r="X47" s="43">
        <v>728607.6</v>
      </c>
      <c r="Y47" s="46">
        <f t="shared" si="1"/>
        <v>97.931129032258056</v>
      </c>
      <c r="Z47" s="45">
        <v>0</v>
      </c>
      <c r="AA47" s="45" t="s">
        <v>170</v>
      </c>
      <c r="AB47" s="39">
        <v>215717</v>
      </c>
      <c r="AC47" s="46">
        <v>0</v>
      </c>
      <c r="AD47" s="46">
        <v>100</v>
      </c>
      <c r="AE47" s="47" t="s">
        <v>208</v>
      </c>
      <c r="AF47" s="25"/>
    </row>
    <row r="48" spans="2:32" ht="60.75">
      <c r="B48" s="14"/>
      <c r="C48" s="41" t="s">
        <v>184</v>
      </c>
      <c r="D48" s="41" t="s">
        <v>185</v>
      </c>
      <c r="E48" s="42" t="s">
        <v>186</v>
      </c>
      <c r="F48" s="42" t="s">
        <v>5</v>
      </c>
      <c r="G48" s="42" t="s">
        <v>174</v>
      </c>
      <c r="H48" s="43" t="s">
        <v>174</v>
      </c>
      <c r="I48" s="43" t="s">
        <v>44</v>
      </c>
      <c r="J48" s="44" t="s">
        <v>45</v>
      </c>
      <c r="K48" s="43" t="s">
        <v>46</v>
      </c>
      <c r="L48" s="45" t="s">
        <v>47</v>
      </c>
      <c r="M48" s="43" t="s">
        <v>48</v>
      </c>
      <c r="N48" s="43" t="s">
        <v>175</v>
      </c>
      <c r="O48" s="43" t="s">
        <v>61</v>
      </c>
      <c r="P48" s="45" t="s">
        <v>51</v>
      </c>
      <c r="Q48" s="45" t="s">
        <v>52</v>
      </c>
      <c r="R48" s="43">
        <v>450001</v>
      </c>
      <c r="S48" s="43">
        <v>450001</v>
      </c>
      <c r="T48" s="43">
        <v>450001</v>
      </c>
      <c r="U48" s="43">
        <v>450001</v>
      </c>
      <c r="V48" s="43">
        <v>450001</v>
      </c>
      <c r="W48" s="43">
        <v>450000</v>
      </c>
      <c r="X48" s="43">
        <v>450000</v>
      </c>
      <c r="Y48" s="46">
        <f t="shared" si="1"/>
        <v>99.999777778271607</v>
      </c>
      <c r="Z48" s="45">
        <v>0</v>
      </c>
      <c r="AA48" s="45" t="s">
        <v>53</v>
      </c>
      <c r="AB48" s="39">
        <v>215717</v>
      </c>
      <c r="AC48" s="46">
        <v>0</v>
      </c>
      <c r="AD48" s="46">
        <v>100</v>
      </c>
      <c r="AE48" s="47" t="s">
        <v>54</v>
      </c>
      <c r="AF48" s="25"/>
    </row>
    <row r="49" spans="2:32" ht="60.75">
      <c r="B49" s="14"/>
      <c r="C49" s="41" t="s">
        <v>187</v>
      </c>
      <c r="D49" s="41" t="s">
        <v>188</v>
      </c>
      <c r="E49" s="42" t="s">
        <v>189</v>
      </c>
      <c r="F49" s="42" t="s">
        <v>5</v>
      </c>
      <c r="G49" s="42" t="s">
        <v>174</v>
      </c>
      <c r="H49" s="43" t="s">
        <v>174</v>
      </c>
      <c r="I49" s="43" t="s">
        <v>44</v>
      </c>
      <c r="J49" s="44" t="s">
        <v>45</v>
      </c>
      <c r="K49" s="43" t="s">
        <v>46</v>
      </c>
      <c r="L49" s="45" t="s">
        <v>47</v>
      </c>
      <c r="M49" s="43" t="s">
        <v>48</v>
      </c>
      <c r="N49" s="43" t="s">
        <v>175</v>
      </c>
      <c r="O49" s="43" t="s">
        <v>61</v>
      </c>
      <c r="P49" s="45" t="s">
        <v>51</v>
      </c>
      <c r="Q49" s="45" t="s">
        <v>52</v>
      </c>
      <c r="R49" s="43">
        <v>1890100</v>
      </c>
      <c r="S49" s="43">
        <v>1890100</v>
      </c>
      <c r="T49" s="43">
        <v>1890100</v>
      </c>
      <c r="U49" s="43">
        <v>1890100</v>
      </c>
      <c r="V49" s="43">
        <v>1890100</v>
      </c>
      <c r="W49" s="43">
        <v>1889479.2</v>
      </c>
      <c r="X49" s="43">
        <v>1889479.2</v>
      </c>
      <c r="Y49" s="46">
        <f t="shared" si="1"/>
        <v>99.967155176974771</v>
      </c>
      <c r="Z49" s="45">
        <v>0</v>
      </c>
      <c r="AA49" s="45" t="s">
        <v>53</v>
      </c>
      <c r="AB49" s="39">
        <v>215717</v>
      </c>
      <c r="AC49" s="46">
        <v>0</v>
      </c>
      <c r="AD49" s="46">
        <v>100</v>
      </c>
      <c r="AE49" s="47" t="s">
        <v>54</v>
      </c>
      <c r="AF49" s="25"/>
    </row>
    <row r="50" spans="2:32" ht="60.75">
      <c r="B50" s="14"/>
      <c r="C50" s="41" t="s">
        <v>190</v>
      </c>
      <c r="D50" s="41" t="s">
        <v>191</v>
      </c>
      <c r="E50" s="42" t="s">
        <v>192</v>
      </c>
      <c r="F50" s="42" t="s">
        <v>5</v>
      </c>
      <c r="G50" s="42" t="s">
        <v>174</v>
      </c>
      <c r="H50" s="43" t="s">
        <v>174</v>
      </c>
      <c r="I50" s="43" t="s">
        <v>44</v>
      </c>
      <c r="J50" s="44" t="s">
        <v>45</v>
      </c>
      <c r="K50" s="43" t="s">
        <v>46</v>
      </c>
      <c r="L50" s="45" t="s">
        <v>47</v>
      </c>
      <c r="M50" s="43" t="s">
        <v>48</v>
      </c>
      <c r="N50" s="43" t="s">
        <v>175</v>
      </c>
      <c r="O50" s="43" t="s">
        <v>61</v>
      </c>
      <c r="P50" s="45" t="s">
        <v>51</v>
      </c>
      <c r="Q50" s="45" t="s">
        <v>52</v>
      </c>
      <c r="R50" s="43">
        <v>290511.90000000002</v>
      </c>
      <c r="S50" s="43">
        <v>290511.90000000002</v>
      </c>
      <c r="T50" s="43">
        <v>290511.90000000002</v>
      </c>
      <c r="U50" s="43">
        <v>290511.90000000002</v>
      </c>
      <c r="V50" s="43">
        <v>290511.90000000002</v>
      </c>
      <c r="W50" s="43">
        <v>290511.65999999997</v>
      </c>
      <c r="X50" s="43">
        <v>290511.65999999997</v>
      </c>
      <c r="Y50" s="46">
        <f t="shared" si="1"/>
        <v>99.999917387205116</v>
      </c>
      <c r="Z50" s="45">
        <v>0</v>
      </c>
      <c r="AA50" s="45" t="s">
        <v>170</v>
      </c>
      <c r="AB50" s="39">
        <v>215717</v>
      </c>
      <c r="AC50" s="46">
        <v>0</v>
      </c>
      <c r="AD50" s="46">
        <v>100</v>
      </c>
      <c r="AE50" s="47" t="s">
        <v>54</v>
      </c>
      <c r="AF50" s="25"/>
    </row>
    <row r="51" spans="2:32" ht="60.75">
      <c r="B51" s="14"/>
      <c r="C51" s="41" t="s">
        <v>276</v>
      </c>
      <c r="D51" s="41" t="s">
        <v>277</v>
      </c>
      <c r="E51" s="42" t="s">
        <v>278</v>
      </c>
      <c r="F51" s="42" t="s">
        <v>5</v>
      </c>
      <c r="G51" s="42" t="s">
        <v>174</v>
      </c>
      <c r="H51" s="43" t="s">
        <v>174</v>
      </c>
      <c r="I51" s="43" t="s">
        <v>44</v>
      </c>
      <c r="J51" s="44" t="s">
        <v>45</v>
      </c>
      <c r="K51" s="43" t="s">
        <v>46</v>
      </c>
      <c r="L51" s="45" t="s">
        <v>47</v>
      </c>
      <c r="M51" s="43" t="s">
        <v>48</v>
      </c>
      <c r="N51" s="43" t="s">
        <v>279</v>
      </c>
      <c r="O51" s="43" t="s">
        <v>61</v>
      </c>
      <c r="P51" s="45" t="s">
        <v>51</v>
      </c>
      <c r="Q51" s="45" t="s">
        <v>52</v>
      </c>
      <c r="R51" s="43">
        <v>243600</v>
      </c>
      <c r="S51" s="43">
        <v>243600</v>
      </c>
      <c r="T51" s="43">
        <v>243600</v>
      </c>
      <c r="U51" s="43">
        <v>243600</v>
      </c>
      <c r="V51" s="43">
        <v>243600</v>
      </c>
      <c r="W51" s="43">
        <v>243600</v>
      </c>
      <c r="X51" s="43">
        <v>243600</v>
      </c>
      <c r="Y51" s="46">
        <f t="shared" si="1"/>
        <v>100</v>
      </c>
      <c r="Z51" s="45">
        <v>0</v>
      </c>
      <c r="AA51" s="45" t="s">
        <v>63</v>
      </c>
      <c r="AB51" s="39">
        <v>218893</v>
      </c>
      <c r="AC51" s="46">
        <v>0</v>
      </c>
      <c r="AD51" s="46">
        <v>100</v>
      </c>
      <c r="AE51" s="47" t="s">
        <v>54</v>
      </c>
      <c r="AF51" s="25"/>
    </row>
    <row r="52" spans="2:32" ht="60.75">
      <c r="B52" s="14"/>
      <c r="C52" s="41" t="s">
        <v>280</v>
      </c>
      <c r="D52" s="41" t="s">
        <v>281</v>
      </c>
      <c r="E52" s="42" t="s">
        <v>282</v>
      </c>
      <c r="F52" s="42" t="s">
        <v>5</v>
      </c>
      <c r="G52" s="42" t="s">
        <v>174</v>
      </c>
      <c r="H52" s="43" t="s">
        <v>174</v>
      </c>
      <c r="I52" s="43" t="s">
        <v>44</v>
      </c>
      <c r="J52" s="44" t="s">
        <v>45</v>
      </c>
      <c r="K52" s="43" t="s">
        <v>46</v>
      </c>
      <c r="L52" s="45" t="s">
        <v>47</v>
      </c>
      <c r="M52" s="43" t="s">
        <v>48</v>
      </c>
      <c r="N52" s="43" t="s">
        <v>279</v>
      </c>
      <c r="O52" s="43" t="s">
        <v>61</v>
      </c>
      <c r="P52" s="45" t="s">
        <v>51</v>
      </c>
      <c r="Q52" s="45" t="s">
        <v>52</v>
      </c>
      <c r="R52" s="43">
        <v>2752770.15</v>
      </c>
      <c r="S52" s="43">
        <v>2752770.15</v>
      </c>
      <c r="T52" s="43">
        <v>2752770.15</v>
      </c>
      <c r="U52" s="43">
        <v>2752770.15</v>
      </c>
      <c r="V52" s="43">
        <v>2752770.15</v>
      </c>
      <c r="W52" s="43">
        <v>2752765.7</v>
      </c>
      <c r="X52" s="43">
        <v>2752765.7</v>
      </c>
      <c r="Y52" s="46">
        <f t="shared" si="1"/>
        <v>99.999838344658031</v>
      </c>
      <c r="Z52" s="45">
        <v>0</v>
      </c>
      <c r="AA52" s="45" t="s">
        <v>170</v>
      </c>
      <c r="AB52" s="39">
        <v>218893</v>
      </c>
      <c r="AC52" s="46">
        <v>0</v>
      </c>
      <c r="AD52" s="46">
        <v>100</v>
      </c>
      <c r="AE52" s="47" t="s">
        <v>228</v>
      </c>
      <c r="AF52" s="25"/>
    </row>
    <row r="53" spans="2:32" ht="60.75">
      <c r="B53" s="14"/>
      <c r="C53" s="41" t="s">
        <v>152</v>
      </c>
      <c r="D53" s="41" t="s">
        <v>153</v>
      </c>
      <c r="E53" s="42" t="s">
        <v>154</v>
      </c>
      <c r="F53" s="42" t="s">
        <v>5</v>
      </c>
      <c r="G53" s="42" t="s">
        <v>117</v>
      </c>
      <c r="H53" s="43" t="s">
        <v>155</v>
      </c>
      <c r="I53" s="43" t="s">
        <v>44</v>
      </c>
      <c r="J53" s="44" t="s">
        <v>45</v>
      </c>
      <c r="K53" s="43" t="s">
        <v>46</v>
      </c>
      <c r="L53" s="45" t="s">
        <v>47</v>
      </c>
      <c r="M53" s="43" t="s">
        <v>48</v>
      </c>
      <c r="N53" s="43" t="s">
        <v>156</v>
      </c>
      <c r="O53" s="43" t="s">
        <v>61</v>
      </c>
      <c r="P53" s="45" t="s">
        <v>51</v>
      </c>
      <c r="Q53" s="45" t="s">
        <v>52</v>
      </c>
      <c r="R53" s="43">
        <v>8738300</v>
      </c>
      <c r="S53" s="43">
        <v>8738300</v>
      </c>
      <c r="T53" s="43">
        <v>8738300</v>
      </c>
      <c r="U53" s="43">
        <v>8738300</v>
      </c>
      <c r="V53" s="43">
        <v>8738296.3499999996</v>
      </c>
      <c r="W53" s="43">
        <v>8738296.3499999996</v>
      </c>
      <c r="X53" s="43">
        <v>8738296.3499999996</v>
      </c>
      <c r="Y53" s="46">
        <f t="shared" si="1"/>
        <v>99.999958229861647</v>
      </c>
      <c r="Z53" s="45">
        <v>0</v>
      </c>
      <c r="AA53" s="45" t="s">
        <v>92</v>
      </c>
      <c r="AB53" s="39">
        <v>282391</v>
      </c>
      <c r="AC53" s="46">
        <v>0</v>
      </c>
      <c r="AD53" s="46">
        <v>100</v>
      </c>
      <c r="AE53" s="47" t="s">
        <v>232</v>
      </c>
      <c r="AF53" s="25"/>
    </row>
    <row r="54" spans="2:32" ht="60.75">
      <c r="B54" s="14"/>
      <c r="C54" s="41" t="s">
        <v>158</v>
      </c>
      <c r="D54" s="41" t="s">
        <v>159</v>
      </c>
      <c r="E54" s="42" t="s">
        <v>160</v>
      </c>
      <c r="F54" s="42" t="s">
        <v>5</v>
      </c>
      <c r="G54" s="42" t="s">
        <v>117</v>
      </c>
      <c r="H54" s="43" t="s">
        <v>155</v>
      </c>
      <c r="I54" s="43" t="s">
        <v>44</v>
      </c>
      <c r="J54" s="44" t="s">
        <v>45</v>
      </c>
      <c r="K54" s="43" t="s">
        <v>46</v>
      </c>
      <c r="L54" s="45" t="s">
        <v>47</v>
      </c>
      <c r="M54" s="43" t="s">
        <v>48</v>
      </c>
      <c r="N54" s="43" t="s">
        <v>156</v>
      </c>
      <c r="O54" s="43" t="s">
        <v>61</v>
      </c>
      <c r="P54" s="45" t="s">
        <v>51</v>
      </c>
      <c r="Q54" s="45" t="s">
        <v>52</v>
      </c>
      <c r="R54" s="43">
        <v>2139844.5</v>
      </c>
      <c r="S54" s="43">
        <v>2139844.5</v>
      </c>
      <c r="T54" s="43">
        <v>2139844.5</v>
      </c>
      <c r="U54" s="43">
        <v>2139844.5</v>
      </c>
      <c r="V54" s="43">
        <v>2139844.5</v>
      </c>
      <c r="W54" s="43">
        <v>2139844.5</v>
      </c>
      <c r="X54" s="43">
        <v>2139844.5</v>
      </c>
      <c r="Y54" s="46">
        <f t="shared" si="1"/>
        <v>100</v>
      </c>
      <c r="Z54" s="45">
        <v>0</v>
      </c>
      <c r="AA54" s="45" t="s">
        <v>53</v>
      </c>
      <c r="AB54" s="39">
        <v>282391</v>
      </c>
      <c r="AC54" s="46">
        <v>0</v>
      </c>
      <c r="AD54" s="46">
        <v>100</v>
      </c>
      <c r="AE54" s="47" t="s">
        <v>237</v>
      </c>
      <c r="AF54" s="25"/>
    </row>
    <row r="55" spans="2:32" ht="76.5">
      <c r="B55" s="14"/>
      <c r="C55" s="41" t="s">
        <v>161</v>
      </c>
      <c r="D55" s="41" t="s">
        <v>162</v>
      </c>
      <c r="E55" s="42" t="s">
        <v>163</v>
      </c>
      <c r="F55" s="42" t="s">
        <v>5</v>
      </c>
      <c r="G55" s="42" t="s">
        <v>117</v>
      </c>
      <c r="H55" s="43" t="s">
        <v>155</v>
      </c>
      <c r="I55" s="43" t="s">
        <v>44</v>
      </c>
      <c r="J55" s="44" t="s">
        <v>45</v>
      </c>
      <c r="K55" s="43" t="s">
        <v>46</v>
      </c>
      <c r="L55" s="45" t="s">
        <v>47</v>
      </c>
      <c r="M55" s="43" t="s">
        <v>48</v>
      </c>
      <c r="N55" s="43" t="s">
        <v>156</v>
      </c>
      <c r="O55" s="43" t="s">
        <v>61</v>
      </c>
      <c r="P55" s="45" t="s">
        <v>51</v>
      </c>
      <c r="Q55" s="45" t="s">
        <v>52</v>
      </c>
      <c r="R55" s="43">
        <v>2272216</v>
      </c>
      <c r="S55" s="43">
        <v>2272216</v>
      </c>
      <c r="T55" s="43">
        <v>2272216</v>
      </c>
      <c r="U55" s="43">
        <v>2272216</v>
      </c>
      <c r="V55" s="43">
        <v>2272215.9900000002</v>
      </c>
      <c r="W55" s="43">
        <v>2272215.9900000002</v>
      </c>
      <c r="X55" s="43">
        <v>2272215.9900000002</v>
      </c>
      <c r="Y55" s="46">
        <f t="shared" si="1"/>
        <v>99.999999559901013</v>
      </c>
      <c r="Z55" s="45">
        <v>0</v>
      </c>
      <c r="AA55" s="45" t="s">
        <v>53</v>
      </c>
      <c r="AB55" s="39">
        <v>282391</v>
      </c>
      <c r="AC55" s="46">
        <v>0</v>
      </c>
      <c r="AD55" s="46">
        <v>100</v>
      </c>
      <c r="AE55" s="47" t="s">
        <v>242</v>
      </c>
      <c r="AF55" s="25"/>
    </row>
    <row r="56" spans="2:32" ht="60.75">
      <c r="B56" s="14"/>
      <c r="C56" s="41" t="s">
        <v>164</v>
      </c>
      <c r="D56" s="41" t="s">
        <v>165</v>
      </c>
      <c r="E56" s="42" t="s">
        <v>166</v>
      </c>
      <c r="F56" s="42" t="s">
        <v>5</v>
      </c>
      <c r="G56" s="42" t="s">
        <v>117</v>
      </c>
      <c r="H56" s="43" t="s">
        <v>155</v>
      </c>
      <c r="I56" s="43" t="s">
        <v>44</v>
      </c>
      <c r="J56" s="44" t="s">
        <v>45</v>
      </c>
      <c r="K56" s="43" t="s">
        <v>46</v>
      </c>
      <c r="L56" s="45" t="s">
        <v>47</v>
      </c>
      <c r="M56" s="43" t="s">
        <v>48</v>
      </c>
      <c r="N56" s="43" t="s">
        <v>156</v>
      </c>
      <c r="O56" s="43" t="s">
        <v>61</v>
      </c>
      <c r="P56" s="45" t="s">
        <v>51</v>
      </c>
      <c r="Q56" s="45" t="s">
        <v>52</v>
      </c>
      <c r="R56" s="43">
        <v>288000</v>
      </c>
      <c r="S56" s="43">
        <v>288000</v>
      </c>
      <c r="T56" s="43">
        <v>288000</v>
      </c>
      <c r="U56" s="43">
        <v>288000</v>
      </c>
      <c r="V56" s="43">
        <v>260155.51999999999</v>
      </c>
      <c r="W56" s="43">
        <v>260155.51999999999</v>
      </c>
      <c r="X56" s="43">
        <v>260155.51999999999</v>
      </c>
      <c r="Y56" s="46">
        <f t="shared" si="1"/>
        <v>90.331777777777774</v>
      </c>
      <c r="Z56" s="45">
        <v>0</v>
      </c>
      <c r="AA56" s="45" t="s">
        <v>63</v>
      </c>
      <c r="AB56" s="39">
        <v>282391</v>
      </c>
      <c r="AC56" s="46">
        <v>0</v>
      </c>
      <c r="AD56" s="46">
        <v>100</v>
      </c>
      <c r="AE56" s="47" t="s">
        <v>245</v>
      </c>
      <c r="AF56" s="25"/>
    </row>
    <row r="57" spans="2:32" ht="60.75">
      <c r="B57" s="14"/>
      <c r="C57" s="41" t="s">
        <v>167</v>
      </c>
      <c r="D57" s="41" t="s">
        <v>168</v>
      </c>
      <c r="E57" s="42" t="s">
        <v>169</v>
      </c>
      <c r="F57" s="42" t="s">
        <v>5</v>
      </c>
      <c r="G57" s="42" t="s">
        <v>117</v>
      </c>
      <c r="H57" s="43" t="s">
        <v>155</v>
      </c>
      <c r="I57" s="43" t="s">
        <v>44</v>
      </c>
      <c r="J57" s="44" t="s">
        <v>45</v>
      </c>
      <c r="K57" s="43" t="s">
        <v>46</v>
      </c>
      <c r="L57" s="45" t="s">
        <v>47</v>
      </c>
      <c r="M57" s="43" t="s">
        <v>48</v>
      </c>
      <c r="N57" s="43" t="s">
        <v>156</v>
      </c>
      <c r="O57" s="43" t="s">
        <v>61</v>
      </c>
      <c r="P57" s="45" t="s">
        <v>51</v>
      </c>
      <c r="Q57" s="45" t="s">
        <v>52</v>
      </c>
      <c r="R57" s="43">
        <v>827269.5</v>
      </c>
      <c r="S57" s="43">
        <v>827269.5</v>
      </c>
      <c r="T57" s="43">
        <v>827269.5</v>
      </c>
      <c r="U57" s="43">
        <v>827269.5</v>
      </c>
      <c r="V57" s="43">
        <v>827269.5</v>
      </c>
      <c r="W57" s="43">
        <v>827269.5</v>
      </c>
      <c r="X57" s="43">
        <v>827269.5</v>
      </c>
      <c r="Y57" s="46">
        <f t="shared" si="1"/>
        <v>100</v>
      </c>
      <c r="Z57" s="45">
        <v>0</v>
      </c>
      <c r="AA57" s="45" t="s">
        <v>170</v>
      </c>
      <c r="AB57" s="39">
        <v>141013</v>
      </c>
      <c r="AC57" s="46">
        <v>0</v>
      </c>
      <c r="AD57" s="46">
        <v>100</v>
      </c>
      <c r="AE57" s="47" t="s">
        <v>249</v>
      </c>
      <c r="AF57" s="25"/>
    </row>
    <row r="58" spans="2:32" ht="60.75">
      <c r="B58" s="14"/>
      <c r="C58" s="41" t="s">
        <v>69</v>
      </c>
      <c r="D58" s="41" t="s">
        <v>70</v>
      </c>
      <c r="E58" s="42" t="s">
        <v>71</v>
      </c>
      <c r="F58" s="42" t="s">
        <v>5</v>
      </c>
      <c r="G58" s="42" t="s">
        <v>72</v>
      </c>
      <c r="H58" s="43" t="s">
        <v>72</v>
      </c>
      <c r="I58" s="43" t="s">
        <v>44</v>
      </c>
      <c r="J58" s="44" t="s">
        <v>45</v>
      </c>
      <c r="K58" s="43" t="s">
        <v>46</v>
      </c>
      <c r="L58" s="45" t="s">
        <v>47</v>
      </c>
      <c r="M58" s="43" t="s">
        <v>48</v>
      </c>
      <c r="N58" s="43" t="s">
        <v>73</v>
      </c>
      <c r="O58" s="43" t="s">
        <v>61</v>
      </c>
      <c r="P58" s="45" t="s">
        <v>51</v>
      </c>
      <c r="Q58" s="45" t="s">
        <v>62</v>
      </c>
      <c r="R58" s="43">
        <v>2215250</v>
      </c>
      <c r="S58" s="43">
        <v>2215250</v>
      </c>
      <c r="T58" s="43">
        <v>2215250</v>
      </c>
      <c r="U58" s="43">
        <v>2213036.96</v>
      </c>
      <c r="V58" s="43">
        <v>2213036.96</v>
      </c>
      <c r="W58" s="43">
        <v>2213036.96</v>
      </c>
      <c r="X58" s="43">
        <v>2213036.96</v>
      </c>
      <c r="Y58" s="46">
        <f t="shared" si="1"/>
        <v>99.900099763006438</v>
      </c>
      <c r="Z58" s="45">
        <v>0</v>
      </c>
      <c r="AA58" s="45" t="s">
        <v>53</v>
      </c>
      <c r="AB58" s="39">
        <v>84594</v>
      </c>
      <c r="AC58" s="46">
        <v>0</v>
      </c>
      <c r="AD58" s="46">
        <v>100</v>
      </c>
      <c r="AE58" s="47" t="s">
        <v>54</v>
      </c>
      <c r="AF58" s="25"/>
    </row>
    <row r="59" spans="2:32" ht="60.75" hidden="1">
      <c r="B59" s="14"/>
      <c r="C59" s="41" t="s">
        <v>254</v>
      </c>
      <c r="D59" s="41" t="s">
        <v>255</v>
      </c>
      <c r="E59" s="42" t="s">
        <v>256</v>
      </c>
      <c r="F59" s="42" t="s">
        <v>5</v>
      </c>
      <c r="G59" s="42" t="s">
        <v>78</v>
      </c>
      <c r="H59" s="43" t="s">
        <v>59</v>
      </c>
      <c r="I59" s="43" t="s">
        <v>47</v>
      </c>
      <c r="J59" s="44" t="s">
        <v>45</v>
      </c>
      <c r="K59" s="43" t="s">
        <v>80</v>
      </c>
      <c r="L59" s="45" t="s">
        <v>47</v>
      </c>
      <c r="M59" s="43" t="s">
        <v>48</v>
      </c>
      <c r="N59" s="43" t="s">
        <v>257</v>
      </c>
      <c r="O59" s="43" t="s">
        <v>82</v>
      </c>
      <c r="P59" s="45" t="s">
        <v>51</v>
      </c>
      <c r="Q59" s="45" t="s">
        <v>52</v>
      </c>
      <c r="R59" s="43">
        <v>552498</v>
      </c>
      <c r="S59" s="43">
        <v>552498</v>
      </c>
      <c r="T59" s="43">
        <v>552498</v>
      </c>
      <c r="U59" s="43">
        <v>552449.9</v>
      </c>
      <c r="V59" s="43">
        <v>552449.9</v>
      </c>
      <c r="W59" s="43">
        <v>552449.9</v>
      </c>
      <c r="X59" s="43">
        <v>552449.9</v>
      </c>
      <c r="Y59" s="46">
        <f t="shared" si="1"/>
        <v>99.991294086132442</v>
      </c>
      <c r="Z59" s="45">
        <v>0</v>
      </c>
      <c r="AA59" s="45" t="s">
        <v>53</v>
      </c>
      <c r="AB59" s="39">
        <v>95082</v>
      </c>
      <c r="AC59" s="46">
        <v>0</v>
      </c>
      <c r="AD59" s="46">
        <v>100</v>
      </c>
      <c r="AE59" s="47" t="s">
        <v>258</v>
      </c>
      <c r="AF59" s="25"/>
    </row>
    <row r="60" spans="2:32" ht="60.75" hidden="1">
      <c r="B60" s="14"/>
      <c r="C60" s="41" t="s">
        <v>259</v>
      </c>
      <c r="D60" s="41" t="s">
        <v>260</v>
      </c>
      <c r="E60" s="42" t="s">
        <v>261</v>
      </c>
      <c r="F60" s="42" t="s">
        <v>5</v>
      </c>
      <c r="G60" s="42" t="s">
        <v>78</v>
      </c>
      <c r="H60" s="43" t="s">
        <v>59</v>
      </c>
      <c r="I60" s="43" t="s">
        <v>47</v>
      </c>
      <c r="J60" s="44" t="s">
        <v>45</v>
      </c>
      <c r="K60" s="43" t="s">
        <v>80</v>
      </c>
      <c r="L60" s="45" t="s">
        <v>47</v>
      </c>
      <c r="M60" s="43" t="s">
        <v>48</v>
      </c>
      <c r="N60" s="43" t="s">
        <v>257</v>
      </c>
      <c r="O60" s="43" t="s">
        <v>82</v>
      </c>
      <c r="P60" s="45" t="s">
        <v>51</v>
      </c>
      <c r="Q60" s="45" t="s">
        <v>52</v>
      </c>
      <c r="R60" s="43">
        <v>360000</v>
      </c>
      <c r="S60" s="43">
        <v>360000</v>
      </c>
      <c r="T60" s="43">
        <v>360000</v>
      </c>
      <c r="U60" s="43">
        <v>359986.26</v>
      </c>
      <c r="V60" s="43">
        <v>359986.26</v>
      </c>
      <c r="W60" s="43">
        <v>359986.26</v>
      </c>
      <c r="X60" s="43">
        <v>359986.26</v>
      </c>
      <c r="Y60" s="46">
        <f t="shared" si="1"/>
        <v>99.996183333333335</v>
      </c>
      <c r="Z60" s="45">
        <v>0</v>
      </c>
      <c r="AA60" s="45" t="s">
        <v>53</v>
      </c>
      <c r="AB60" s="39">
        <v>3808</v>
      </c>
      <c r="AC60" s="46">
        <v>0</v>
      </c>
      <c r="AD60" s="46">
        <v>100</v>
      </c>
      <c r="AE60" s="47" t="s">
        <v>262</v>
      </c>
      <c r="AF60" s="25"/>
    </row>
    <row r="61" spans="2:32" ht="60.75" hidden="1">
      <c r="B61" s="14"/>
      <c r="C61" s="41" t="s">
        <v>263</v>
      </c>
      <c r="D61" s="41" t="s">
        <v>264</v>
      </c>
      <c r="E61" s="42" t="s">
        <v>265</v>
      </c>
      <c r="F61" s="42" t="s">
        <v>5</v>
      </c>
      <c r="G61" s="42" t="s">
        <v>78</v>
      </c>
      <c r="H61" s="43" t="s">
        <v>59</v>
      </c>
      <c r="I61" s="43" t="s">
        <v>47</v>
      </c>
      <c r="J61" s="44" t="s">
        <v>45</v>
      </c>
      <c r="K61" s="43" t="s">
        <v>80</v>
      </c>
      <c r="L61" s="45" t="s">
        <v>47</v>
      </c>
      <c r="M61" s="43" t="s">
        <v>48</v>
      </c>
      <c r="N61" s="43" t="s">
        <v>257</v>
      </c>
      <c r="O61" s="43" t="s">
        <v>82</v>
      </c>
      <c r="P61" s="45" t="s">
        <v>51</v>
      </c>
      <c r="Q61" s="45" t="s">
        <v>52</v>
      </c>
      <c r="R61" s="43">
        <v>100000</v>
      </c>
      <c r="S61" s="43">
        <v>100000</v>
      </c>
      <c r="T61" s="43">
        <v>100000</v>
      </c>
      <c r="U61" s="43">
        <v>97476.09</v>
      </c>
      <c r="V61" s="43">
        <v>97476.09</v>
      </c>
      <c r="W61" s="43">
        <v>97476.09</v>
      </c>
      <c r="X61" s="43">
        <v>97476.09</v>
      </c>
      <c r="Y61" s="46">
        <f t="shared" si="1"/>
        <v>97.476089999999999</v>
      </c>
      <c r="Z61" s="45">
        <v>0</v>
      </c>
      <c r="AA61" s="45" t="s">
        <v>53</v>
      </c>
      <c r="AB61" s="39">
        <v>300</v>
      </c>
      <c r="AC61" s="46">
        <v>0</v>
      </c>
      <c r="AD61" s="46">
        <v>100</v>
      </c>
      <c r="AE61" s="47" t="s">
        <v>266</v>
      </c>
      <c r="AF61" s="25"/>
    </row>
    <row r="62" spans="2:32" ht="60.75" hidden="1">
      <c r="B62" s="14"/>
      <c r="C62" s="41" t="s">
        <v>267</v>
      </c>
      <c r="D62" s="41" t="s">
        <v>268</v>
      </c>
      <c r="E62" s="42" t="s">
        <v>269</v>
      </c>
      <c r="F62" s="42" t="s">
        <v>5</v>
      </c>
      <c r="G62" s="42" t="s">
        <v>78</v>
      </c>
      <c r="H62" s="43" t="s">
        <v>59</v>
      </c>
      <c r="I62" s="43" t="s">
        <v>47</v>
      </c>
      <c r="J62" s="44" t="s">
        <v>45</v>
      </c>
      <c r="K62" s="43" t="s">
        <v>80</v>
      </c>
      <c r="L62" s="45" t="s">
        <v>47</v>
      </c>
      <c r="M62" s="43" t="s">
        <v>48</v>
      </c>
      <c r="N62" s="43" t="s">
        <v>270</v>
      </c>
      <c r="O62" s="43" t="s">
        <v>82</v>
      </c>
      <c r="P62" s="45" t="s">
        <v>51</v>
      </c>
      <c r="Q62" s="45" t="s">
        <v>52</v>
      </c>
      <c r="R62" s="43">
        <v>100002</v>
      </c>
      <c r="S62" s="43">
        <v>100002</v>
      </c>
      <c r="T62" s="43">
        <v>100002</v>
      </c>
      <c r="U62" s="43">
        <v>98371.03</v>
      </c>
      <c r="V62" s="43">
        <v>98371.03</v>
      </c>
      <c r="W62" s="43">
        <v>98371.03</v>
      </c>
      <c r="X62" s="43">
        <v>98371.03</v>
      </c>
      <c r="Y62" s="46">
        <f t="shared" si="1"/>
        <v>98.36906261874762</v>
      </c>
      <c r="Z62" s="45">
        <v>0</v>
      </c>
      <c r="AA62" s="45" t="s">
        <v>53</v>
      </c>
      <c r="AB62" s="39">
        <v>5382083</v>
      </c>
      <c r="AC62" s="46">
        <v>0</v>
      </c>
      <c r="AD62" s="46">
        <v>100</v>
      </c>
      <c r="AE62" s="47" t="s">
        <v>271</v>
      </c>
      <c r="AF62" s="25"/>
    </row>
    <row r="63" spans="2:32" ht="60.75" hidden="1">
      <c r="B63" s="14"/>
      <c r="C63" s="41" t="s">
        <v>272</v>
      </c>
      <c r="D63" s="41" t="s">
        <v>273</v>
      </c>
      <c r="E63" s="42" t="s">
        <v>274</v>
      </c>
      <c r="F63" s="42" t="s">
        <v>5</v>
      </c>
      <c r="G63" s="42" t="s">
        <v>78</v>
      </c>
      <c r="H63" s="43" t="s">
        <v>59</v>
      </c>
      <c r="I63" s="43" t="s">
        <v>47</v>
      </c>
      <c r="J63" s="44" t="s">
        <v>45</v>
      </c>
      <c r="K63" s="43" t="s">
        <v>80</v>
      </c>
      <c r="L63" s="45" t="s">
        <v>47</v>
      </c>
      <c r="M63" s="43" t="s">
        <v>48</v>
      </c>
      <c r="N63" s="43" t="s">
        <v>257</v>
      </c>
      <c r="O63" s="43" t="s">
        <v>82</v>
      </c>
      <c r="P63" s="45" t="s">
        <v>51</v>
      </c>
      <c r="Q63" s="45" t="s">
        <v>52</v>
      </c>
      <c r="R63" s="43">
        <v>150000</v>
      </c>
      <c r="S63" s="43">
        <v>150000</v>
      </c>
      <c r="T63" s="43">
        <v>150000</v>
      </c>
      <c r="U63" s="43">
        <v>149999.99</v>
      </c>
      <c r="V63" s="43">
        <v>149999.99</v>
      </c>
      <c r="W63" s="43">
        <v>149999.99</v>
      </c>
      <c r="X63" s="43">
        <v>149999.99</v>
      </c>
      <c r="Y63" s="46">
        <f t="shared" si="1"/>
        <v>99.999993333333322</v>
      </c>
      <c r="Z63" s="45">
        <v>0</v>
      </c>
      <c r="AA63" s="45" t="s">
        <v>53</v>
      </c>
      <c r="AB63" s="39">
        <v>382083</v>
      </c>
      <c r="AC63" s="46">
        <v>0</v>
      </c>
      <c r="AD63" s="46">
        <v>100</v>
      </c>
      <c r="AE63" s="47" t="s">
        <v>275</v>
      </c>
      <c r="AF63" s="25"/>
    </row>
    <row r="64" spans="2:32" ht="60.75">
      <c r="B64" s="14"/>
      <c r="C64" s="41" t="s">
        <v>229</v>
      </c>
      <c r="D64" s="41" t="s">
        <v>230</v>
      </c>
      <c r="E64" s="42" t="s">
        <v>231</v>
      </c>
      <c r="F64" s="42" t="s">
        <v>5</v>
      </c>
      <c r="G64" s="42" t="s">
        <v>72</v>
      </c>
      <c r="H64" s="43" t="s">
        <v>72</v>
      </c>
      <c r="I64" s="43" t="s">
        <v>44</v>
      </c>
      <c r="J64" s="44" t="s">
        <v>45</v>
      </c>
      <c r="K64" s="43" t="s">
        <v>46</v>
      </c>
      <c r="L64" s="45" t="s">
        <v>47</v>
      </c>
      <c r="M64" s="43" t="s">
        <v>48</v>
      </c>
      <c r="N64" s="43" t="s">
        <v>73</v>
      </c>
      <c r="O64" s="43" t="s">
        <v>61</v>
      </c>
      <c r="P64" s="45" t="s">
        <v>51</v>
      </c>
      <c r="Q64" s="45" t="s">
        <v>52</v>
      </c>
      <c r="R64" s="43">
        <v>10000000</v>
      </c>
      <c r="S64" s="43">
        <v>10000000</v>
      </c>
      <c r="T64" s="43">
        <v>10000000</v>
      </c>
      <c r="U64" s="43">
        <v>10000000</v>
      </c>
      <c r="V64" s="43">
        <v>10000000</v>
      </c>
      <c r="W64" s="43">
        <v>10000000</v>
      </c>
      <c r="X64" s="43">
        <v>10000000</v>
      </c>
      <c r="Y64" s="46">
        <f t="shared" si="1"/>
        <v>100</v>
      </c>
      <c r="Z64" s="45">
        <v>0</v>
      </c>
      <c r="AA64" s="45" t="s">
        <v>53</v>
      </c>
      <c r="AB64" s="39">
        <v>84594</v>
      </c>
      <c r="AC64" s="46">
        <v>0</v>
      </c>
      <c r="AD64" s="46">
        <v>100</v>
      </c>
      <c r="AE64" s="47" t="s">
        <v>176</v>
      </c>
      <c r="AF64" s="25"/>
    </row>
    <row r="65" spans="2:32" ht="60.75">
      <c r="B65" s="14"/>
      <c r="C65" s="41" t="s">
        <v>233</v>
      </c>
      <c r="D65" s="41" t="s">
        <v>234</v>
      </c>
      <c r="E65" s="42" t="s">
        <v>235</v>
      </c>
      <c r="F65" s="42" t="s">
        <v>5</v>
      </c>
      <c r="G65" s="42" t="s">
        <v>72</v>
      </c>
      <c r="H65" s="43" t="s">
        <v>72</v>
      </c>
      <c r="I65" s="43" t="s">
        <v>44</v>
      </c>
      <c r="J65" s="44" t="s">
        <v>45</v>
      </c>
      <c r="K65" s="43" t="s">
        <v>46</v>
      </c>
      <c r="L65" s="45" t="s">
        <v>47</v>
      </c>
      <c r="M65" s="43" t="s">
        <v>48</v>
      </c>
      <c r="N65" s="43" t="s">
        <v>236</v>
      </c>
      <c r="O65" s="43" t="s">
        <v>61</v>
      </c>
      <c r="P65" s="45" t="s">
        <v>51</v>
      </c>
      <c r="Q65" s="45" t="s">
        <v>52</v>
      </c>
      <c r="R65" s="43">
        <v>3581125.97</v>
      </c>
      <c r="S65" s="43">
        <v>3581125.97</v>
      </c>
      <c r="T65" s="43">
        <v>3581125.97</v>
      </c>
      <c r="U65" s="43">
        <v>3581125.97</v>
      </c>
      <c r="V65" s="43">
        <v>3581125.97</v>
      </c>
      <c r="W65" s="43">
        <v>3581125.97</v>
      </c>
      <c r="X65" s="43">
        <v>3581125.97</v>
      </c>
      <c r="Y65" s="46">
        <f t="shared" si="1"/>
        <v>100</v>
      </c>
      <c r="Z65" s="45">
        <v>0</v>
      </c>
      <c r="AA65" s="45" t="s">
        <v>53</v>
      </c>
      <c r="AB65" s="39">
        <v>84594</v>
      </c>
      <c r="AC65" s="46">
        <v>0</v>
      </c>
      <c r="AD65" s="46">
        <v>100</v>
      </c>
      <c r="AE65" s="47" t="s">
        <v>176</v>
      </c>
      <c r="AF65" s="25"/>
    </row>
    <row r="66" spans="2:32" ht="60.75" hidden="1">
      <c r="B66" s="14"/>
      <c r="C66" s="41" t="s">
        <v>283</v>
      </c>
      <c r="D66" s="41" t="s">
        <v>284</v>
      </c>
      <c r="E66" s="42" t="s">
        <v>285</v>
      </c>
      <c r="F66" s="42" t="s">
        <v>5</v>
      </c>
      <c r="G66" s="42" t="s">
        <v>78</v>
      </c>
      <c r="H66" s="43" t="s">
        <v>59</v>
      </c>
      <c r="I66" s="43" t="s">
        <v>47</v>
      </c>
      <c r="J66" s="44" t="s">
        <v>45</v>
      </c>
      <c r="K66" s="43" t="s">
        <v>80</v>
      </c>
      <c r="L66" s="45" t="s">
        <v>47</v>
      </c>
      <c r="M66" s="43" t="s">
        <v>48</v>
      </c>
      <c r="N66" s="43" t="s">
        <v>286</v>
      </c>
      <c r="O66" s="43" t="s">
        <v>82</v>
      </c>
      <c r="P66" s="45" t="s">
        <v>51</v>
      </c>
      <c r="Q66" s="45" t="s">
        <v>52</v>
      </c>
      <c r="R66" s="43">
        <v>236000</v>
      </c>
      <c r="S66" s="43">
        <v>236000</v>
      </c>
      <c r="T66" s="43">
        <v>236000</v>
      </c>
      <c r="U66" s="43">
        <v>236000</v>
      </c>
      <c r="V66" s="43">
        <v>236000</v>
      </c>
      <c r="W66" s="43">
        <v>236000</v>
      </c>
      <c r="X66" s="43">
        <v>236000</v>
      </c>
      <c r="Y66" s="46">
        <f t="shared" ref="Y66" si="2">IF(ISERROR(W66/S66),0,((W66/S66)*100))</f>
        <v>100</v>
      </c>
      <c r="Z66" s="45">
        <v>0</v>
      </c>
      <c r="AA66" s="45" t="s">
        <v>53</v>
      </c>
      <c r="AB66" s="39">
        <v>5382083</v>
      </c>
      <c r="AC66" s="46">
        <v>0</v>
      </c>
      <c r="AD66" s="46">
        <v>100</v>
      </c>
      <c r="AE66" s="47" t="s">
        <v>287</v>
      </c>
      <c r="AF66" s="25"/>
    </row>
  </sheetData>
  <autoFilter ref="C10:AD66">
    <filterColumn colId="8">
      <filters>
        <filter val="U007 Subsidios en materia de seguridad pública"/>
      </filters>
    </filterColumn>
    <sortState ref="C11:AD65">
      <sortCondition ref="H10:H66"/>
    </sortState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5" scale="3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2018-08-03T21:09:23Z</cp:lastPrinted>
  <dcterms:created xsi:type="dcterms:W3CDTF">2009-03-25T01:44:41Z</dcterms:created>
  <dcterms:modified xsi:type="dcterms:W3CDTF">2018-08-03T21:29:48Z</dcterms:modified>
</cp:coreProperties>
</file>