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86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ReporteTrimestral!$C$10:$AE$44</definedName>
    <definedName name="_xlnm.Print_Area" localSheetId="0">Portada!$B$2:$N$14</definedName>
    <definedName name="_xlnm.Print_Area" localSheetId="1">ReporteTrimestral!$B$2:$AE$46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44" i="2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<sst xmlns="http://schemas.openxmlformats.org/spreadsheetml/2006/main" count="618" uniqueCount="204">
  <si>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</si>
  <si>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</si>
  <si>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</si>
  <si>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</si>
  <si>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</si>
  <si>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</si>
  <si>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</si>
  <si>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</si>
  <si>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</si>
  <si>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</si>
  <si>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</si>
  <si>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</si>
  <si>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</si>
  <si>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</si>
  <si>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</si>
  <si>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</si>
  <si>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</si>
  <si>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</si>
  <si>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</si>
  <si>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</si>
  <si>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</si>
  <si>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</si>
  <si>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</si>
  <si>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</si>
  <si>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</si>
  <si>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</si>
  <si>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</si>
  <si>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</si>
  <si>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</si>
  <si>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</si>
  <si>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</si>
  <si>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</si>
  <si>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</si>
  <si>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</si>
  <si>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</si>
  <si>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</si>
  <si>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</si>
  <si>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</si>
  <si>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</si>
  <si>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CHP15150200510015</t>
  </si>
  <si>
    <t xml:space="preserve">Prevención Social De La Violencia Y La Delincuencia Con Participación Ciudadana  </t>
  </si>
  <si>
    <t>001</t>
  </si>
  <si>
    <t>Chiapa de Corzo</t>
  </si>
  <si>
    <t>Urbano</t>
  </si>
  <si>
    <t>Subsidios</t>
  </si>
  <si>
    <t>U002 Otorgamiento de subsidios en materia de Seguridad Pública a Entidades Federativas, Municipios y el Distrito Federal</t>
  </si>
  <si>
    <t/>
  </si>
  <si>
    <t>4-Gobernación</t>
  </si>
  <si>
    <t>H. Ayuntamiento de Chiapa de Corzo, Chiapas</t>
  </si>
  <si>
    <t>Seguridad</t>
  </si>
  <si>
    <t>Terminado</t>
  </si>
  <si>
    <t>2015</t>
  </si>
  <si>
    <t>Equipamiento</t>
  </si>
  <si>
    <t>Financiera:  / Física:  / Registro: SISTEMA: Pasa al siguiente nivel.</t>
  </si>
  <si>
    <t>CHP15150200510086</t>
  </si>
  <si>
    <t>Profesionalización De Las Instituciones De Seguridad Publica</t>
  </si>
  <si>
    <t>003</t>
  </si>
  <si>
    <t>CHP15150200510109</t>
  </si>
  <si>
    <t>Red Nacional De Telecomunicaciones</t>
  </si>
  <si>
    <t>004</t>
  </si>
  <si>
    <t>Equipo de seguridad</t>
  </si>
  <si>
    <t>CHP15150300586103</t>
  </si>
  <si>
    <t xml:space="preserve">Fortalecimiento De Las Capacidades De Evaluación En Control Y Confianza </t>
  </si>
  <si>
    <t>002</t>
  </si>
  <si>
    <t>Estudio de preinversión</t>
  </si>
  <si>
    <t>CHP15160500892607</t>
  </si>
  <si>
    <t>Programa De Modernizaciónn Integral Del Registro Civil (Renapo 2015 Refrendo)</t>
  </si>
  <si>
    <t>111811F17101O01D001</t>
  </si>
  <si>
    <t>Cobertura estatal</t>
  </si>
  <si>
    <t>Cobertura municipal</t>
  </si>
  <si>
    <t>E012 Registro e Identificación de Población</t>
  </si>
  <si>
    <t>Instituto de la Consejeria Juridica y de Asistencia Legal, Dirección del Registro Civil</t>
  </si>
  <si>
    <t>Otros Proyectos</t>
  </si>
  <si>
    <t>En Ejecución</t>
  </si>
  <si>
    <t>Otros</t>
  </si>
  <si>
    <t>Financiera: reingreo efecutado por la cantidad de $16,480, ademas de los rendimientos que genero la cuenta / Física: Contratacion de Servicio de Internet / Registro: Reintegro efectuado por la cantidad de $16,480, correspondiente al capital de los recursos, ademas de la cantidad de$864 de los reindimientos que genero la cuenta  - SISTEMA: Pasa al siguiente nivel.</t>
  </si>
  <si>
    <t>CHP16160200664015</t>
  </si>
  <si>
    <t>Prevención Social De La Violencia Y La Delincuencia Con Participación Ciudadana</t>
  </si>
  <si>
    <t>U007 Subsidios en materia de seguridad pública</t>
  </si>
  <si>
    <t>H. Ayuntamiento Municipal de Chiapa de Corzo</t>
  </si>
  <si>
    <t>Asistencia Social</t>
  </si>
  <si>
    <t>2016</t>
  </si>
  <si>
    <t>CHP16160200680856</t>
  </si>
  <si>
    <t>Profesionalización De Las Instituciones De Seguridad Pública. Tuxtla Gutiérrez</t>
  </si>
  <si>
    <t>1.7.1.-101-PP-03-03-01-001</t>
  </si>
  <si>
    <t>Tuxtla Gutiérrez</t>
  </si>
  <si>
    <t>H. Ayuntamiento Municipal de Tuxtla Gutiérrez</t>
  </si>
  <si>
    <t>Financiera: Proyecto Finiquitado. / Física: Proyecto Terminado. La meta de este proyecto es Policía. / Registro: Proyecto Finiquitado. - SISTEMA: Pasa al siguiente nivel.</t>
  </si>
  <si>
    <t>CHP16160200680877</t>
  </si>
  <si>
    <t>Implementación Y Desarrollo Del Sistema De Justicia Penal Y Sistemas Complementarios. Tuxtla Gutiérrez.</t>
  </si>
  <si>
    <t>1.7.1.-101-PP-04-04-01-003</t>
  </si>
  <si>
    <t>Financiera: Proyecto Finiquitado con Ahorro Presupuestal de $47,887.49. / Física: Proyecto Concluido. La unidad de medida de este proyecto es Policía. / Registro: Proyecto Finiquitado. - SISTEMA: Pasa al siguiente nivel.</t>
  </si>
  <si>
    <t>CHP16160300738240</t>
  </si>
  <si>
    <t xml:space="preserve">Fortalecimiento De Seguridad Publica </t>
  </si>
  <si>
    <t>-</t>
  </si>
  <si>
    <t>Las Margaritas</t>
  </si>
  <si>
    <t>H. AYUNTAMIENTO LAS MARGARITAS</t>
  </si>
  <si>
    <t>Financiera:  / Física:  / Registro: PROYECTO TERMINADO CORRESPONDIENTE AL 2016 - SISTEMA: Pasa al siguiente nivel.</t>
  </si>
  <si>
    <t>CHP16160300741338</t>
  </si>
  <si>
    <t>Red De Telecomunicaciones</t>
  </si>
  <si>
    <t>006</t>
  </si>
  <si>
    <t>CHP16160300741716</t>
  </si>
  <si>
    <t>Otras Acciones (Equipo Antimotin), Comitan De Dominguez</t>
  </si>
  <si>
    <t>1917101</t>
  </si>
  <si>
    <t>Comitán de Domínguez</t>
  </si>
  <si>
    <t>H AYUNTAMIENTO MUNICIPAL DE COMITAN DE DOMINGUEZ</t>
  </si>
  <si>
    <t>Financiera:  / Física:  / Registro: X - SISTEMA: Pasa al siguiente nivel.</t>
  </si>
  <si>
    <t>CHP16160300741769</t>
  </si>
  <si>
    <t>Profesionalizacion De Las Instituciones De Seguridad Publica, Comitan De Dominguez</t>
  </si>
  <si>
    <t>1917102</t>
  </si>
  <si>
    <t>CHP16160300741775</t>
  </si>
  <si>
    <t>Nuevo Sistema De Justicia Penal</t>
  </si>
  <si>
    <t>1917103</t>
  </si>
  <si>
    <t>Financiera: REINTEGRO DE RECURSOS POR $1,067.36 / Física:  / Registro: X - SISTEMA: Pasa al siguiente nivel.</t>
  </si>
  <si>
    <t>CHP16160300741787</t>
  </si>
  <si>
    <t>Red Nacional De Telecomunicaciones, Comitan De Dominguez</t>
  </si>
  <si>
    <t>1917104</t>
  </si>
  <si>
    <t>CHP16160300741791</t>
  </si>
  <si>
    <t>Sistema Nacional De Informacion (Base De Datos), Comitan De Domignuez</t>
  </si>
  <si>
    <t>1917105</t>
  </si>
  <si>
    <t>CHP16160300741833</t>
  </si>
  <si>
    <t>Fortalecimiento Tecnologico, De Equipo E Infraestructura De Las Instituciones De Seguridad Publica, Comitan De Dominguez</t>
  </si>
  <si>
    <t>1917106</t>
  </si>
  <si>
    <t>CHP16160300741858</t>
  </si>
  <si>
    <t>Fortalecimiento De Programas Prioritarios Locales De Las Instituciones De Seguridad Publica De Imparticion De Justicia, Comitan De Dominguez</t>
  </si>
  <si>
    <t>1917107</t>
  </si>
  <si>
    <t>CHP16160300743004</t>
  </si>
  <si>
    <t>Fortalecimiento Tecnológico De Equipo E Infraestructura De Las Instituciones De Seguridad Publica (Fortaseg 2016)</t>
  </si>
  <si>
    <t>FOR01</t>
  </si>
  <si>
    <t>Tapachula</t>
  </si>
  <si>
    <t>Tapachula de Córdova y Ordóñez</t>
  </si>
  <si>
    <t>MUNICIPIO DE TAPACHULA, CHIAPAS</t>
  </si>
  <si>
    <t>Financiera:  / Física:  / Registro: GASTO REALIZADO DE ENERO A DICIEMBRE DEL PROGRAMA FORTASEG 2016. - SISTEMA: Pasa al siguiente nivel.</t>
  </si>
  <si>
    <t>CHP16160300743039</t>
  </si>
  <si>
    <t>Profesionalización De Las Instituciones De Seguridad Publica (Fortaseg 2016)</t>
  </si>
  <si>
    <t>FOR02</t>
  </si>
  <si>
    <t>Financiera:  / Física: 1032 CAPACITACIONES / Registro: GASTO REALIZADO DE ENERO A DICIEMBRE DEL PROGRAMA FORTASEG 2016. - SISTEMA: Pasa al siguiente nivel.</t>
  </si>
  <si>
    <t>CHP16160300743062</t>
  </si>
  <si>
    <t>Red Nacional De Telecomunicaciones (Fortaseg 2016)</t>
  </si>
  <si>
    <t>FOR04</t>
  </si>
  <si>
    <t>CHP16160300743072</t>
  </si>
  <si>
    <t>Implementación Y Desarrollo Del Sistema De Justicia Penal Y Sistemas Complementarios (Fortaseg 2016)</t>
  </si>
  <si>
    <t>FOR05</t>
  </si>
  <si>
    <t>CHP16160400813420</t>
  </si>
  <si>
    <t>Tecnologias, Infraestructura Y Equipamiento De Apoyo A La Operación Policial, Comitan De Dominguez</t>
  </si>
  <si>
    <t>1917108</t>
  </si>
  <si>
    <t>CHP16160400813531</t>
  </si>
  <si>
    <t>Fortalecimiento De Las Instancias De Seguridad Publica (Comandancia De Seguridad Publica Municipal (1a Etapa))</t>
  </si>
  <si>
    <t>FORTASEG-001</t>
  </si>
  <si>
    <t>Tonalá</t>
  </si>
  <si>
    <t>H. AYUNTAMIENTO MUNICIPAL DE TONALA, CHIAPAS</t>
  </si>
  <si>
    <t>Financiera: CONCLUYE AL 100% DE ACUERDO A LA LICITACIÓN. / Física:  / Registro: ESTE PROYECTO SE PAGA DE ACUERDO AL PROCESO DE LICITACIÓN  DE LA OBRA, LA DIFERENCIA FUE REINTEGRADA. INFORMACIÓN AL CIERRE DEL EJERCICIO 2016. - SISTEMA: Pasa al siguiente nivel.</t>
  </si>
  <si>
    <t>CHP16160400826991</t>
  </si>
  <si>
    <t>Fortalecimiento Tecnológico, De Equipo E Infraestructura De Las Instituciones De Seguridad Pública.</t>
  </si>
  <si>
    <t>1.7.1.-101-PP-03-06-01-004</t>
  </si>
  <si>
    <t>Financiera: Proyecto Finiquitado con Ahorro Prep. $9,341.67. Mezcla de Recursos con Rendimientos FORTASEG 2016. / Física: Proyecto Terminado. La meta de este proyecto es Policía. / Registro: Proyecto Finiquitado. La mezcla de Recursos de este proyecto es FORTASEG 2016 $14,706,409.43 de los cuales se ejercieron $14,697,067.76 y Rendimientos FORTASEG 2016 $21,810.72 de los cuales se ejercieron $21,810.72 . - SISTEMA: Pasa al siguiente nivel.</t>
  </si>
  <si>
    <t>CHP16160400826993</t>
  </si>
  <si>
    <t>Profesionalización De Las Instituciones De Seguridad Pública.</t>
  </si>
  <si>
    <t>1.7.1.-101-PP-02-02-01-005</t>
  </si>
  <si>
    <t>Financiera: Proyecto Finiquitado con Ahorro Presupuestal de $851,000.00 / Física: Proyecto concluido. / Registro: Proyecto Finiquitado. - SISTEMA: Pasa al siguiente nivel.</t>
  </si>
  <si>
    <t>CHP16160500877836</t>
  </si>
  <si>
    <t>Proyectos Para El Fortalecimiento De La Seguridad Publica Municipal</t>
  </si>
  <si>
    <t>Palenque</t>
  </si>
  <si>
    <t>AYUNTAMIENTO DE PALENQUE</t>
  </si>
  <si>
    <t>Financiera:  / Física:  / Registro: PROYECTOS EJECUTADOS - SISTEMA: Pasa al siguiente nivel.</t>
  </si>
  <si>
    <t>CHP16160500878242</t>
  </si>
  <si>
    <t>Construcción De Comandancia De Seguridad Pública Municipal</t>
  </si>
  <si>
    <t>Suchiate</t>
  </si>
  <si>
    <t>n.a.</t>
  </si>
  <si>
    <t>H. AYUNTAMIENTO MUNICIPAL DE SUCHIATE</t>
  </si>
  <si>
    <t>Financiera:  / Física:  / Registro: ESTE PROYECTO LA UNICIDAD DE MEDIDA OTROS REPRESENTA UNA OBRA REALIZADA EN VARIAS ETAPAS. - SISTEMA: Pasa al siguiente nivel.</t>
  </si>
  <si>
    <t>CHP16160500878257</t>
  </si>
  <si>
    <t>Equipamiento De Seguridad Publica</t>
  </si>
  <si>
    <t>H. AYUNTAMIENTO DE SUCHIATE.</t>
  </si>
  <si>
    <t>Financiera:  / Física:  / Registro: EN ESTE PROYECTO SE EQUIPARON A 53 ELEMENTOS Y ADQUISICIÓN DE 3 VEHICULOS PARA SEGURIDAD PUBLICA. - SISTEMA: Pasa al siguiente nivel.</t>
  </si>
  <si>
    <t>CHP16160500892649</t>
  </si>
  <si>
    <t>Campaña Especial En Coordinacion Con La Cdi En El Estado</t>
  </si>
  <si>
    <t>111811F17101O01D005</t>
  </si>
  <si>
    <t>Convenios</t>
  </si>
  <si>
    <t xml:space="preserve">Insituto de la Consejeria Juridica y de Asistencia Legal.- Direccion del Registro Civil </t>
  </si>
  <si>
    <t>Computadoras</t>
  </si>
  <si>
    <t>Financiera:  / Física:  / Registro: se realizo la compra de materiales de impresion y repoduccion, asi como compra de combustible y visticos para relizar las campañas pendiente la adquisicion de computadoras para el ejercicio 2017 se realizo el reintegro por la cantidad de $4,093.23 de lo aturizado pendiente de ejecer $280,000.00 - SISTEMA: Pasa al siguiente nivel.</t>
  </si>
  <si>
    <t>CHP16160500892677</t>
  </si>
  <si>
    <t>Regularizacion Del Recho A La Identidad A Traves Del Registro De Nacimiento (Naphsis)</t>
  </si>
  <si>
    <t>111811F17101O01D006</t>
  </si>
  <si>
    <t xml:space="preserve">Instiutot de la Consejeria Juridica y de Asistencia Legal.- Direccion del Registro Civil </t>
  </si>
  <si>
    <t>Financiera:  / Física:  / Registro: Se realizo reintegro por la cantidad de $846.36 pesos  - SISTEMA: Pasa al siguiente nivel.</t>
  </si>
  <si>
    <t>CHP16160500892704</t>
  </si>
  <si>
    <t>Campaña Especial De Regularizacion Del Registro Civil De Las Personas Atraves De La Conexion Interestatal (Captura Bajo Demanda)</t>
  </si>
  <si>
    <t>111811F17101D007</t>
  </si>
  <si>
    <t xml:space="preserve">Instituto de la Consejeria Juridica y de Asistencia Legal.- Direccion del Registro Civil </t>
  </si>
  <si>
    <t>Financiera:  / Física:  / Registro: Se realizo Reintreo del capital por $471.14, - SISTEMA: Pasa al siguiente nivel.</t>
  </si>
  <si>
    <t>CHP16160500892725</t>
  </si>
  <si>
    <t xml:space="preserve">Adquisicion De Componentes Y Dispositvios Diversos Para Dar Servicio Al Site </t>
  </si>
  <si>
    <t>111811F1710O01D008</t>
  </si>
  <si>
    <t>Financiera:  / Física:  / Registro: Se realizo reintegro por la canitdad de $7,636.86 - SISTEMA: Pasa al siguiente nivel.</t>
  </si>
  <si>
    <t>CHP16160500892852</t>
  </si>
  <si>
    <t xml:space="preserve">Actualizacion Tecnologica Del La Uce Y Del Menos 12 Oficialias </t>
  </si>
  <si>
    <t>111811F01301O01D003</t>
  </si>
  <si>
    <t>Financiera:  / Física:  / Registro: Proyecto que se refrenda pra el ejercicio 2017, debido a que no se realizo la compra de los equipos por el comite de adquisiciones del estado - SISTEMA: Pasa al siguiente nivel.</t>
  </si>
  <si>
    <t>CHP16160500892889</t>
  </si>
  <si>
    <t>Campaña Especial Conjuntamente Con El Dif En El Estado</t>
  </si>
  <si>
    <t>111811F17101O01D004</t>
  </si>
  <si>
    <t>Financiera:  / Física:  / Registro: se realizo reintegro por la cantidad de $1,384.75 y se solicito refrendo por la cantidad de $140,000 - SISTEMA: Pasa al siguiente nivel.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</si>
</sst>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34</v>
      </c>
      <c r="H8" s="8">
        <v>9</v>
      </c>
      <c r="J8" s="8">
        <v>119</v>
      </c>
      <c r="K8" s="9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44"/>
  <sheetViews>
    <sheetView showGridLines="0" tabSelected="1" view="pageBreakPreview" zoomScale="80" zoomScaleNormal="80" zoomScaleSheetLayoutView="80" workbookViewId="0">
      <selection activeCell="C7" sqref="C7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7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8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9</v>
      </c>
      <c r="AB9" s="53"/>
      <c r="AC9" s="53"/>
      <c r="AD9" s="54"/>
      <c r="AE9" s="55" t="s">
        <v>10</v>
      </c>
      <c r="AF9" s="19"/>
    </row>
    <row r="10" spans="2:32" s="23" customFormat="1" ht="38.25" customHeight="1" thickBo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55"/>
      <c r="AF10" s="24"/>
    </row>
    <row r="11" spans="2:32" ht="81">
      <c r="B11" s="19"/>
      <c r="C11" s="28" t="s">
        <v>39</v>
      </c>
      <c r="D11" s="29" t="s">
        <v>40</v>
      </c>
      <c r="E11" s="30" t="s">
        <v>41</v>
      </c>
      <c r="F11" s="30" t="s">
        <v>5</v>
      </c>
      <c r="G11" s="30" t="s">
        <v>42</v>
      </c>
      <c r="H11" s="31" t="s">
        <v>42</v>
      </c>
      <c r="I11" s="31" t="s">
        <v>43</v>
      </c>
      <c r="J11" s="6" t="s">
        <v>44</v>
      </c>
      <c r="K11" s="31" t="s">
        <v>45</v>
      </c>
      <c r="L11" s="32" t="s">
        <v>46</v>
      </c>
      <c r="M11" s="6" t="s">
        <v>47</v>
      </c>
      <c r="N11" s="6" t="s">
        <v>48</v>
      </c>
      <c r="O11" s="31" t="s">
        <v>49</v>
      </c>
      <c r="P11" s="32" t="s">
        <v>50</v>
      </c>
      <c r="Q11" s="32" t="s">
        <v>51</v>
      </c>
      <c r="R11" s="31">
        <v>2053362</v>
      </c>
      <c r="S11" s="31">
        <v>2053362</v>
      </c>
      <c r="T11" s="31">
        <v>2053362</v>
      </c>
      <c r="U11" s="31">
        <v>2053362</v>
      </c>
      <c r="V11" s="31">
        <v>2053361.93</v>
      </c>
      <c r="W11" s="31">
        <v>2053361.93</v>
      </c>
      <c r="X11" s="31">
        <v>2053361.93</v>
      </c>
      <c r="Y11" s="33">
        <f t="shared" ref="Y11:Y44" si="0">IF(ISERROR(W11/S11),0,((W11/S11)*100))</f>
        <v>99.999996590956684</v>
      </c>
      <c r="Z11" s="32">
        <v>0</v>
      </c>
      <c r="AA11" s="32" t="s">
        <v>52</v>
      </c>
      <c r="AB11" s="34">
        <v>50</v>
      </c>
      <c r="AC11" s="33">
        <v>0</v>
      </c>
      <c r="AD11" s="33">
        <v>100</v>
      </c>
      <c r="AE11" s="35" t="s">
        <v>53</v>
      </c>
      <c r="AF11" s="19"/>
    </row>
    <row r="12" spans="2:32" ht="81">
      <c r="B12" s="19"/>
      <c r="C12" s="36" t="s">
        <v>54</v>
      </c>
      <c r="D12" s="36" t="s">
        <v>55</v>
      </c>
      <c r="E12" s="37" t="s">
        <v>56</v>
      </c>
      <c r="F12" s="37" t="s">
        <v>5</v>
      </c>
      <c r="G12" s="37" t="s">
        <v>42</v>
      </c>
      <c r="H12" s="38" t="s">
        <v>42</v>
      </c>
      <c r="I12" s="38" t="s">
        <v>43</v>
      </c>
      <c r="J12" s="39" t="s">
        <v>44</v>
      </c>
      <c r="K12" s="38" t="s">
        <v>45</v>
      </c>
      <c r="L12" s="40" t="s">
        <v>46</v>
      </c>
      <c r="M12" s="38" t="s">
        <v>47</v>
      </c>
      <c r="N12" s="38" t="s">
        <v>48</v>
      </c>
      <c r="O12" s="38" t="s">
        <v>49</v>
      </c>
      <c r="P12" s="40" t="s">
        <v>50</v>
      </c>
      <c r="Q12" s="40" t="s">
        <v>51</v>
      </c>
      <c r="R12" s="38">
        <v>7506768</v>
      </c>
      <c r="S12" s="38">
        <v>7506768</v>
      </c>
      <c r="T12" s="38">
        <v>7506768</v>
      </c>
      <c r="U12" s="38">
        <v>7506768</v>
      </c>
      <c r="V12" s="38">
        <v>7427205.1100000003</v>
      </c>
      <c r="W12" s="38">
        <v>7427205.1100000003</v>
      </c>
      <c r="X12" s="38">
        <v>7427205.1100000003</v>
      </c>
      <c r="Y12" s="41">
        <f t="shared" si="0"/>
        <v>98.940117904269854</v>
      </c>
      <c r="Z12" s="40">
        <v>0</v>
      </c>
      <c r="AA12" s="40" t="s">
        <v>52</v>
      </c>
      <c r="AB12" s="34">
        <v>105</v>
      </c>
      <c r="AC12" s="41">
        <v>0</v>
      </c>
      <c r="AD12" s="41">
        <v>100</v>
      </c>
      <c r="AE12" s="42" t="s">
        <v>53</v>
      </c>
      <c r="AF12" s="19"/>
    </row>
    <row r="13" spans="2:32" ht="81">
      <c r="B13" s="19"/>
      <c r="C13" s="36" t="s">
        <v>57</v>
      </c>
      <c r="D13" s="36" t="s">
        <v>58</v>
      </c>
      <c r="E13" s="37" t="s">
        <v>59</v>
      </c>
      <c r="F13" s="37" t="s">
        <v>5</v>
      </c>
      <c r="G13" s="37" t="s">
        <v>42</v>
      </c>
      <c r="H13" s="38" t="s">
        <v>42</v>
      </c>
      <c r="I13" s="38" t="s">
        <v>43</v>
      </c>
      <c r="J13" s="39" t="s">
        <v>44</v>
      </c>
      <c r="K13" s="38" t="s">
        <v>45</v>
      </c>
      <c r="L13" s="40" t="s">
        <v>46</v>
      </c>
      <c r="M13" s="38" t="s">
        <v>47</v>
      </c>
      <c r="N13" s="38" t="s">
        <v>48</v>
      </c>
      <c r="O13" s="38" t="s">
        <v>49</v>
      </c>
      <c r="P13" s="40" t="s">
        <v>50</v>
      </c>
      <c r="Q13" s="40" t="s">
        <v>51</v>
      </c>
      <c r="R13" s="38">
        <v>300000</v>
      </c>
      <c r="S13" s="38">
        <v>300000</v>
      </c>
      <c r="T13" s="38">
        <v>300000</v>
      </c>
      <c r="U13" s="38">
        <v>300000</v>
      </c>
      <c r="V13" s="38">
        <v>300000</v>
      </c>
      <c r="W13" s="38">
        <v>300000</v>
      </c>
      <c r="X13" s="38">
        <v>300000</v>
      </c>
      <c r="Y13" s="41">
        <f t="shared" si="0"/>
        <v>100</v>
      </c>
      <c r="Z13" s="40">
        <v>0</v>
      </c>
      <c r="AA13" s="40" t="s">
        <v>60</v>
      </c>
      <c r="AB13" s="34">
        <v>105</v>
      </c>
      <c r="AC13" s="41">
        <v>0</v>
      </c>
      <c r="AD13" s="41">
        <v>100</v>
      </c>
      <c r="AE13" s="42" t="s">
        <v>53</v>
      </c>
      <c r="AF13" s="19"/>
    </row>
    <row r="14" spans="2:32" ht="81">
      <c r="B14" s="19"/>
      <c r="C14" s="36" t="s">
        <v>61</v>
      </c>
      <c r="D14" s="36" t="s">
        <v>62</v>
      </c>
      <c r="E14" s="37" t="s">
        <v>63</v>
      </c>
      <c r="F14" s="37" t="s">
        <v>5</v>
      </c>
      <c r="G14" s="37" t="s">
        <v>42</v>
      </c>
      <c r="H14" s="38" t="s">
        <v>42</v>
      </c>
      <c r="I14" s="38" t="s">
        <v>43</v>
      </c>
      <c r="J14" s="39" t="s">
        <v>44</v>
      </c>
      <c r="K14" s="38" t="s">
        <v>45</v>
      </c>
      <c r="L14" s="40" t="s">
        <v>46</v>
      </c>
      <c r="M14" s="38" t="s">
        <v>47</v>
      </c>
      <c r="N14" s="38" t="s">
        <v>48</v>
      </c>
      <c r="O14" s="38" t="s">
        <v>49</v>
      </c>
      <c r="P14" s="40" t="s">
        <v>50</v>
      </c>
      <c r="Q14" s="40" t="s">
        <v>51</v>
      </c>
      <c r="R14" s="38">
        <v>406680</v>
      </c>
      <c r="S14" s="38">
        <v>406680</v>
      </c>
      <c r="T14" s="38">
        <v>406680</v>
      </c>
      <c r="U14" s="38">
        <v>406680</v>
      </c>
      <c r="V14" s="38">
        <v>406680</v>
      </c>
      <c r="W14" s="38">
        <v>406680</v>
      </c>
      <c r="X14" s="38">
        <v>406680</v>
      </c>
      <c r="Y14" s="41">
        <f t="shared" si="0"/>
        <v>100</v>
      </c>
      <c r="Z14" s="40">
        <v>0</v>
      </c>
      <c r="AA14" s="40" t="s">
        <v>64</v>
      </c>
      <c r="AB14" s="34">
        <v>120</v>
      </c>
      <c r="AC14" s="41">
        <v>0</v>
      </c>
      <c r="AD14" s="41">
        <v>100</v>
      </c>
      <c r="AE14" s="42" t="s">
        <v>53</v>
      </c>
      <c r="AF14" s="19"/>
    </row>
    <row r="15" spans="2:32" ht="94.5" hidden="1">
      <c r="B15" s="19"/>
      <c r="C15" s="36" t="s">
        <v>65</v>
      </c>
      <c r="D15" s="36" t="s">
        <v>66</v>
      </c>
      <c r="E15" s="37" t="s">
        <v>67</v>
      </c>
      <c r="F15" s="37" t="s">
        <v>5</v>
      </c>
      <c r="G15" s="37" t="s">
        <v>68</v>
      </c>
      <c r="H15" s="38" t="s">
        <v>69</v>
      </c>
      <c r="I15" s="38" t="s">
        <v>46</v>
      </c>
      <c r="J15" s="39" t="s">
        <v>44</v>
      </c>
      <c r="K15" s="38" t="s">
        <v>70</v>
      </c>
      <c r="L15" s="40" t="s">
        <v>46</v>
      </c>
      <c r="M15" s="38" t="s">
        <v>47</v>
      </c>
      <c r="N15" s="38" t="s">
        <v>71</v>
      </c>
      <c r="O15" s="38" t="s">
        <v>72</v>
      </c>
      <c r="P15" s="40" t="s">
        <v>73</v>
      </c>
      <c r="Q15" s="40" t="s">
        <v>51</v>
      </c>
      <c r="R15" s="38">
        <v>100000</v>
      </c>
      <c r="S15" s="38">
        <v>100000</v>
      </c>
      <c r="T15" s="38">
        <v>100000</v>
      </c>
      <c r="U15" s="38">
        <v>100000</v>
      </c>
      <c r="V15" s="38">
        <v>83520</v>
      </c>
      <c r="W15" s="38">
        <v>83520</v>
      </c>
      <c r="X15" s="38">
        <v>83520</v>
      </c>
      <c r="Y15" s="41">
        <f t="shared" si="0"/>
        <v>83.52000000000001</v>
      </c>
      <c r="Z15" s="40">
        <v>0</v>
      </c>
      <c r="AA15" s="40" t="s">
        <v>74</v>
      </c>
      <c r="AB15" s="34">
        <v>5250</v>
      </c>
      <c r="AC15" s="41">
        <v>0</v>
      </c>
      <c r="AD15" s="41">
        <v>100</v>
      </c>
      <c r="AE15" s="42" t="s">
        <v>75</v>
      </c>
      <c r="AF15" s="19"/>
    </row>
    <row r="16" spans="2:32" ht="60.75">
      <c r="B16" s="19"/>
      <c r="C16" s="36" t="s">
        <v>76</v>
      </c>
      <c r="D16" s="36" t="s">
        <v>77</v>
      </c>
      <c r="E16" s="37" t="s">
        <v>41</v>
      </c>
      <c r="F16" s="37" t="s">
        <v>5</v>
      </c>
      <c r="G16" s="37" t="s">
        <v>42</v>
      </c>
      <c r="H16" s="38" t="s">
        <v>42</v>
      </c>
      <c r="I16" s="38" t="s">
        <v>43</v>
      </c>
      <c r="J16" s="39" t="s">
        <v>44</v>
      </c>
      <c r="K16" s="38" t="s">
        <v>78</v>
      </c>
      <c r="L16" s="40" t="s">
        <v>46</v>
      </c>
      <c r="M16" s="38" t="s">
        <v>47</v>
      </c>
      <c r="N16" s="38" t="s">
        <v>79</v>
      </c>
      <c r="O16" s="38" t="s">
        <v>80</v>
      </c>
      <c r="P16" s="40" t="s">
        <v>73</v>
      </c>
      <c r="Q16" s="40" t="s">
        <v>81</v>
      </c>
      <c r="R16" s="38">
        <v>1506700</v>
      </c>
      <c r="S16" s="38">
        <v>1506700</v>
      </c>
      <c r="T16" s="38">
        <v>1506700</v>
      </c>
      <c r="U16" s="38">
        <v>1506700</v>
      </c>
      <c r="V16" s="38">
        <v>1506699.85</v>
      </c>
      <c r="W16" s="38">
        <v>1506699.85</v>
      </c>
      <c r="X16" s="38">
        <v>1506699.85</v>
      </c>
      <c r="Y16" s="41">
        <f t="shared" si="0"/>
        <v>99.999990044468049</v>
      </c>
      <c r="Z16" s="40">
        <v>0</v>
      </c>
      <c r="AA16" s="40" t="s">
        <v>74</v>
      </c>
      <c r="AB16" s="34">
        <v>50</v>
      </c>
      <c r="AC16" s="41">
        <v>0</v>
      </c>
      <c r="AD16" s="41">
        <v>100</v>
      </c>
      <c r="AE16" s="42" t="s">
        <v>53</v>
      </c>
      <c r="AF16" s="19"/>
    </row>
    <row r="17" spans="2:32" ht="60.75">
      <c r="B17" s="19"/>
      <c r="C17" s="36" t="s">
        <v>82</v>
      </c>
      <c r="D17" s="36" t="s">
        <v>83</v>
      </c>
      <c r="E17" s="37" t="s">
        <v>84</v>
      </c>
      <c r="F17" s="37" t="s">
        <v>5</v>
      </c>
      <c r="G17" s="37" t="s">
        <v>85</v>
      </c>
      <c r="H17" s="38" t="s">
        <v>69</v>
      </c>
      <c r="I17" s="38" t="s">
        <v>46</v>
      </c>
      <c r="J17" s="39" t="s">
        <v>44</v>
      </c>
      <c r="K17" s="38" t="s">
        <v>78</v>
      </c>
      <c r="L17" s="40" t="s">
        <v>46</v>
      </c>
      <c r="M17" s="38" t="s">
        <v>47</v>
      </c>
      <c r="N17" s="38" t="s">
        <v>86</v>
      </c>
      <c r="O17" s="38" t="s">
        <v>49</v>
      </c>
      <c r="P17" s="40" t="s">
        <v>50</v>
      </c>
      <c r="Q17" s="40" t="s">
        <v>81</v>
      </c>
      <c r="R17" s="38">
        <v>5209500</v>
      </c>
      <c r="S17" s="38">
        <v>5209500</v>
      </c>
      <c r="T17" s="38">
        <v>5209500</v>
      </c>
      <c r="U17" s="38">
        <v>5209500</v>
      </c>
      <c r="V17" s="38">
        <v>5209500</v>
      </c>
      <c r="W17" s="38">
        <v>5209499.96</v>
      </c>
      <c r="X17" s="38">
        <v>5209499.96</v>
      </c>
      <c r="Y17" s="41">
        <f t="shared" si="0"/>
        <v>99.999999232171987</v>
      </c>
      <c r="Z17" s="40">
        <v>0</v>
      </c>
      <c r="AA17" s="40" t="s">
        <v>74</v>
      </c>
      <c r="AB17" s="34">
        <v>1095</v>
      </c>
      <c r="AC17" s="41">
        <v>0</v>
      </c>
      <c r="AD17" s="41">
        <v>100</v>
      </c>
      <c r="AE17" s="42" t="s">
        <v>87</v>
      </c>
      <c r="AF17" s="19"/>
    </row>
    <row r="18" spans="2:32" ht="67.5">
      <c r="B18" s="19"/>
      <c r="C18" s="36" t="s">
        <v>88</v>
      </c>
      <c r="D18" s="36" t="s">
        <v>89</v>
      </c>
      <c r="E18" s="37" t="s">
        <v>90</v>
      </c>
      <c r="F18" s="37" t="s">
        <v>5</v>
      </c>
      <c r="G18" s="37" t="s">
        <v>85</v>
      </c>
      <c r="H18" s="38" t="s">
        <v>69</v>
      </c>
      <c r="I18" s="38" t="s">
        <v>46</v>
      </c>
      <c r="J18" s="39" t="s">
        <v>44</v>
      </c>
      <c r="K18" s="38" t="s">
        <v>78</v>
      </c>
      <c r="L18" s="40" t="s">
        <v>46</v>
      </c>
      <c r="M18" s="38" t="s">
        <v>47</v>
      </c>
      <c r="N18" s="38" t="s">
        <v>86</v>
      </c>
      <c r="O18" s="38" t="s">
        <v>49</v>
      </c>
      <c r="P18" s="40" t="s">
        <v>50</v>
      </c>
      <c r="Q18" s="40" t="s">
        <v>81</v>
      </c>
      <c r="R18" s="38">
        <v>6129861</v>
      </c>
      <c r="S18" s="38">
        <v>6129861</v>
      </c>
      <c r="T18" s="38">
        <v>6129861</v>
      </c>
      <c r="U18" s="38">
        <v>6129861</v>
      </c>
      <c r="V18" s="38">
        <v>6129861</v>
      </c>
      <c r="W18" s="38">
        <v>6081973.5099999998</v>
      </c>
      <c r="X18" s="38">
        <v>6081973.5099999998</v>
      </c>
      <c r="Y18" s="41">
        <f t="shared" si="0"/>
        <v>99.218783427552438</v>
      </c>
      <c r="Z18" s="40">
        <v>0</v>
      </c>
      <c r="AA18" s="40" t="s">
        <v>74</v>
      </c>
      <c r="AB18" s="34">
        <v>1095</v>
      </c>
      <c r="AC18" s="41">
        <v>0</v>
      </c>
      <c r="AD18" s="41">
        <v>100</v>
      </c>
      <c r="AE18" s="42" t="s">
        <v>91</v>
      </c>
      <c r="AF18" s="19"/>
    </row>
    <row r="19" spans="2:32" ht="60.75">
      <c r="B19" s="19"/>
      <c r="C19" s="36" t="s">
        <v>92</v>
      </c>
      <c r="D19" s="36" t="s">
        <v>93</v>
      </c>
      <c r="E19" s="37" t="s">
        <v>94</v>
      </c>
      <c r="F19" s="37" t="s">
        <v>5</v>
      </c>
      <c r="G19" s="37" t="s">
        <v>95</v>
      </c>
      <c r="H19" s="38" t="s">
        <v>69</v>
      </c>
      <c r="I19" s="38" t="s">
        <v>46</v>
      </c>
      <c r="J19" s="39" t="s">
        <v>44</v>
      </c>
      <c r="K19" s="38" t="s">
        <v>78</v>
      </c>
      <c r="L19" s="40" t="s">
        <v>46</v>
      </c>
      <c r="M19" s="38" t="s">
        <v>47</v>
      </c>
      <c r="N19" s="38" t="s">
        <v>96</v>
      </c>
      <c r="O19" s="38" t="s">
        <v>49</v>
      </c>
      <c r="P19" s="40" t="s">
        <v>50</v>
      </c>
      <c r="Q19" s="40" t="s">
        <v>81</v>
      </c>
      <c r="R19" s="38">
        <v>11000000</v>
      </c>
      <c r="S19" s="38">
        <v>11000000</v>
      </c>
      <c r="T19" s="38">
        <v>11000000</v>
      </c>
      <c r="U19" s="38">
        <v>11000000</v>
      </c>
      <c r="V19" s="38">
        <v>11000000</v>
      </c>
      <c r="W19" s="38">
        <v>11000000</v>
      </c>
      <c r="X19" s="38">
        <v>11000000</v>
      </c>
      <c r="Y19" s="41">
        <f t="shared" si="0"/>
        <v>100</v>
      </c>
      <c r="Z19" s="40">
        <v>0</v>
      </c>
      <c r="AA19" s="40" t="s">
        <v>60</v>
      </c>
      <c r="AB19" s="34">
        <v>0</v>
      </c>
      <c r="AC19" s="41">
        <v>0</v>
      </c>
      <c r="AD19" s="41">
        <v>100</v>
      </c>
      <c r="AE19" s="42" t="s">
        <v>97</v>
      </c>
      <c r="AF19" s="19"/>
    </row>
    <row r="20" spans="2:32" ht="60.75">
      <c r="B20" s="19"/>
      <c r="C20" s="36" t="s">
        <v>98</v>
      </c>
      <c r="D20" s="36" t="s">
        <v>99</v>
      </c>
      <c r="E20" s="37" t="s">
        <v>100</v>
      </c>
      <c r="F20" s="37" t="s">
        <v>5</v>
      </c>
      <c r="G20" s="37" t="s">
        <v>42</v>
      </c>
      <c r="H20" s="38" t="s">
        <v>42</v>
      </c>
      <c r="I20" s="38" t="s">
        <v>43</v>
      </c>
      <c r="J20" s="39" t="s">
        <v>44</v>
      </c>
      <c r="K20" s="38" t="s">
        <v>78</v>
      </c>
      <c r="L20" s="40" t="s">
        <v>46</v>
      </c>
      <c r="M20" s="38" t="s">
        <v>47</v>
      </c>
      <c r="N20" s="38" t="s">
        <v>48</v>
      </c>
      <c r="O20" s="38" t="s">
        <v>49</v>
      </c>
      <c r="P20" s="40" t="s">
        <v>73</v>
      </c>
      <c r="Q20" s="40" t="s">
        <v>81</v>
      </c>
      <c r="R20" s="38">
        <v>1094100</v>
      </c>
      <c r="S20" s="38">
        <v>1094100</v>
      </c>
      <c r="T20" s="38">
        <v>1094100</v>
      </c>
      <c r="U20" s="38">
        <v>1094100</v>
      </c>
      <c r="V20" s="38">
        <v>1094100</v>
      </c>
      <c r="W20" s="38">
        <v>1094100</v>
      </c>
      <c r="X20" s="38">
        <v>1094100</v>
      </c>
      <c r="Y20" s="41">
        <f t="shared" si="0"/>
        <v>100</v>
      </c>
      <c r="Z20" s="40">
        <v>0</v>
      </c>
      <c r="AA20" s="40" t="s">
        <v>60</v>
      </c>
      <c r="AB20" s="34">
        <v>125</v>
      </c>
      <c r="AC20" s="41">
        <v>0</v>
      </c>
      <c r="AD20" s="41">
        <v>100</v>
      </c>
      <c r="AE20" s="42" t="s">
        <v>53</v>
      </c>
      <c r="AF20" s="19"/>
    </row>
    <row r="21" spans="2:32" ht="60.75">
      <c r="B21" s="19"/>
      <c r="C21" s="36" t="s">
        <v>101</v>
      </c>
      <c r="D21" s="36" t="s">
        <v>102</v>
      </c>
      <c r="E21" s="37" t="s">
        <v>103</v>
      </c>
      <c r="F21" s="37" t="s">
        <v>5</v>
      </c>
      <c r="G21" s="37" t="s">
        <v>104</v>
      </c>
      <c r="H21" s="38" t="s">
        <v>69</v>
      </c>
      <c r="I21" s="38" t="s">
        <v>46</v>
      </c>
      <c r="J21" s="39" t="s">
        <v>44</v>
      </c>
      <c r="K21" s="38" t="s">
        <v>78</v>
      </c>
      <c r="L21" s="40" t="s">
        <v>46</v>
      </c>
      <c r="M21" s="38" t="s">
        <v>47</v>
      </c>
      <c r="N21" s="38" t="s">
        <v>105</v>
      </c>
      <c r="O21" s="38" t="s">
        <v>72</v>
      </c>
      <c r="P21" s="40" t="s">
        <v>73</v>
      </c>
      <c r="Q21" s="40" t="s">
        <v>81</v>
      </c>
      <c r="R21" s="38">
        <v>1231200</v>
      </c>
      <c r="S21" s="38">
        <v>1231200</v>
      </c>
      <c r="T21" s="38">
        <v>1231200</v>
      </c>
      <c r="U21" s="38">
        <v>1231200</v>
      </c>
      <c r="V21" s="38">
        <v>1231200</v>
      </c>
      <c r="W21" s="38">
        <v>1231200</v>
      </c>
      <c r="X21" s="38">
        <v>1231200</v>
      </c>
      <c r="Y21" s="41">
        <f t="shared" si="0"/>
        <v>100</v>
      </c>
      <c r="Z21" s="40">
        <v>0</v>
      </c>
      <c r="AA21" s="40" t="s">
        <v>74</v>
      </c>
      <c r="AB21" s="34">
        <v>0</v>
      </c>
      <c r="AC21" s="41">
        <v>0</v>
      </c>
      <c r="AD21" s="41">
        <v>100</v>
      </c>
      <c r="AE21" s="42" t="s">
        <v>106</v>
      </c>
      <c r="AF21" s="19"/>
    </row>
    <row r="22" spans="2:32" ht="60.75">
      <c r="B22" s="19"/>
      <c r="C22" s="36" t="s">
        <v>107</v>
      </c>
      <c r="D22" s="36" t="s">
        <v>108</v>
      </c>
      <c r="E22" s="37" t="s">
        <v>109</v>
      </c>
      <c r="F22" s="37" t="s">
        <v>5</v>
      </c>
      <c r="G22" s="37" t="s">
        <v>104</v>
      </c>
      <c r="H22" s="38" t="s">
        <v>69</v>
      </c>
      <c r="I22" s="38" t="s">
        <v>46</v>
      </c>
      <c r="J22" s="39" t="s">
        <v>44</v>
      </c>
      <c r="K22" s="38" t="s">
        <v>78</v>
      </c>
      <c r="L22" s="40" t="s">
        <v>46</v>
      </c>
      <c r="M22" s="38" t="s">
        <v>47</v>
      </c>
      <c r="N22" s="38" t="s">
        <v>105</v>
      </c>
      <c r="O22" s="38" t="s">
        <v>72</v>
      </c>
      <c r="P22" s="40" t="s">
        <v>73</v>
      </c>
      <c r="Q22" s="40" t="s">
        <v>81</v>
      </c>
      <c r="R22" s="38">
        <v>1145093</v>
      </c>
      <c r="S22" s="38">
        <v>1145093</v>
      </c>
      <c r="T22" s="38">
        <v>1145093</v>
      </c>
      <c r="U22" s="38">
        <v>1145093</v>
      </c>
      <c r="V22" s="38">
        <v>1145093</v>
      </c>
      <c r="W22" s="38">
        <v>1145093</v>
      </c>
      <c r="X22" s="38">
        <v>1145093</v>
      </c>
      <c r="Y22" s="41">
        <f t="shared" si="0"/>
        <v>100</v>
      </c>
      <c r="Z22" s="40">
        <v>0</v>
      </c>
      <c r="AA22" s="40" t="s">
        <v>74</v>
      </c>
      <c r="AB22" s="34">
        <v>0</v>
      </c>
      <c r="AC22" s="41">
        <v>0</v>
      </c>
      <c r="AD22" s="41">
        <v>100</v>
      </c>
      <c r="AE22" s="42" t="s">
        <v>106</v>
      </c>
      <c r="AF22" s="19"/>
    </row>
    <row r="23" spans="2:32" ht="60.75">
      <c r="B23" s="19"/>
      <c r="C23" s="36" t="s">
        <v>110</v>
      </c>
      <c r="D23" s="36" t="s">
        <v>111</v>
      </c>
      <c r="E23" s="37" t="s">
        <v>112</v>
      </c>
      <c r="F23" s="37" t="s">
        <v>5</v>
      </c>
      <c r="G23" s="37" t="s">
        <v>104</v>
      </c>
      <c r="H23" s="38" t="s">
        <v>69</v>
      </c>
      <c r="I23" s="38" t="s">
        <v>46</v>
      </c>
      <c r="J23" s="39" t="s">
        <v>44</v>
      </c>
      <c r="K23" s="38" t="s">
        <v>78</v>
      </c>
      <c r="L23" s="40" t="s">
        <v>46</v>
      </c>
      <c r="M23" s="38" t="s">
        <v>47</v>
      </c>
      <c r="N23" s="38" t="s">
        <v>105</v>
      </c>
      <c r="O23" s="38" t="s">
        <v>72</v>
      </c>
      <c r="P23" s="40" t="s">
        <v>73</v>
      </c>
      <c r="Q23" s="40" t="s">
        <v>81</v>
      </c>
      <c r="R23" s="38">
        <v>2894774</v>
      </c>
      <c r="S23" s="38">
        <v>2894774</v>
      </c>
      <c r="T23" s="38">
        <v>2894774</v>
      </c>
      <c r="U23" s="38">
        <v>2893706.64</v>
      </c>
      <c r="V23" s="38">
        <v>2893706.64</v>
      </c>
      <c r="W23" s="38">
        <v>2893706.64</v>
      </c>
      <c r="X23" s="38">
        <v>2893706.64</v>
      </c>
      <c r="Y23" s="41">
        <f t="shared" si="0"/>
        <v>99.963128036938301</v>
      </c>
      <c r="Z23" s="40">
        <v>0</v>
      </c>
      <c r="AA23" s="40" t="s">
        <v>74</v>
      </c>
      <c r="AB23" s="34">
        <v>0</v>
      </c>
      <c r="AC23" s="41">
        <v>0</v>
      </c>
      <c r="AD23" s="41">
        <v>100</v>
      </c>
      <c r="AE23" s="42" t="s">
        <v>113</v>
      </c>
      <c r="AF23" s="19"/>
    </row>
    <row r="24" spans="2:32" ht="60.75">
      <c r="B24" s="19"/>
      <c r="C24" s="36" t="s">
        <v>114</v>
      </c>
      <c r="D24" s="36" t="s">
        <v>115</v>
      </c>
      <c r="E24" s="37" t="s">
        <v>116</v>
      </c>
      <c r="F24" s="37" t="s">
        <v>5</v>
      </c>
      <c r="G24" s="37" t="s">
        <v>104</v>
      </c>
      <c r="H24" s="38" t="s">
        <v>69</v>
      </c>
      <c r="I24" s="38" t="s">
        <v>46</v>
      </c>
      <c r="J24" s="39" t="s">
        <v>44</v>
      </c>
      <c r="K24" s="38" t="s">
        <v>78</v>
      </c>
      <c r="L24" s="40" t="s">
        <v>46</v>
      </c>
      <c r="M24" s="38" t="s">
        <v>47</v>
      </c>
      <c r="N24" s="38" t="s">
        <v>105</v>
      </c>
      <c r="O24" s="38" t="s">
        <v>72</v>
      </c>
      <c r="P24" s="40" t="s">
        <v>73</v>
      </c>
      <c r="Q24" s="40" t="s">
        <v>81</v>
      </c>
      <c r="R24" s="38">
        <v>162596.04</v>
      </c>
      <c r="S24" s="38">
        <v>162596.04</v>
      </c>
      <c r="T24" s="38">
        <v>162596.04</v>
      </c>
      <c r="U24" s="38">
        <v>162596.04</v>
      </c>
      <c r="V24" s="38">
        <v>162596.04</v>
      </c>
      <c r="W24" s="38">
        <v>162596.04</v>
      </c>
      <c r="X24" s="38">
        <v>162596.04</v>
      </c>
      <c r="Y24" s="41">
        <f t="shared" si="0"/>
        <v>100</v>
      </c>
      <c r="Z24" s="40">
        <v>0</v>
      </c>
      <c r="AA24" s="40" t="s">
        <v>74</v>
      </c>
      <c r="AB24" s="34">
        <v>0</v>
      </c>
      <c r="AC24" s="41">
        <v>0</v>
      </c>
      <c r="AD24" s="41">
        <v>100</v>
      </c>
      <c r="AE24" s="42" t="s">
        <v>106</v>
      </c>
      <c r="AF24" s="19"/>
    </row>
    <row r="25" spans="2:32" ht="60.75">
      <c r="B25" s="19"/>
      <c r="C25" s="36" t="s">
        <v>117</v>
      </c>
      <c r="D25" s="36" t="s">
        <v>118</v>
      </c>
      <c r="E25" s="37" t="s">
        <v>119</v>
      </c>
      <c r="F25" s="37" t="s">
        <v>5</v>
      </c>
      <c r="G25" s="37" t="s">
        <v>104</v>
      </c>
      <c r="H25" s="38" t="s">
        <v>69</v>
      </c>
      <c r="I25" s="38" t="s">
        <v>46</v>
      </c>
      <c r="J25" s="39" t="s">
        <v>44</v>
      </c>
      <c r="K25" s="38" t="s">
        <v>78</v>
      </c>
      <c r="L25" s="40" t="s">
        <v>46</v>
      </c>
      <c r="M25" s="38" t="s">
        <v>47</v>
      </c>
      <c r="N25" s="38" t="s">
        <v>105</v>
      </c>
      <c r="O25" s="38" t="s">
        <v>72</v>
      </c>
      <c r="P25" s="40" t="s">
        <v>73</v>
      </c>
      <c r="Q25" s="40" t="s">
        <v>81</v>
      </c>
      <c r="R25" s="38">
        <v>200000</v>
      </c>
      <c r="S25" s="38">
        <v>200000</v>
      </c>
      <c r="T25" s="38">
        <v>200000</v>
      </c>
      <c r="U25" s="38">
        <v>200000</v>
      </c>
      <c r="V25" s="38">
        <v>200000</v>
      </c>
      <c r="W25" s="38">
        <v>200000</v>
      </c>
      <c r="X25" s="38">
        <v>200000</v>
      </c>
      <c r="Y25" s="41">
        <f t="shared" si="0"/>
        <v>100</v>
      </c>
      <c r="Z25" s="40">
        <v>0</v>
      </c>
      <c r="AA25" s="40" t="s">
        <v>74</v>
      </c>
      <c r="AB25" s="34">
        <v>0</v>
      </c>
      <c r="AC25" s="41">
        <v>0</v>
      </c>
      <c r="AD25" s="41">
        <v>100</v>
      </c>
      <c r="AE25" s="42" t="s">
        <v>106</v>
      </c>
      <c r="AF25" s="19"/>
    </row>
    <row r="26" spans="2:32" ht="60.75">
      <c r="B26" s="19"/>
      <c r="C26" s="36" t="s">
        <v>120</v>
      </c>
      <c r="D26" s="36" t="s">
        <v>121</v>
      </c>
      <c r="E26" s="37" t="s">
        <v>122</v>
      </c>
      <c r="F26" s="37" t="s">
        <v>5</v>
      </c>
      <c r="G26" s="37" t="s">
        <v>104</v>
      </c>
      <c r="H26" s="38" t="s">
        <v>69</v>
      </c>
      <c r="I26" s="38" t="s">
        <v>46</v>
      </c>
      <c r="J26" s="39" t="s">
        <v>44</v>
      </c>
      <c r="K26" s="38" t="s">
        <v>78</v>
      </c>
      <c r="L26" s="40" t="s">
        <v>46</v>
      </c>
      <c r="M26" s="38" t="s">
        <v>47</v>
      </c>
      <c r="N26" s="38" t="s">
        <v>105</v>
      </c>
      <c r="O26" s="38" t="s">
        <v>72</v>
      </c>
      <c r="P26" s="40" t="s">
        <v>73</v>
      </c>
      <c r="Q26" s="40" t="s">
        <v>81</v>
      </c>
      <c r="R26" s="38">
        <v>1950000</v>
      </c>
      <c r="S26" s="38">
        <v>1950000</v>
      </c>
      <c r="T26" s="38">
        <v>1950000</v>
      </c>
      <c r="U26" s="38">
        <v>1950000</v>
      </c>
      <c r="V26" s="38">
        <v>1950000</v>
      </c>
      <c r="W26" s="38">
        <v>1950000</v>
      </c>
      <c r="X26" s="38">
        <v>1950000</v>
      </c>
      <c r="Y26" s="41">
        <f t="shared" si="0"/>
        <v>100</v>
      </c>
      <c r="Z26" s="40">
        <v>0</v>
      </c>
      <c r="AA26" s="40" t="s">
        <v>74</v>
      </c>
      <c r="AB26" s="34">
        <v>0</v>
      </c>
      <c r="AC26" s="41">
        <v>0</v>
      </c>
      <c r="AD26" s="41">
        <v>100</v>
      </c>
      <c r="AE26" s="42" t="s">
        <v>106</v>
      </c>
      <c r="AF26" s="19"/>
    </row>
    <row r="27" spans="2:32" ht="67.5">
      <c r="B27" s="19"/>
      <c r="C27" s="36" t="s">
        <v>123</v>
      </c>
      <c r="D27" s="36" t="s">
        <v>124</v>
      </c>
      <c r="E27" s="37" t="s">
        <v>125</v>
      </c>
      <c r="F27" s="37" t="s">
        <v>5</v>
      </c>
      <c r="G27" s="37" t="s">
        <v>104</v>
      </c>
      <c r="H27" s="38" t="s">
        <v>69</v>
      </c>
      <c r="I27" s="38" t="s">
        <v>46</v>
      </c>
      <c r="J27" s="39" t="s">
        <v>44</v>
      </c>
      <c r="K27" s="38" t="s">
        <v>78</v>
      </c>
      <c r="L27" s="40" t="s">
        <v>46</v>
      </c>
      <c r="M27" s="38" t="s">
        <v>47</v>
      </c>
      <c r="N27" s="38" t="s">
        <v>105</v>
      </c>
      <c r="O27" s="38" t="s">
        <v>72</v>
      </c>
      <c r="P27" s="40" t="s">
        <v>73</v>
      </c>
      <c r="Q27" s="40" t="s">
        <v>81</v>
      </c>
      <c r="R27" s="38">
        <v>6872804</v>
      </c>
      <c r="S27" s="38">
        <v>6872804</v>
      </c>
      <c r="T27" s="38">
        <v>6872804</v>
      </c>
      <c r="U27" s="38">
        <v>6872804</v>
      </c>
      <c r="V27" s="38">
        <v>6872804</v>
      </c>
      <c r="W27" s="38">
        <v>6872804</v>
      </c>
      <c r="X27" s="38">
        <v>6872804</v>
      </c>
      <c r="Y27" s="41">
        <f t="shared" si="0"/>
        <v>100</v>
      </c>
      <c r="Z27" s="40">
        <v>0</v>
      </c>
      <c r="AA27" s="40" t="s">
        <v>74</v>
      </c>
      <c r="AB27" s="34">
        <v>0</v>
      </c>
      <c r="AC27" s="41">
        <v>0</v>
      </c>
      <c r="AD27" s="41">
        <v>100</v>
      </c>
      <c r="AE27" s="42" t="s">
        <v>106</v>
      </c>
      <c r="AF27" s="19"/>
    </row>
    <row r="28" spans="2:32" ht="60.75">
      <c r="B28" s="19"/>
      <c r="C28" s="36" t="s">
        <v>126</v>
      </c>
      <c r="D28" s="36" t="s">
        <v>127</v>
      </c>
      <c r="E28" s="37" t="s">
        <v>128</v>
      </c>
      <c r="F28" s="37" t="s">
        <v>5</v>
      </c>
      <c r="G28" s="37" t="s">
        <v>129</v>
      </c>
      <c r="H28" s="38" t="s">
        <v>130</v>
      </c>
      <c r="I28" s="38" t="s">
        <v>43</v>
      </c>
      <c r="J28" s="39" t="s">
        <v>44</v>
      </c>
      <c r="K28" s="38" t="s">
        <v>78</v>
      </c>
      <c r="L28" s="40" t="s">
        <v>46</v>
      </c>
      <c r="M28" s="38" t="s">
        <v>47</v>
      </c>
      <c r="N28" s="38" t="s">
        <v>131</v>
      </c>
      <c r="O28" s="38" t="s">
        <v>49</v>
      </c>
      <c r="P28" s="40" t="s">
        <v>73</v>
      </c>
      <c r="Q28" s="40" t="s">
        <v>81</v>
      </c>
      <c r="R28" s="38">
        <v>9097400</v>
      </c>
      <c r="S28" s="38">
        <v>9097400</v>
      </c>
      <c r="T28" s="38">
        <v>9097400</v>
      </c>
      <c r="U28" s="38">
        <v>9097400</v>
      </c>
      <c r="V28" s="38">
        <v>9083200.5600000005</v>
      </c>
      <c r="W28" s="38">
        <v>9083200.5600000005</v>
      </c>
      <c r="X28" s="38">
        <v>9083200.5600000005</v>
      </c>
      <c r="Y28" s="41">
        <f t="shared" si="0"/>
        <v>99.843917602831596</v>
      </c>
      <c r="Z28" s="40">
        <v>0</v>
      </c>
      <c r="AA28" s="40" t="s">
        <v>52</v>
      </c>
      <c r="AB28" s="34">
        <v>321450</v>
      </c>
      <c r="AC28" s="41">
        <v>0</v>
      </c>
      <c r="AD28" s="41">
        <v>100</v>
      </c>
      <c r="AE28" s="42" t="s">
        <v>132</v>
      </c>
      <c r="AF28" s="19"/>
    </row>
    <row r="29" spans="2:32" ht="60.75">
      <c r="B29" s="19"/>
      <c r="C29" s="36" t="s">
        <v>133</v>
      </c>
      <c r="D29" s="36" t="s">
        <v>134</v>
      </c>
      <c r="E29" s="37" t="s">
        <v>135</v>
      </c>
      <c r="F29" s="37" t="s">
        <v>5</v>
      </c>
      <c r="G29" s="37" t="s">
        <v>129</v>
      </c>
      <c r="H29" s="38" t="s">
        <v>130</v>
      </c>
      <c r="I29" s="38" t="s">
        <v>43</v>
      </c>
      <c r="J29" s="39" t="s">
        <v>44</v>
      </c>
      <c r="K29" s="38" t="s">
        <v>78</v>
      </c>
      <c r="L29" s="40" t="s">
        <v>46</v>
      </c>
      <c r="M29" s="38" t="s">
        <v>47</v>
      </c>
      <c r="N29" s="38" t="s">
        <v>131</v>
      </c>
      <c r="O29" s="38" t="s">
        <v>49</v>
      </c>
      <c r="P29" s="40" t="s">
        <v>73</v>
      </c>
      <c r="Q29" s="40" t="s">
        <v>81</v>
      </c>
      <c r="R29" s="38">
        <v>3262550</v>
      </c>
      <c r="S29" s="38">
        <v>3262550</v>
      </c>
      <c r="T29" s="38">
        <v>3262550</v>
      </c>
      <c r="U29" s="38">
        <v>3262550</v>
      </c>
      <c r="V29" s="38">
        <v>3262550</v>
      </c>
      <c r="W29" s="38">
        <v>3262550</v>
      </c>
      <c r="X29" s="38">
        <v>3262550</v>
      </c>
      <c r="Y29" s="41">
        <f t="shared" si="0"/>
        <v>100</v>
      </c>
      <c r="Z29" s="40">
        <v>0</v>
      </c>
      <c r="AA29" s="40" t="s">
        <v>74</v>
      </c>
      <c r="AB29" s="34">
        <v>320451</v>
      </c>
      <c r="AC29" s="41">
        <v>0</v>
      </c>
      <c r="AD29" s="41">
        <v>100</v>
      </c>
      <c r="AE29" s="42" t="s">
        <v>136</v>
      </c>
      <c r="AF29" s="19"/>
    </row>
    <row r="30" spans="2:32" ht="60.75">
      <c r="B30" s="19"/>
      <c r="C30" s="36" t="s">
        <v>137</v>
      </c>
      <c r="D30" s="36" t="s">
        <v>138</v>
      </c>
      <c r="E30" s="37" t="s">
        <v>139</v>
      </c>
      <c r="F30" s="37" t="s">
        <v>5</v>
      </c>
      <c r="G30" s="37" t="s">
        <v>129</v>
      </c>
      <c r="H30" s="38" t="s">
        <v>130</v>
      </c>
      <c r="I30" s="38" t="s">
        <v>43</v>
      </c>
      <c r="J30" s="39" t="s">
        <v>44</v>
      </c>
      <c r="K30" s="38" t="s">
        <v>78</v>
      </c>
      <c r="L30" s="40" t="s">
        <v>46</v>
      </c>
      <c r="M30" s="38" t="s">
        <v>47</v>
      </c>
      <c r="N30" s="38" t="s">
        <v>131</v>
      </c>
      <c r="O30" s="38" t="s">
        <v>49</v>
      </c>
      <c r="P30" s="40" t="s">
        <v>73</v>
      </c>
      <c r="Q30" s="40" t="s">
        <v>81</v>
      </c>
      <c r="R30" s="38">
        <v>320610</v>
      </c>
      <c r="S30" s="38">
        <v>320610</v>
      </c>
      <c r="T30" s="38">
        <v>320610</v>
      </c>
      <c r="U30" s="38">
        <v>320610</v>
      </c>
      <c r="V30" s="38">
        <v>221482.28</v>
      </c>
      <c r="W30" s="38">
        <v>221482.28</v>
      </c>
      <c r="X30" s="38">
        <v>221482.28</v>
      </c>
      <c r="Y30" s="41">
        <f t="shared" si="0"/>
        <v>69.081525841364893</v>
      </c>
      <c r="Z30" s="40">
        <v>0</v>
      </c>
      <c r="AA30" s="40" t="s">
        <v>60</v>
      </c>
      <c r="AB30" s="34">
        <v>320451</v>
      </c>
      <c r="AC30" s="41">
        <v>0</v>
      </c>
      <c r="AD30" s="41">
        <v>100</v>
      </c>
      <c r="AE30" s="42" t="s">
        <v>132</v>
      </c>
      <c r="AF30" s="19"/>
    </row>
    <row r="31" spans="2:32" ht="60.75">
      <c r="B31" s="19"/>
      <c r="C31" s="36" t="s">
        <v>140</v>
      </c>
      <c r="D31" s="36" t="s">
        <v>141</v>
      </c>
      <c r="E31" s="37" t="s">
        <v>142</v>
      </c>
      <c r="F31" s="37" t="s">
        <v>5</v>
      </c>
      <c r="G31" s="37" t="s">
        <v>129</v>
      </c>
      <c r="H31" s="38" t="s">
        <v>130</v>
      </c>
      <c r="I31" s="38" t="s">
        <v>43</v>
      </c>
      <c r="J31" s="39" t="s">
        <v>44</v>
      </c>
      <c r="K31" s="38" t="s">
        <v>78</v>
      </c>
      <c r="L31" s="40" t="s">
        <v>46</v>
      </c>
      <c r="M31" s="38" t="s">
        <v>47</v>
      </c>
      <c r="N31" s="38" t="s">
        <v>131</v>
      </c>
      <c r="O31" s="38" t="s">
        <v>49</v>
      </c>
      <c r="P31" s="40" t="s">
        <v>73</v>
      </c>
      <c r="Q31" s="40" t="s">
        <v>81</v>
      </c>
      <c r="R31" s="38">
        <v>3170140</v>
      </c>
      <c r="S31" s="38">
        <v>3170140</v>
      </c>
      <c r="T31" s="38">
        <v>3170140</v>
      </c>
      <c r="U31" s="38">
        <v>3170140</v>
      </c>
      <c r="V31" s="38">
        <v>3170138.52</v>
      </c>
      <c r="W31" s="38">
        <v>3170138.52</v>
      </c>
      <c r="X31" s="38">
        <v>3170138.52</v>
      </c>
      <c r="Y31" s="41">
        <f t="shared" si="0"/>
        <v>99.99995331436466</v>
      </c>
      <c r="Z31" s="40">
        <v>0</v>
      </c>
      <c r="AA31" s="40" t="s">
        <v>60</v>
      </c>
      <c r="AB31" s="34">
        <v>320451</v>
      </c>
      <c r="AC31" s="41">
        <v>0</v>
      </c>
      <c r="AD31" s="41">
        <v>100</v>
      </c>
      <c r="AE31" s="42" t="s">
        <v>132</v>
      </c>
      <c r="AF31" s="19"/>
    </row>
    <row r="32" spans="2:32" ht="60.75">
      <c r="B32" s="19"/>
      <c r="C32" s="36" t="s">
        <v>143</v>
      </c>
      <c r="D32" s="36" t="s">
        <v>144</v>
      </c>
      <c r="E32" s="37" t="s">
        <v>145</v>
      </c>
      <c r="F32" s="37" t="s">
        <v>5</v>
      </c>
      <c r="G32" s="37" t="s">
        <v>104</v>
      </c>
      <c r="H32" s="38" t="s">
        <v>69</v>
      </c>
      <c r="I32" s="38" t="s">
        <v>46</v>
      </c>
      <c r="J32" s="39" t="s">
        <v>44</v>
      </c>
      <c r="K32" s="38" t="s">
        <v>78</v>
      </c>
      <c r="L32" s="40" t="s">
        <v>46</v>
      </c>
      <c r="M32" s="38" t="s">
        <v>47</v>
      </c>
      <c r="N32" s="38" t="s">
        <v>105</v>
      </c>
      <c r="O32" s="38" t="s">
        <v>72</v>
      </c>
      <c r="P32" s="40" t="s">
        <v>73</v>
      </c>
      <c r="Q32" s="40" t="s">
        <v>81</v>
      </c>
      <c r="R32" s="38">
        <v>17403.96</v>
      </c>
      <c r="S32" s="38">
        <v>17403.96</v>
      </c>
      <c r="T32" s="38">
        <v>17403.96</v>
      </c>
      <c r="U32" s="38">
        <v>17403.96</v>
      </c>
      <c r="V32" s="38">
        <v>17403.96</v>
      </c>
      <c r="W32" s="38">
        <v>17403.96</v>
      </c>
      <c r="X32" s="38">
        <v>17403.96</v>
      </c>
      <c r="Y32" s="41">
        <f t="shared" si="0"/>
        <v>100</v>
      </c>
      <c r="Z32" s="40">
        <v>0</v>
      </c>
      <c r="AA32" s="40" t="s">
        <v>52</v>
      </c>
      <c r="AB32" s="34">
        <v>0</v>
      </c>
      <c r="AC32" s="41">
        <v>0</v>
      </c>
      <c r="AD32" s="41">
        <v>100</v>
      </c>
      <c r="AE32" s="42" t="s">
        <v>106</v>
      </c>
      <c r="AF32" s="19"/>
    </row>
    <row r="33" spans="2:32" ht="81">
      <c r="B33" s="19"/>
      <c r="C33" s="36" t="s">
        <v>146</v>
      </c>
      <c r="D33" s="36" t="s">
        <v>147</v>
      </c>
      <c r="E33" s="37" t="s">
        <v>148</v>
      </c>
      <c r="F33" s="37" t="s">
        <v>5</v>
      </c>
      <c r="G33" s="37" t="s">
        <v>149</v>
      </c>
      <c r="H33" s="38" t="s">
        <v>149</v>
      </c>
      <c r="I33" s="38" t="s">
        <v>43</v>
      </c>
      <c r="J33" s="39" t="s">
        <v>44</v>
      </c>
      <c r="K33" s="38" t="s">
        <v>78</v>
      </c>
      <c r="L33" s="40" t="s">
        <v>46</v>
      </c>
      <c r="M33" s="38" t="s">
        <v>47</v>
      </c>
      <c r="N33" s="38" t="s">
        <v>150</v>
      </c>
      <c r="O33" s="38" t="s">
        <v>49</v>
      </c>
      <c r="P33" s="40" t="s">
        <v>73</v>
      </c>
      <c r="Q33" s="40" t="s">
        <v>81</v>
      </c>
      <c r="R33" s="38">
        <v>2215250</v>
      </c>
      <c r="S33" s="38">
        <v>2215250</v>
      </c>
      <c r="T33" s="38">
        <v>2215250</v>
      </c>
      <c r="U33" s="38">
        <v>2213036.96</v>
      </c>
      <c r="V33" s="38">
        <v>2213036.96</v>
      </c>
      <c r="W33" s="38">
        <v>2213036.96</v>
      </c>
      <c r="X33" s="38">
        <v>2213036.96</v>
      </c>
      <c r="Y33" s="41">
        <f t="shared" si="0"/>
        <v>99.900099763006438</v>
      </c>
      <c r="Z33" s="40">
        <v>0</v>
      </c>
      <c r="AA33" s="40" t="s">
        <v>74</v>
      </c>
      <c r="AB33" s="34">
        <v>84594</v>
      </c>
      <c r="AC33" s="41">
        <v>0</v>
      </c>
      <c r="AD33" s="41">
        <v>100</v>
      </c>
      <c r="AE33" s="42" t="s">
        <v>151</v>
      </c>
      <c r="AF33" s="19"/>
    </row>
    <row r="34" spans="2:32" ht="121.5">
      <c r="B34" s="19"/>
      <c r="C34" s="36" t="s">
        <v>152</v>
      </c>
      <c r="D34" s="36" t="s">
        <v>153</v>
      </c>
      <c r="E34" s="37" t="s">
        <v>154</v>
      </c>
      <c r="F34" s="37" t="s">
        <v>5</v>
      </c>
      <c r="G34" s="37" t="s">
        <v>85</v>
      </c>
      <c r="H34" s="38" t="s">
        <v>69</v>
      </c>
      <c r="I34" s="38" t="s">
        <v>46</v>
      </c>
      <c r="J34" s="39" t="s">
        <v>44</v>
      </c>
      <c r="K34" s="38" t="s">
        <v>78</v>
      </c>
      <c r="L34" s="40" t="s">
        <v>46</v>
      </c>
      <c r="M34" s="38" t="s">
        <v>47</v>
      </c>
      <c r="N34" s="38" t="s">
        <v>86</v>
      </c>
      <c r="O34" s="38" t="s">
        <v>49</v>
      </c>
      <c r="P34" s="40" t="s">
        <v>50</v>
      </c>
      <c r="Q34" s="40" t="s">
        <v>81</v>
      </c>
      <c r="R34" s="38">
        <v>14728220.15</v>
      </c>
      <c r="S34" s="38">
        <v>14728220.15</v>
      </c>
      <c r="T34" s="38">
        <v>14728220.15</v>
      </c>
      <c r="U34" s="38">
        <v>14728220.15</v>
      </c>
      <c r="V34" s="38">
        <v>14728220.15</v>
      </c>
      <c r="W34" s="38">
        <v>14718878.48</v>
      </c>
      <c r="X34" s="38">
        <v>14718878.48</v>
      </c>
      <c r="Y34" s="41">
        <f t="shared" si="0"/>
        <v>99.936572987741499</v>
      </c>
      <c r="Z34" s="40">
        <v>0</v>
      </c>
      <c r="AA34" s="40" t="s">
        <v>74</v>
      </c>
      <c r="AB34" s="34">
        <v>1402</v>
      </c>
      <c r="AC34" s="41">
        <v>0</v>
      </c>
      <c r="AD34" s="41">
        <v>100</v>
      </c>
      <c r="AE34" s="42" t="s">
        <v>155</v>
      </c>
      <c r="AF34" s="19"/>
    </row>
    <row r="35" spans="2:32" ht="60.75">
      <c r="B35" s="19"/>
      <c r="C35" s="36" t="s">
        <v>156</v>
      </c>
      <c r="D35" s="36" t="s">
        <v>157</v>
      </c>
      <c r="E35" s="37" t="s">
        <v>158</v>
      </c>
      <c r="F35" s="37" t="s">
        <v>5</v>
      </c>
      <c r="G35" s="37" t="s">
        <v>85</v>
      </c>
      <c r="H35" s="38" t="s">
        <v>69</v>
      </c>
      <c r="I35" s="38" t="s">
        <v>46</v>
      </c>
      <c r="J35" s="39" t="s">
        <v>44</v>
      </c>
      <c r="K35" s="38" t="s">
        <v>78</v>
      </c>
      <c r="L35" s="40" t="s">
        <v>46</v>
      </c>
      <c r="M35" s="38" t="s">
        <v>47</v>
      </c>
      <c r="N35" s="38" t="s">
        <v>86</v>
      </c>
      <c r="O35" s="38" t="s">
        <v>49</v>
      </c>
      <c r="P35" s="40" t="s">
        <v>50</v>
      </c>
      <c r="Q35" s="40" t="s">
        <v>81</v>
      </c>
      <c r="R35" s="38">
        <v>3837300</v>
      </c>
      <c r="S35" s="38">
        <v>3837300</v>
      </c>
      <c r="T35" s="38">
        <v>3837300</v>
      </c>
      <c r="U35" s="38">
        <v>3837300</v>
      </c>
      <c r="V35" s="38">
        <v>3837300</v>
      </c>
      <c r="W35" s="38">
        <v>2986300</v>
      </c>
      <c r="X35" s="38">
        <v>2986300</v>
      </c>
      <c r="Y35" s="41">
        <f t="shared" si="0"/>
        <v>77.822948427279599</v>
      </c>
      <c r="Z35" s="40">
        <v>0</v>
      </c>
      <c r="AA35" s="40" t="s">
        <v>74</v>
      </c>
      <c r="AB35" s="34">
        <v>1095</v>
      </c>
      <c r="AC35" s="41">
        <v>0</v>
      </c>
      <c r="AD35" s="41">
        <v>100</v>
      </c>
      <c r="AE35" s="42" t="s">
        <v>159</v>
      </c>
      <c r="AF35" s="19"/>
    </row>
    <row r="36" spans="2:32" ht="60.75">
      <c r="B36" s="19"/>
      <c r="C36" s="36" t="s">
        <v>160</v>
      </c>
      <c r="D36" s="36" t="s">
        <v>161</v>
      </c>
      <c r="E36" s="37" t="s">
        <v>41</v>
      </c>
      <c r="F36" s="37" t="s">
        <v>5</v>
      </c>
      <c r="G36" s="37" t="s">
        <v>162</v>
      </c>
      <c r="H36" s="38" t="s">
        <v>162</v>
      </c>
      <c r="I36" s="38" t="s">
        <v>43</v>
      </c>
      <c r="J36" s="39" t="s">
        <v>44</v>
      </c>
      <c r="K36" s="38" t="s">
        <v>78</v>
      </c>
      <c r="L36" s="40" t="s">
        <v>46</v>
      </c>
      <c r="M36" s="38" t="s">
        <v>47</v>
      </c>
      <c r="N36" s="38" t="s">
        <v>163</v>
      </c>
      <c r="O36" s="38" t="s">
        <v>49</v>
      </c>
      <c r="P36" s="40" t="s">
        <v>73</v>
      </c>
      <c r="Q36" s="40" t="s">
        <v>81</v>
      </c>
      <c r="R36" s="38">
        <v>13942187</v>
      </c>
      <c r="S36" s="38">
        <v>13942187</v>
      </c>
      <c r="T36" s="38">
        <v>13942187</v>
      </c>
      <c r="U36" s="38">
        <v>13942187</v>
      </c>
      <c r="V36" s="38">
        <v>13942187</v>
      </c>
      <c r="W36" s="38">
        <v>13942137</v>
      </c>
      <c r="X36" s="38">
        <v>13942137</v>
      </c>
      <c r="Y36" s="41">
        <f t="shared" si="0"/>
        <v>99.999641376205901</v>
      </c>
      <c r="Z36" s="40">
        <v>0</v>
      </c>
      <c r="AA36" s="40" t="s">
        <v>74</v>
      </c>
      <c r="AB36" s="34">
        <v>110918</v>
      </c>
      <c r="AC36" s="41">
        <v>0</v>
      </c>
      <c r="AD36" s="41">
        <v>100</v>
      </c>
      <c r="AE36" s="42" t="s">
        <v>164</v>
      </c>
      <c r="AF36" s="19"/>
    </row>
    <row r="37" spans="2:32" ht="60.75">
      <c r="B37" s="19"/>
      <c r="C37" s="36" t="s">
        <v>165</v>
      </c>
      <c r="D37" s="36" t="s">
        <v>166</v>
      </c>
      <c r="E37" s="37" t="s">
        <v>41</v>
      </c>
      <c r="F37" s="37" t="s">
        <v>5</v>
      </c>
      <c r="G37" s="37" t="s">
        <v>167</v>
      </c>
      <c r="H37" s="38" t="s">
        <v>69</v>
      </c>
      <c r="I37" s="38" t="s">
        <v>168</v>
      </c>
      <c r="J37" s="39" t="s">
        <v>44</v>
      </c>
      <c r="K37" s="38" t="s">
        <v>78</v>
      </c>
      <c r="L37" s="40" t="s">
        <v>46</v>
      </c>
      <c r="M37" s="38" t="s">
        <v>47</v>
      </c>
      <c r="N37" s="38" t="s">
        <v>169</v>
      </c>
      <c r="O37" s="38" t="s">
        <v>49</v>
      </c>
      <c r="P37" s="40" t="s">
        <v>73</v>
      </c>
      <c r="Q37" s="40" t="s">
        <v>81</v>
      </c>
      <c r="R37" s="38">
        <v>2388364.69</v>
      </c>
      <c r="S37" s="38">
        <v>2388364.69</v>
      </c>
      <c r="T37" s="38">
        <v>2388364.69</v>
      </c>
      <c r="U37" s="38">
        <v>2388364.69</v>
      </c>
      <c r="V37" s="38">
        <v>2388364.69</v>
      </c>
      <c r="W37" s="38">
        <v>2388364.69</v>
      </c>
      <c r="X37" s="38">
        <v>2388364.69</v>
      </c>
      <c r="Y37" s="41">
        <f t="shared" si="0"/>
        <v>100</v>
      </c>
      <c r="Z37" s="40">
        <v>0</v>
      </c>
      <c r="AA37" s="40" t="s">
        <v>74</v>
      </c>
      <c r="AB37" s="34">
        <v>36800</v>
      </c>
      <c r="AC37" s="41">
        <v>0</v>
      </c>
      <c r="AD37" s="41">
        <v>100</v>
      </c>
      <c r="AE37" s="42" t="s">
        <v>170</v>
      </c>
      <c r="AF37" s="19"/>
    </row>
    <row r="38" spans="2:32" ht="60.75">
      <c r="B38" s="19"/>
      <c r="C38" s="36" t="s">
        <v>171</v>
      </c>
      <c r="D38" s="36" t="s">
        <v>172</v>
      </c>
      <c r="E38" s="37" t="s">
        <v>63</v>
      </c>
      <c r="F38" s="37" t="s">
        <v>5</v>
      </c>
      <c r="G38" s="37" t="s">
        <v>167</v>
      </c>
      <c r="H38" s="38" t="s">
        <v>69</v>
      </c>
      <c r="I38" s="38" t="s">
        <v>168</v>
      </c>
      <c r="J38" s="39" t="s">
        <v>44</v>
      </c>
      <c r="K38" s="38" t="s">
        <v>78</v>
      </c>
      <c r="L38" s="40" t="s">
        <v>46</v>
      </c>
      <c r="M38" s="38" t="s">
        <v>47</v>
      </c>
      <c r="N38" s="38" t="s">
        <v>173</v>
      </c>
      <c r="O38" s="38" t="s">
        <v>49</v>
      </c>
      <c r="P38" s="40" t="s">
        <v>73</v>
      </c>
      <c r="Q38" s="40" t="s">
        <v>81</v>
      </c>
      <c r="R38" s="38">
        <v>8031935.3099999996</v>
      </c>
      <c r="S38" s="38">
        <v>8031935.3099999996</v>
      </c>
      <c r="T38" s="38">
        <v>8031935.3099999996</v>
      </c>
      <c r="U38" s="38">
        <v>8031935.3099999996</v>
      </c>
      <c r="V38" s="38">
        <v>8031935.3099999996</v>
      </c>
      <c r="W38" s="38">
        <v>8031935.3099999996</v>
      </c>
      <c r="X38" s="38">
        <v>8031935.3099999996</v>
      </c>
      <c r="Y38" s="41">
        <f t="shared" si="0"/>
        <v>100</v>
      </c>
      <c r="Z38" s="40">
        <v>0</v>
      </c>
      <c r="AA38" s="40" t="s">
        <v>60</v>
      </c>
      <c r="AB38" s="34">
        <v>36800</v>
      </c>
      <c r="AC38" s="41">
        <v>0</v>
      </c>
      <c r="AD38" s="41">
        <v>100</v>
      </c>
      <c r="AE38" s="42" t="s">
        <v>174</v>
      </c>
      <c r="AF38" s="19"/>
    </row>
    <row r="39" spans="2:32" ht="108" hidden="1">
      <c r="B39" s="19"/>
      <c r="C39" s="36" t="s">
        <v>175</v>
      </c>
      <c r="D39" s="36" t="s">
        <v>176</v>
      </c>
      <c r="E39" s="37" t="s">
        <v>177</v>
      </c>
      <c r="F39" s="37" t="s">
        <v>5</v>
      </c>
      <c r="G39" s="37" t="s">
        <v>68</v>
      </c>
      <c r="H39" s="38" t="s">
        <v>69</v>
      </c>
      <c r="I39" s="38" t="s">
        <v>46</v>
      </c>
      <c r="J39" s="39" t="s">
        <v>178</v>
      </c>
      <c r="K39" s="38" t="s">
        <v>70</v>
      </c>
      <c r="L39" s="40" t="s">
        <v>46</v>
      </c>
      <c r="M39" s="38" t="s">
        <v>47</v>
      </c>
      <c r="N39" s="38" t="s">
        <v>179</v>
      </c>
      <c r="O39" s="38" t="s">
        <v>72</v>
      </c>
      <c r="P39" s="40" t="s">
        <v>73</v>
      </c>
      <c r="Q39" s="40" t="s">
        <v>81</v>
      </c>
      <c r="R39" s="38">
        <v>330000</v>
      </c>
      <c r="S39" s="38">
        <v>330000</v>
      </c>
      <c r="T39" s="38">
        <v>330000</v>
      </c>
      <c r="U39" s="38">
        <v>45906.77</v>
      </c>
      <c r="V39" s="38">
        <v>45906.77</v>
      </c>
      <c r="W39" s="38">
        <v>45906.77</v>
      </c>
      <c r="X39" s="38">
        <v>45906.77</v>
      </c>
      <c r="Y39" s="41">
        <f t="shared" si="0"/>
        <v>13.911142424242422</v>
      </c>
      <c r="Z39" s="40">
        <v>0</v>
      </c>
      <c r="AA39" s="40" t="s">
        <v>180</v>
      </c>
      <c r="AB39" s="34">
        <v>4000</v>
      </c>
      <c r="AC39" s="41">
        <v>0</v>
      </c>
      <c r="AD39" s="41">
        <v>13.91</v>
      </c>
      <c r="AE39" s="42" t="s">
        <v>181</v>
      </c>
      <c r="AF39" s="19"/>
    </row>
    <row r="40" spans="2:32" ht="60.75" hidden="1">
      <c r="B40" s="19"/>
      <c r="C40" s="36" t="s">
        <v>182</v>
      </c>
      <c r="D40" s="36" t="s">
        <v>183</v>
      </c>
      <c r="E40" s="37" t="s">
        <v>184</v>
      </c>
      <c r="F40" s="37" t="s">
        <v>5</v>
      </c>
      <c r="G40" s="37" t="s">
        <v>68</v>
      </c>
      <c r="H40" s="38" t="s">
        <v>69</v>
      </c>
      <c r="I40" s="38" t="s">
        <v>46</v>
      </c>
      <c r="J40" s="39" t="s">
        <v>178</v>
      </c>
      <c r="K40" s="38" t="s">
        <v>70</v>
      </c>
      <c r="L40" s="40" t="s">
        <v>46</v>
      </c>
      <c r="M40" s="38" t="s">
        <v>47</v>
      </c>
      <c r="N40" s="38" t="s">
        <v>185</v>
      </c>
      <c r="O40" s="38" t="s">
        <v>72</v>
      </c>
      <c r="P40" s="40" t="s">
        <v>73</v>
      </c>
      <c r="Q40" s="40" t="s">
        <v>81</v>
      </c>
      <c r="R40" s="38">
        <v>100000</v>
      </c>
      <c r="S40" s="38">
        <v>100000</v>
      </c>
      <c r="T40" s="38">
        <v>100000</v>
      </c>
      <c r="U40" s="38">
        <v>99153.64</v>
      </c>
      <c r="V40" s="38">
        <v>99153.64</v>
      </c>
      <c r="W40" s="38">
        <v>99153.64</v>
      </c>
      <c r="X40" s="38">
        <v>99153.64</v>
      </c>
      <c r="Y40" s="41">
        <f t="shared" si="0"/>
        <v>99.153639999999996</v>
      </c>
      <c r="Z40" s="40">
        <v>0</v>
      </c>
      <c r="AA40" s="40" t="s">
        <v>74</v>
      </c>
      <c r="AB40" s="34">
        <v>4000</v>
      </c>
      <c r="AC40" s="41">
        <v>0</v>
      </c>
      <c r="AD40" s="41">
        <v>100</v>
      </c>
      <c r="AE40" s="42" t="s">
        <v>186</v>
      </c>
      <c r="AF40" s="19"/>
    </row>
    <row r="41" spans="2:32" ht="60.75" hidden="1">
      <c r="B41" s="19"/>
      <c r="C41" s="36" t="s">
        <v>187</v>
      </c>
      <c r="D41" s="36" t="s">
        <v>188</v>
      </c>
      <c r="E41" s="37" t="s">
        <v>189</v>
      </c>
      <c r="F41" s="37" t="s">
        <v>5</v>
      </c>
      <c r="G41" s="37" t="s">
        <v>68</v>
      </c>
      <c r="H41" s="38" t="s">
        <v>69</v>
      </c>
      <c r="I41" s="38" t="s">
        <v>46</v>
      </c>
      <c r="J41" s="39" t="s">
        <v>178</v>
      </c>
      <c r="K41" s="38" t="s">
        <v>70</v>
      </c>
      <c r="L41" s="40" t="s">
        <v>46</v>
      </c>
      <c r="M41" s="38" t="s">
        <v>47</v>
      </c>
      <c r="N41" s="38" t="s">
        <v>190</v>
      </c>
      <c r="O41" s="38" t="s">
        <v>72</v>
      </c>
      <c r="P41" s="40" t="s">
        <v>73</v>
      </c>
      <c r="Q41" s="40" t="s">
        <v>81</v>
      </c>
      <c r="R41" s="38">
        <v>220000</v>
      </c>
      <c r="S41" s="38">
        <v>201643.03</v>
      </c>
      <c r="T41" s="38">
        <v>201643.03</v>
      </c>
      <c r="U41" s="38">
        <v>201643.03</v>
      </c>
      <c r="V41" s="38">
        <v>201171.89</v>
      </c>
      <c r="W41" s="38">
        <v>201171.89</v>
      </c>
      <c r="X41" s="38">
        <v>201171.89</v>
      </c>
      <c r="Y41" s="41">
        <f t="shared" si="0"/>
        <v>99.766349474117703</v>
      </c>
      <c r="Z41" s="40">
        <v>0</v>
      </c>
      <c r="AA41" s="40" t="s">
        <v>74</v>
      </c>
      <c r="AB41" s="34">
        <v>4000</v>
      </c>
      <c r="AC41" s="41">
        <v>0</v>
      </c>
      <c r="AD41" s="41">
        <v>100</v>
      </c>
      <c r="AE41" s="42" t="s">
        <v>191</v>
      </c>
      <c r="AF41" s="19"/>
    </row>
    <row r="42" spans="2:32" ht="60.75" hidden="1">
      <c r="B42" s="19"/>
      <c r="C42" s="36" t="s">
        <v>192</v>
      </c>
      <c r="D42" s="36" t="s">
        <v>193</v>
      </c>
      <c r="E42" s="37" t="s">
        <v>194</v>
      </c>
      <c r="F42" s="37" t="s">
        <v>5</v>
      </c>
      <c r="G42" s="37" t="s">
        <v>68</v>
      </c>
      <c r="H42" s="38" t="s">
        <v>69</v>
      </c>
      <c r="I42" s="38" t="s">
        <v>46</v>
      </c>
      <c r="J42" s="39" t="s">
        <v>178</v>
      </c>
      <c r="K42" s="38" t="s">
        <v>70</v>
      </c>
      <c r="L42" s="40" t="s">
        <v>46</v>
      </c>
      <c r="M42" s="38" t="s">
        <v>47</v>
      </c>
      <c r="N42" s="38" t="s">
        <v>190</v>
      </c>
      <c r="O42" s="38" t="s">
        <v>72</v>
      </c>
      <c r="P42" s="40" t="s">
        <v>73</v>
      </c>
      <c r="Q42" s="40" t="s">
        <v>81</v>
      </c>
      <c r="R42" s="38">
        <v>100000</v>
      </c>
      <c r="S42" s="38">
        <v>100000</v>
      </c>
      <c r="T42" s="38">
        <v>100000</v>
      </c>
      <c r="U42" s="38">
        <v>100000</v>
      </c>
      <c r="V42" s="38">
        <v>92363.14</v>
      </c>
      <c r="W42" s="38">
        <v>92363.14</v>
      </c>
      <c r="X42" s="38">
        <v>92363.14</v>
      </c>
      <c r="Y42" s="41">
        <f t="shared" si="0"/>
        <v>92.363140000000001</v>
      </c>
      <c r="Z42" s="40">
        <v>0</v>
      </c>
      <c r="AA42" s="40" t="s">
        <v>74</v>
      </c>
      <c r="AB42" s="34">
        <v>4000</v>
      </c>
      <c r="AC42" s="41">
        <v>0</v>
      </c>
      <c r="AD42" s="41">
        <v>100</v>
      </c>
      <c r="AE42" s="42" t="s">
        <v>195</v>
      </c>
      <c r="AF42" s="19"/>
    </row>
    <row r="43" spans="2:32" ht="67.5" hidden="1">
      <c r="B43" s="19"/>
      <c r="C43" s="36" t="s">
        <v>196</v>
      </c>
      <c r="D43" s="36" t="s">
        <v>197</v>
      </c>
      <c r="E43" s="37" t="s">
        <v>198</v>
      </c>
      <c r="F43" s="37" t="s">
        <v>5</v>
      </c>
      <c r="G43" s="37" t="s">
        <v>68</v>
      </c>
      <c r="H43" s="38" t="s">
        <v>69</v>
      </c>
      <c r="I43" s="38" t="s">
        <v>46</v>
      </c>
      <c r="J43" s="39" t="s">
        <v>178</v>
      </c>
      <c r="K43" s="38" t="s">
        <v>70</v>
      </c>
      <c r="L43" s="40" t="s">
        <v>46</v>
      </c>
      <c r="M43" s="38" t="s">
        <v>47</v>
      </c>
      <c r="N43" s="38" t="s">
        <v>190</v>
      </c>
      <c r="O43" s="38" t="s">
        <v>72</v>
      </c>
      <c r="P43" s="40" t="s">
        <v>73</v>
      </c>
      <c r="Q43" s="40" t="s">
        <v>81</v>
      </c>
      <c r="R43" s="38">
        <v>420000</v>
      </c>
      <c r="S43" s="38">
        <v>420000</v>
      </c>
      <c r="T43" s="38">
        <v>420000</v>
      </c>
      <c r="U43" s="38">
        <v>0</v>
      </c>
      <c r="V43" s="38">
        <v>0</v>
      </c>
      <c r="W43" s="38">
        <v>0</v>
      </c>
      <c r="X43" s="38">
        <v>0</v>
      </c>
      <c r="Y43" s="41">
        <f t="shared" si="0"/>
        <v>0</v>
      </c>
      <c r="Z43" s="40">
        <v>0</v>
      </c>
      <c r="AA43" s="40" t="s">
        <v>180</v>
      </c>
      <c r="AB43" s="34">
        <v>4000</v>
      </c>
      <c r="AC43" s="41">
        <v>0</v>
      </c>
      <c r="AD43" s="41">
        <v>0</v>
      </c>
      <c r="AE43" s="42" t="s">
        <v>199</v>
      </c>
      <c r="AF43" s="19"/>
    </row>
    <row r="44" spans="2:32" ht="60.75" hidden="1">
      <c r="B44" s="19"/>
      <c r="C44" s="36" t="s">
        <v>200</v>
      </c>
      <c r="D44" s="36" t="s">
        <v>201</v>
      </c>
      <c r="E44" s="37" t="s">
        <v>202</v>
      </c>
      <c r="F44" s="37" t="s">
        <v>5</v>
      </c>
      <c r="G44" s="37" t="s">
        <v>68</v>
      </c>
      <c r="H44" s="38" t="s">
        <v>69</v>
      </c>
      <c r="I44" s="38" t="s">
        <v>46</v>
      </c>
      <c r="J44" s="39" t="s">
        <v>178</v>
      </c>
      <c r="K44" s="38" t="s">
        <v>70</v>
      </c>
      <c r="L44" s="40" t="s">
        <v>46</v>
      </c>
      <c r="M44" s="38" t="s">
        <v>47</v>
      </c>
      <c r="N44" s="38" t="s">
        <v>190</v>
      </c>
      <c r="O44" s="38" t="s">
        <v>72</v>
      </c>
      <c r="P44" s="40" t="s">
        <v>73</v>
      </c>
      <c r="Q44" s="40" t="s">
        <v>81</v>
      </c>
      <c r="R44" s="38">
        <v>170000</v>
      </c>
      <c r="S44" s="38">
        <v>170000</v>
      </c>
      <c r="T44" s="38">
        <v>170000</v>
      </c>
      <c r="U44" s="38">
        <v>28615.25</v>
      </c>
      <c r="V44" s="38">
        <v>28615.25</v>
      </c>
      <c r="W44" s="38">
        <v>28615.25</v>
      </c>
      <c r="X44" s="38">
        <v>28615.25</v>
      </c>
      <c r="Y44" s="41">
        <f t="shared" si="0"/>
        <v>16.8325</v>
      </c>
      <c r="Z44" s="40">
        <v>0</v>
      </c>
      <c r="AA44" s="40" t="s">
        <v>74</v>
      </c>
      <c r="AB44" s="34">
        <v>4000</v>
      </c>
      <c r="AC44" s="41">
        <v>0</v>
      </c>
      <c r="AD44" s="41">
        <v>25</v>
      </c>
      <c r="AE44" s="42" t="s">
        <v>203</v>
      </c>
      <c r="AF44" s="19"/>
    </row>
  </sheetData>
  <autoFilter ref="C10:AE44">
    <filterColumn colId="11">
      <filters>
        <filter val="AYUNTAMIENTO DE PALENQUE"/>
        <filter val="H AYUNTAMIENTO MUNICIPAL DE COMITAN DE DOMINGUEZ"/>
        <filter val="H. Ayuntamiento de Chiapa de Corzo, Chiapas"/>
        <filter val="H. AYUNTAMIENTO DE SUCHIATE."/>
        <filter val="H. AYUNTAMIENTO LAS MARGARITAS"/>
        <filter val="H. Ayuntamiento Municipal de Chiapa de Corzo"/>
        <filter val="H. AYUNTAMIENTO MUNICIPAL DE SUCHIATE"/>
        <filter val="H. AYUNTAMIENTO MUNICIPAL DE TONALA, CHIAPAS"/>
        <filter val="H. Ayuntamiento Municipal de Tuxtla Gutiérrez"/>
        <filter val="MUNICIPIO DE TAPACHULA, CHIAPAS"/>
      </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1181102362204722" footer="0"/>
  <pageSetup paperSize="5" scale="26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2017-08-04T21:07:35Z</cp:lastPrinted>
  <dcterms:created xsi:type="dcterms:W3CDTF">2009-03-25T01:44:41Z</dcterms:created>
  <dcterms:modified xsi:type="dcterms:W3CDTF">2017-08-04T21:09:30Z</dcterms:modified>
</cp:coreProperties>
</file>