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86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ReporteTrimestral!$C$10:$AE$159</definedName>
    <definedName name="_xlnm.Print_Area" localSheetId="0">Portada!$B$2:$N$14</definedName>
    <definedName name="_xlnm.Print_Area" localSheetId="1">ReporteTrimestral!$B$2:$AE$161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159" i="2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<sst xmlns="http://schemas.openxmlformats.org/spreadsheetml/2006/main" count="2573" uniqueCount="582">
  <si>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</si>
  <si>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</si>
  <si>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</si>
  <si>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</si>
  <si>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</si>
  <si>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</si>
  <si>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</si>
  <si>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</si>
  <si>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</si>
  <si>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</si>
  <si>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</si>
  <si>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</si>
  <si>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</si>
  <si>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</si>
  <si>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</si>
  <si>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</si>
  <si>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</si>
  <si>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</si>
  <si>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</si>
  <si>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</si>
  <si>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</si>
  <si>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</si>
  <si>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</si>
  <si>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</si>
  <si>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</si>
  <si>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</si>
  <si>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</si>
  <si>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</si>
  <si>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</si>
  <si>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</si>
  <si>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</si>
  <si>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</si>
  <si>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</si>
  <si>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</si>
  <si>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</si>
  <si>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</si>
  <si>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</si>
  <si>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</si>
  <si>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</si>
  <si>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CHP13140200324396</t>
  </si>
  <si>
    <t>Rehabilitación Y Mantenimiento Preventivo De Subestación Eléctrica Y Equipo De Aire Acondicionado En El Ceaye</t>
  </si>
  <si>
    <t>012532A006000E05B013</t>
  </si>
  <si>
    <t>Tapachula</t>
  </si>
  <si>
    <t>Cobertura municipal</t>
  </si>
  <si>
    <t/>
  </si>
  <si>
    <t>Aportaciones Federales</t>
  </si>
  <si>
    <t>I012 FAFEF</t>
  </si>
  <si>
    <t>33-Aportaciones Federales para Entidades Federativas y Municipios</t>
  </si>
  <si>
    <t>UNIVERSIDAD AUTONOMA DE CHIAPAS</t>
  </si>
  <si>
    <t>Educación</t>
  </si>
  <si>
    <t>Terminado</t>
  </si>
  <si>
    <t>2014</t>
  </si>
  <si>
    <t>Lote</t>
  </si>
  <si>
    <t>Financiera:  / Física:  / Registro: Datos coincidentes con la Cuenta Pública al 31 de Diciembre de 2016 - SISTEMA: Pasa al siguiente nivel.</t>
  </si>
  <si>
    <t>CHP13160500880170</t>
  </si>
  <si>
    <t>1320021.- Colegio Nacional De Educación Profesional Técnica Tuxtla Gutiérrez (Refrendo)</t>
  </si>
  <si>
    <t>21120730032523A01201E13B005-5828C</t>
  </si>
  <si>
    <t>Tuxtla Gutiérrez</t>
  </si>
  <si>
    <t>Urbano</t>
  </si>
  <si>
    <t>INSTITUTO DE LA INFRAESTRUCTURA FÍSICA EDUCATIVA DEL ESTADO DE CHIAPAS</t>
  </si>
  <si>
    <t>En Ejecución</t>
  </si>
  <si>
    <t>2013</t>
  </si>
  <si>
    <t>Metros Cuadrados</t>
  </si>
  <si>
    <t>Financiera:  / Física: Terminado / Registro: Meta: Terminación de construcción de edificio de oficinas administrativas, un taller de mantenimiento de microcomputadoras y un laboratorio de optometría (incluye laboratorio de manufactura de anteojos)  - SISTEMA: Pasa al siguiente nivel.</t>
  </si>
  <si>
    <t>CHP13160500882790</t>
  </si>
  <si>
    <t>1320001.- Colegio De Estudios Cientificos Y Técnologicos N. 38 (Refrendo)</t>
  </si>
  <si>
    <t>21120730032523A01201E13B003-5828C</t>
  </si>
  <si>
    <t>Oxchuc</t>
  </si>
  <si>
    <t>Mesbilja</t>
  </si>
  <si>
    <t>Rural</t>
  </si>
  <si>
    <t>Financiera:  / Física: Terminado / Registro: Meta: Terminación de construcción de 6 aulas didácticas, terminación de construcción de taller de electricidad y equipo, terminación de construcción de servicios sanitarios, terminación de construcción de pórtico y obra exterior  - SISTEMA: Pasa al siguiente nivel.</t>
  </si>
  <si>
    <t>CHP13160500883274</t>
  </si>
  <si>
    <t>1320026 .- Colegio De Bachilleres Chulum Cárdenas (Refrendo)</t>
  </si>
  <si>
    <t>21120730032522A01201E13B009-5828C</t>
  </si>
  <si>
    <t>Tila</t>
  </si>
  <si>
    <t>Chulum Cárdenas</t>
  </si>
  <si>
    <t>Financiera:  / Física: Terminado  / Registro: meta : Terminación de construcción de administración. Incluye 9 anexos, laboratorio multidisciplinario. Incluye 2 anexos. Incluye equipo y mobiliario; servicios sanitarios   - SISTEMA: Pasa al siguiente nivel.</t>
  </si>
  <si>
    <t>CHP14140200323770</t>
  </si>
  <si>
    <t>Construcción De Estacionamiento Universitario</t>
  </si>
  <si>
    <t>012532A006000E05B001</t>
  </si>
  <si>
    <t>Financiera:  / Física:  / Registro: Datos coincidentes con la Cuenta Pública al cierre del 31 de Diciembre de 2016 - SISTEMA: Pasa al siguiente nivel.</t>
  </si>
  <si>
    <t>CHP14140200323842</t>
  </si>
  <si>
    <t>Construcción De Plaza Universitaria Tapachula, En El Campus Iv</t>
  </si>
  <si>
    <t>012532A006000E05B002</t>
  </si>
  <si>
    <t>CHP14140200323996</t>
  </si>
  <si>
    <t>Construcción Del Nuevo Acceso Al Campus I Y Librería Del Fondo De Cultura Económica.</t>
  </si>
  <si>
    <t>012532A006000E05B003</t>
  </si>
  <si>
    <t>Financiera:  / Física:  / Registro: Datos coincidentes con la cuenta pública al 31 de diciembre de 2016. - SISTEMA: Pasa al siguiente nivel.</t>
  </si>
  <si>
    <t>CHP14140400437904</t>
  </si>
  <si>
    <t>Construcción De Nave Industrial Para Taller De Frutas Y Hortalizas De La Coordinación De La Licenciatura En Ingeniería Agroindustrial C-Ix.</t>
  </si>
  <si>
    <t>012532A006000E05B020</t>
  </si>
  <si>
    <t>Arriaga</t>
  </si>
  <si>
    <t>Universidad Autónoma de Chiapas</t>
  </si>
  <si>
    <t>Financiera:  / Física:  / Registro: Recurso no ministrado a la Universidd, se iniciará procedimiento para la Reducción Presupeustal.  - SISTEMA: Pasa al siguiente nivel.</t>
  </si>
  <si>
    <t>CHP15160500880428</t>
  </si>
  <si>
    <t>Hospital Universal De 30 Camas En Reforma (Terminación) (Obra, Equipo E Instrumental Médico)</t>
  </si>
  <si>
    <t>142211E09601S05B008</t>
  </si>
  <si>
    <t>Reforma</t>
  </si>
  <si>
    <t>Secretaría de Obra Pública y Comunicaciones</t>
  </si>
  <si>
    <t>Salud</t>
  </si>
  <si>
    <t>2015</t>
  </si>
  <si>
    <t>Otros</t>
  </si>
  <si>
    <t>Financiera:  / Física:  / Registro: SISTEMA: Pasa al siguiente nivel.</t>
  </si>
  <si>
    <t>CHP15160500880490</t>
  </si>
  <si>
    <t>Plaza Urbana Del Cerrito (Construcción Y Equipamiento)</t>
  </si>
  <si>
    <t>142411E09601I12B001</t>
  </si>
  <si>
    <t>San Cristóbal de las Casas</t>
  </si>
  <si>
    <t>Cultura y turismo</t>
  </si>
  <si>
    <t>CHP15160500880519</t>
  </si>
  <si>
    <t>Museo De San Cristóbal De Las Casas (Construcción De Obra Exterior, Acabados E Instalaciones Eléctricas)</t>
  </si>
  <si>
    <t>142421E09601I12B002</t>
  </si>
  <si>
    <t>CHP15160500880607</t>
  </si>
  <si>
    <t>Teatro De La Ciudad En Tapachula (Rehabilitación Y Equipamiento)</t>
  </si>
  <si>
    <t>142421E09601I12B003</t>
  </si>
  <si>
    <t>Tapachula de Córdova y Ordóñez</t>
  </si>
  <si>
    <t>CHP15160500880661</t>
  </si>
  <si>
    <t>Iluminación Del Libramiento Norte De Tuxtla Gutiérrez (Iluminación Del Libramiento Norte De La Calzada El Sumidero A La Torre Chiapas)</t>
  </si>
  <si>
    <t>052211E08401I12B024</t>
  </si>
  <si>
    <t>Urbanización</t>
  </si>
  <si>
    <t>CHP15160500880686</t>
  </si>
  <si>
    <t>Modernización Del Acceso Oriente De La Ciudad De Tuxtla Gutiérrez, Sobre La Carretera Salida A Chiapa De Corzo (Cad. 1 350) (Cárcamo, Desarenador Y Filtro)</t>
  </si>
  <si>
    <t>052211E08401I12B025</t>
  </si>
  <si>
    <t>Transportes y vialidades</t>
  </si>
  <si>
    <t>CHP15160500881102</t>
  </si>
  <si>
    <t>Casa De Las Artesanías Chiapas (1a. Etapa) (Demolición, Construcción Y Equipamiento)</t>
  </si>
  <si>
    <t>142421E09601I12B001</t>
  </si>
  <si>
    <t>CHP15160500881148</t>
  </si>
  <si>
    <t>Obras Para La Conducción Y La Evacuación De Los Escurrimientos Pluviales (Constr. De Los Escurr. Pluviales Que Exc. La Cap. Del Cauce Del Arroyo Penipak, Km 0 750 (Bbd) Al Km. 1 280 (Descarga Sabinal)</t>
  </si>
  <si>
    <t>382211E08401I12B003</t>
  </si>
  <si>
    <t>Agua y saneamiento</t>
  </si>
  <si>
    <t>CHP15160500882739</t>
  </si>
  <si>
    <t>Modernización Del Acceso Oriente De La Ciudad De Tuxtla Gutiérrez, Sobre La Carretera Salida A Chiapa De Corzo (Cad. 1 350) (Construcción De Zona 3 De Usos Múltiples)</t>
  </si>
  <si>
    <t>052211E08401I12B022</t>
  </si>
  <si>
    <t>CHP15160500882745</t>
  </si>
  <si>
    <t>Modernización Del Acceso Oriente De La Ciudad De Tuxtla Gutiérrez, Sobre La Carretera Salida A Chiapa De Corzo (Cad. 1 350) (Sistema Hidráulico)</t>
  </si>
  <si>
    <t>052211E08401I12B023</t>
  </si>
  <si>
    <t>CHP15160500882753</t>
  </si>
  <si>
    <t>Modernización Del Acceso Oriente De La Ciudad De Tuxtla Gutiérrez, Sobre La Carretera Salida A Chiapa De Corzo (Cad. 1 350) (Lago, Casa De Máquinas, Baños, Canal Pluvial Y Drenes)</t>
  </si>
  <si>
    <t>052211E08401I12B026</t>
  </si>
  <si>
    <t>CHP16160300745366</t>
  </si>
  <si>
    <t>Rehabilitacion De La Presidencia Municipal</t>
  </si>
  <si>
    <t>104-GA-03</t>
  </si>
  <si>
    <t>Tzimol</t>
  </si>
  <si>
    <t>HONORABLE AYUNTAMIENTO MUNICIPAL CONSTITUCIONAL DE TZIMOL, CHIAPAS.</t>
  </si>
  <si>
    <t>2016</t>
  </si>
  <si>
    <t>Financiera:  / Física:  / Registro: ESTE PROYECTO CORRESPONDE A REHABILITACIÓN  A LA REHABILITACIÓN DE LA PRESIDENNCIA Y SE MANEJO COMO UNA OBRA. CONCLUIDA AL CIERRE DEL EJERCICIO 2016 - SISTEMA: Pasa al siguiente nivel.</t>
  </si>
  <si>
    <t>CHP16160400812640</t>
  </si>
  <si>
    <t>Programa Integral De Señalización Turística (Compromiso Presidencial No. Cg-109)</t>
  </si>
  <si>
    <t>083711D06801D07B003</t>
  </si>
  <si>
    <t>Chiapa de Corzo</t>
  </si>
  <si>
    <t>Secretaría de Turismo</t>
  </si>
  <si>
    <t>Financiera: El avance financiero es de acuerdo al cierre de la Cuenta de la Hacienda Pública Estatal 2016. / Física: El avance físico es de acuerdo al cierre de la Cuenta de la Hacienda Pública Estatal 2016. / Registro: El avance físico - financiero es de acuerdo al cierre de la Cuenta de la Hacienda Pública Estatal 2016. - SISTEMA: Pasa al siguiente nivel.</t>
  </si>
  <si>
    <t>CHP16160500880534</t>
  </si>
  <si>
    <t>Construcción Del Sistema De Alcantarillado Y Saneamiento, En La Localidad De Rancho Alegre</t>
  </si>
  <si>
    <t>022131E07601C01B054</t>
  </si>
  <si>
    <t>Las Margaritas</t>
  </si>
  <si>
    <t>Comisión de Caminos e Infraestructura Hidráulica (CCeIH)</t>
  </si>
  <si>
    <t xml:space="preserve">Vivienda </t>
  </si>
  <si>
    <t>CHP16160500880601</t>
  </si>
  <si>
    <t>Construcción Del Sistema De Alcantarillado Y Saneamiento, En La Localidad De Rosario Buenavista</t>
  </si>
  <si>
    <t>022131E07601C01B055</t>
  </si>
  <si>
    <t>CHP16160500880617</t>
  </si>
  <si>
    <t>Construcción Del Sistema De Alcantarillado Y Saneamiento, En La Localidad De Laguna El Carrizal</t>
  </si>
  <si>
    <t>022131E07601C01B056</t>
  </si>
  <si>
    <t>CHP16160500880630</t>
  </si>
  <si>
    <t>Construcción Del Sistema De Alcantarillado Y Saneamiento, En La Localidad De Lindavista</t>
  </si>
  <si>
    <t>022131E07601C01B057</t>
  </si>
  <si>
    <t>CHP16160500880640</t>
  </si>
  <si>
    <t>Construcción Del Sistema De Alcantarillado Y Saneamiento, En La Localidad De El Zapote</t>
  </si>
  <si>
    <t>022131E07601C01B058</t>
  </si>
  <si>
    <t>CHP16160500880682</t>
  </si>
  <si>
    <t>Construcción Del Sistema De Alcantarillado Y Saneamiento, En La Localidad De San Patricio</t>
  </si>
  <si>
    <t>022131E07601C01B059</t>
  </si>
  <si>
    <t>Sabanilla</t>
  </si>
  <si>
    <t>CHP16160500880910</t>
  </si>
  <si>
    <t>022131E07601C01B062</t>
  </si>
  <si>
    <t>Salto de Agua</t>
  </si>
  <si>
    <t>CHP16160500880925</t>
  </si>
  <si>
    <t>Construcción Del Sistema De Alcantarillado Y Saneamiento, En La Localidad De Nueva Palestina (San Jorge)</t>
  </si>
  <si>
    <t>022131E07601C01B063</t>
  </si>
  <si>
    <t>CHP16160500880935</t>
  </si>
  <si>
    <t>Construcción Del Sistema De Alcantarillado Y Saneamiento, En La Localidad De La Granja</t>
  </si>
  <si>
    <t>022131E07601C01B064</t>
  </si>
  <si>
    <t>CHP16160500880949</t>
  </si>
  <si>
    <t>Construcción Del Sistema De Agua Potable, En La Localidad De Jatieol</t>
  </si>
  <si>
    <t>022231E10901C01B084</t>
  </si>
  <si>
    <t>CHP16160500880952</t>
  </si>
  <si>
    <t>Construcción Del Sistema De Agua Potable, En La Localidad De La Providencia</t>
  </si>
  <si>
    <t>022231E10901C01B085</t>
  </si>
  <si>
    <t>CHP16160500880953</t>
  </si>
  <si>
    <t>Construcción Del Sistema De Agua Potable, En La Localidad De San Francisco No Te Dije</t>
  </si>
  <si>
    <t>022231E10901C01B086</t>
  </si>
  <si>
    <t>CHP16160500880961</t>
  </si>
  <si>
    <t>Reconstrucción Del Camino Rural: Cerro Norte Don Juan - Jose Maria Pino Suarez, Tramo: Km. 0 000 - Km. 2 200</t>
  </si>
  <si>
    <t>153511E08701C03B053</t>
  </si>
  <si>
    <t>Kilómetro</t>
  </si>
  <si>
    <t>CHP16160500880980</t>
  </si>
  <si>
    <t>Construcción Del Sistema De Alcantarillado Y Saneamiento, En La Localidad De Santa Barbara Primera Fracción</t>
  </si>
  <si>
    <t>022131E07601C01B065</t>
  </si>
  <si>
    <t>Sitalá</t>
  </si>
  <si>
    <t>CHP16160500880989</t>
  </si>
  <si>
    <t>Construcción Del Sistema De Alcantarillado Y Saneamiento, En La Localidad De San José Arenal</t>
  </si>
  <si>
    <t>022131E07601C01B066</t>
  </si>
  <si>
    <t>CHP16160500880994</t>
  </si>
  <si>
    <t>Construcción Del Sistema De Alcantarillado Y Saneamiento, En La Localidad De Picoté 2da Fracción</t>
  </si>
  <si>
    <t>022131E07601C01B067</t>
  </si>
  <si>
    <t>CHP16160500880996</t>
  </si>
  <si>
    <t>Construcción Del Sistema De Alcantarillado Y Saneamiento, En La Localidad De Nuevo Porvenir</t>
  </si>
  <si>
    <t>022131E07601C01B068</t>
  </si>
  <si>
    <t>CHP16160500881025</t>
  </si>
  <si>
    <t>Construcción Del Sistema De Agua Potable, En La Localidad De El Rosario Anholo</t>
  </si>
  <si>
    <t>022231E10901C01B087</t>
  </si>
  <si>
    <t>CHP16160500881029</t>
  </si>
  <si>
    <t>Construcción Del Sistema De Alcantarillado Y Saneamiento, En La Localidad De La Preciosa</t>
  </si>
  <si>
    <t>022131E07601C01B069</t>
  </si>
  <si>
    <t>CHP16160500881031</t>
  </si>
  <si>
    <t>Construcción Del Sistema De Alcantarillado Y Saneamiento, En La Localidad De Chichonal</t>
  </si>
  <si>
    <t>022131E07601C01B070</t>
  </si>
  <si>
    <t>CHP16160500881034</t>
  </si>
  <si>
    <t>Construcción Del Sistema De Alcantarillado Y Saneamiento, En La Localidad De El Porvenir</t>
  </si>
  <si>
    <t>022131E07601C01B071</t>
  </si>
  <si>
    <t>CHP16160500881036</t>
  </si>
  <si>
    <t>Construcción Del Sistema De Alcantarillado Y Saneamiento, En La Localidad De Emiliano Zapata Chulum Hidalgo</t>
  </si>
  <si>
    <t>022131E07601C01B072</t>
  </si>
  <si>
    <t>CHP16160500881040</t>
  </si>
  <si>
    <t>Construcción Del Sistema De Agua Potable, En La Localidad De Patastal</t>
  </si>
  <si>
    <t>022231E10901C01B088</t>
  </si>
  <si>
    <t>CHP16160500881045</t>
  </si>
  <si>
    <t>Reconstrucción Del Camino Rural: Chulum Chico - Jolmasoja, Tramo: Km. 0 000 Al Km. 1 800</t>
  </si>
  <si>
    <t>153511E08701C03B013</t>
  </si>
  <si>
    <t>CHP16160500881051</t>
  </si>
  <si>
    <t>Construcción Del Sistema De Alcantarillado Y Saneamiento, En La Localidad De Carmen San José</t>
  </si>
  <si>
    <t>022131E07601C01B073</t>
  </si>
  <si>
    <t>Chilón</t>
  </si>
  <si>
    <t>CHP16160500881056</t>
  </si>
  <si>
    <t>Construcción Del Sistema De Agua Potable, En La Localidad De Saquil-Ulub</t>
  </si>
  <si>
    <t>022231E10901C01B076</t>
  </si>
  <si>
    <t>CHP16160500881058</t>
  </si>
  <si>
    <t>Construcción Del Sistema De Agua Potable, En La Localidad De Jol Chamenjá</t>
  </si>
  <si>
    <t>022231E10901C01B077</t>
  </si>
  <si>
    <t>CHP16160500881063</t>
  </si>
  <si>
    <t>Construcción Del Sistema De Alcantarillado Y Saneamiento, En La Localidad De La Esperanza</t>
  </si>
  <si>
    <t>022131E07601C01B074</t>
  </si>
  <si>
    <t>CHP16160500881070</t>
  </si>
  <si>
    <t>Construcción Del Sistema De Agua Potable, En La Localidad De Laguna El Carrizal</t>
  </si>
  <si>
    <t>022231E10901C01B080</t>
  </si>
  <si>
    <t>CHP16160500881075</t>
  </si>
  <si>
    <t>Construcción Del Sistema De Agua Potable, En La Localidad De El Zapote</t>
  </si>
  <si>
    <t>022231E10901C01B081</t>
  </si>
  <si>
    <t>CHP16160500881076</t>
  </si>
  <si>
    <t>Construcción Del Sistema De Agua Potable, En La Localidad De Playas Del Carmen</t>
  </si>
  <si>
    <t>022231E10901C01B082</t>
  </si>
  <si>
    <t>CHP16160500881086</t>
  </si>
  <si>
    <t>Construcción Del Sistema De Alcantarillado Y Saneamiento, En La Localidad De Chulajcob</t>
  </si>
  <si>
    <t>022131E07601C01B075</t>
  </si>
  <si>
    <t>Tumbalá</t>
  </si>
  <si>
    <t>CHP16160500881091</t>
  </si>
  <si>
    <t>Construcción Del Sistema De Alcantarillado Y Saneamiento, En La Localidad De San Cristobal</t>
  </si>
  <si>
    <t>022131E07601C01B076</t>
  </si>
  <si>
    <t>CHP16160500881101</t>
  </si>
  <si>
    <t>Construcción Del Sistema De Agua Potable, En La Localidad De Embarcadero Joyeta</t>
  </si>
  <si>
    <t>022231E10901C01B089</t>
  </si>
  <si>
    <t>CHP16160500881108</t>
  </si>
  <si>
    <t>Construcción Del Sistema De Agua Potable En La Localidad Pedregal.</t>
  </si>
  <si>
    <t>022231E10901C01B158</t>
  </si>
  <si>
    <t>CHP16160500881112</t>
  </si>
  <si>
    <t>Construcción Del Sistema De Agua Potable En La Localidad Las Estrellas.</t>
  </si>
  <si>
    <t>022231E10901C01B159</t>
  </si>
  <si>
    <t>CHP16160500881119</t>
  </si>
  <si>
    <t>Construcción Del Sistema De Alcantarillado Y Saneamiento, En La Localidad De El Progreso</t>
  </si>
  <si>
    <t>022131E07601C01B077</t>
  </si>
  <si>
    <t>Yajalón</t>
  </si>
  <si>
    <t>CHP16160500881120</t>
  </si>
  <si>
    <t>Construcción Del Sistema De Alcantarillado Y Saneamiento, En La Localidad De Ocot Yashwinic</t>
  </si>
  <si>
    <t>022131E07601C01B078</t>
  </si>
  <si>
    <t>CHP16160500881122</t>
  </si>
  <si>
    <t>Construcción Del Sistema De Agua Potable, En La Localidad De San Antonio De La Aurora</t>
  </si>
  <si>
    <t>022231E10901C01B090</t>
  </si>
  <si>
    <t>CHP16160500881138</t>
  </si>
  <si>
    <t>Construcción Del Sistema De Agua Potable, En La Localidad De Agua Escondida Las Esperanzas</t>
  </si>
  <si>
    <t>022231E10901C01B075</t>
  </si>
  <si>
    <t>Altamirano</t>
  </si>
  <si>
    <t>CHP16160500881150</t>
  </si>
  <si>
    <t>Construcción Del Sistema De Agua Potable, En La Localidad De Nueva Cruz</t>
  </si>
  <si>
    <t>022231E10901C01B078</t>
  </si>
  <si>
    <t>La Independencia</t>
  </si>
  <si>
    <t>CHP16160500881153</t>
  </si>
  <si>
    <t>Construcción Del Sistema De Agua Potable, En La Localidad De Santa Julia La Victoria</t>
  </si>
  <si>
    <t>022231E10901C01B079</t>
  </si>
  <si>
    <t>CHP16160500881157</t>
  </si>
  <si>
    <t>Terminal De Transporte (Equipamiento)</t>
  </si>
  <si>
    <t>142211E09601I12B001</t>
  </si>
  <si>
    <t>Cacahoatán</t>
  </si>
  <si>
    <t>Equipamiento</t>
  </si>
  <si>
    <t>CHP16160500881162</t>
  </si>
  <si>
    <t>142211E09601I12B002</t>
  </si>
  <si>
    <t>Huixtla</t>
  </si>
  <si>
    <t>CHP16160500881166</t>
  </si>
  <si>
    <t>142211E09601I12B003</t>
  </si>
  <si>
    <t>CHP16160500881168</t>
  </si>
  <si>
    <t>Construcción Del Sistema De Agua Potable, En La Localidad De El Cabildo</t>
  </si>
  <si>
    <t>022231E10901C01B083</t>
  </si>
  <si>
    <t>Las Rosas</t>
  </si>
  <si>
    <t>CHP16160500881170</t>
  </si>
  <si>
    <t>Complejo Multideportivo De Tuxtla Gutiérrez (Equipamiento)</t>
  </si>
  <si>
    <t>142211E09601I12B005</t>
  </si>
  <si>
    <t>Deporte</t>
  </si>
  <si>
    <t>CHP16160500881171</t>
  </si>
  <si>
    <t>Construcción De La Linea De Conducción De Los Pozos 6, 7 Y 8 Al Tanque Culati Y Equipamiento Del Pozo 9 (Terminación)</t>
  </si>
  <si>
    <t>022231E10901C01B122</t>
  </si>
  <si>
    <t>CHP16160500881175</t>
  </si>
  <si>
    <t>Museo De San Cristóbal De Las Casas (2a. Etapa) (Museografía)</t>
  </si>
  <si>
    <t>052211E09601I12B015</t>
  </si>
  <si>
    <t>CHP16160500881191</t>
  </si>
  <si>
    <t>Unidad Administrativa Municipal De San Cristóbal De Las Casas (Equipamiento)</t>
  </si>
  <si>
    <t>142211E09601I12B004</t>
  </si>
  <si>
    <t>CHP16160500881195</t>
  </si>
  <si>
    <t>Programa De Rehabilitación De Calles Y Avenidas De Tuxtla Gutiérrez (Bacheo Con Green Patcher En Las Principales Calles Y Avenidas)</t>
  </si>
  <si>
    <t>052211E08401I12B006</t>
  </si>
  <si>
    <t>CHP16160500881201</t>
  </si>
  <si>
    <t>Mercado Municipal De Oxchuc (2ª Etapa) (Construcción)</t>
  </si>
  <si>
    <t>383111E09601I08B001</t>
  </si>
  <si>
    <t>CHP16160500881205</t>
  </si>
  <si>
    <t>Modernización E Imagen Urbana Del Eje 1 En San Cristóbal De Las Casas (Construcción De Banquetas Lado Sur I)</t>
  </si>
  <si>
    <t>052211E08401I12B031</t>
  </si>
  <si>
    <t>CHP16160500881212</t>
  </si>
  <si>
    <t>Modernización E Imagen Urbana Del Eje 1 (Camellones) En San Cristóbal De Las Casas (Jardinería, Firme De Concreto E Iluminación</t>
  </si>
  <si>
    <t>052211E08401I12B110</t>
  </si>
  <si>
    <t>CHP16160500881220</t>
  </si>
  <si>
    <t>Estación Radiofónica Xera Am Y Canal 10 De Televisión Del Sistema Chiapaneco De Radio, Televisión Y Cinematografía (Obra Exterior)</t>
  </si>
  <si>
    <t>382431E09601S03B001</t>
  </si>
  <si>
    <t>CHP16160500881225</t>
  </si>
  <si>
    <t xml:space="preserve">Programa De Rehabilitación De Calles Y Avenidas (Bacheo) Zona 35 (Las Joyas, El Diamante, Asoc.Civil Campesina 1, Buena Vista, Mactumatzá, La Reliquia, Monte Araba, Loma Bonita, Belisario Domínguez)  </t>
  </si>
  <si>
    <t>052211E08401I12B112</t>
  </si>
  <si>
    <t>CHP16160500881238</t>
  </si>
  <si>
    <t>Pavimentación De Calles Y Avenidas De Tuxtla Gutiérrez (Pavimentación De La 5a. Oriente Entre 6a. Y 7a. Sur, Colonia Ampliación Teran)</t>
  </si>
  <si>
    <t>052211E08401I12B113</t>
  </si>
  <si>
    <t>CHP16160500881245</t>
  </si>
  <si>
    <t>Pavimentación De Calles Y Avenidas De Tuxtla Gutiérrez (Pavimentación Con Concreto Hidráulico De La Privada De La 18a. Poniente Entre 17a. Sur Y Cerrada (Colonia Belén))</t>
  </si>
  <si>
    <t>052211E08401I12B121</t>
  </si>
  <si>
    <t>CHP16160500881247</t>
  </si>
  <si>
    <t>Secretaría De Obra Pública Y Comunicaciones (Adecuación De Espacios En La Subsecretaría De Obras Públicas)</t>
  </si>
  <si>
    <t>382211E09601I12B001</t>
  </si>
  <si>
    <t>CHP16160500881251</t>
  </si>
  <si>
    <t>Auditorio Polyforum (Rehabilitación De Instalación Eléctrica)</t>
  </si>
  <si>
    <t>382211E09601I12B002</t>
  </si>
  <si>
    <t>CHP16160500881272</t>
  </si>
  <si>
    <t>Oficina De Centro De Convenciones Y Visitantes (Mantenimiento De Fuente Y Postes De Alumbrado)</t>
  </si>
  <si>
    <t>382211E09601I12B003</t>
  </si>
  <si>
    <t>CHP16160500881275</t>
  </si>
  <si>
    <t>Instituto De Formación Profesional De Policías En El Estado (Rehabilitación De Servicios Sanitarios)</t>
  </si>
  <si>
    <t>382211E09601I12B008</t>
  </si>
  <si>
    <t>CHP16160500881286</t>
  </si>
  <si>
    <t>Secretaría De Obra Pública Y Comunicaciones (Adecuación De Espacios En La Subsecretaria Técnica Y Área De Asesores)</t>
  </si>
  <si>
    <t>382211E09601I12B009</t>
  </si>
  <si>
    <t>CHP16160500881299</t>
  </si>
  <si>
    <t>Centro De Convenciones Y Visitantes (Suministro Y Colocación De Alfombra)</t>
  </si>
  <si>
    <t>382211E09601I12B010</t>
  </si>
  <si>
    <t>CHP16160500881308</t>
  </si>
  <si>
    <t>Centro De Convenciones Y Visitantes (Mantenimiento De Zona Melón Y Cancha)</t>
  </si>
  <si>
    <t>382211E09601I12B011</t>
  </si>
  <si>
    <t>CHP16160500881311</t>
  </si>
  <si>
    <t>Centro De Convenciones Y Visitantes (Limpieza De Muros Y Pintura)</t>
  </si>
  <si>
    <t>382211E09601I12B012</t>
  </si>
  <si>
    <t>Metros cúbicos</t>
  </si>
  <si>
    <t>CHP16160500881320</t>
  </si>
  <si>
    <t>Centro Deportivo Caña Hueca (Construcción Del Estacionamiento Con Carpeta Asfáltica, Ubicado Sobre La Prolongación Del Libramiento Norte)</t>
  </si>
  <si>
    <t>382411E09601S03B002</t>
  </si>
  <si>
    <t>CHP16160500881324</t>
  </si>
  <si>
    <t>Centro Deportivo Caña Hueca (Construcción Del Estacionamiento No. 3 Casa Kolping)</t>
  </si>
  <si>
    <t>382411E09601S03B003</t>
  </si>
  <si>
    <t>CHP16160500881328</t>
  </si>
  <si>
    <t>Centro Deportivo Caña Hueca (Construcción Y Techado De Canchas De Basquetbol Y Voleibol)</t>
  </si>
  <si>
    <t>382411E09601S03B004</t>
  </si>
  <si>
    <t>CHP16160500881757</t>
  </si>
  <si>
    <t>Construcción De La Linea De Conducción De San Carlos La Flor A Tanque Morelos Y Tanque De 200 M3 Y Equipamiento Del Cárcamo De Bombeo De San Carlos La Flor (Terminación)</t>
  </si>
  <si>
    <t>022231E10901C01B123</t>
  </si>
  <si>
    <t>CHP16160500881769</t>
  </si>
  <si>
    <t>Camino: E.C. Km. 26 (Ocozocoautla - Apic Pac) - Armando Zebadua, Tramo: Km. 0 000 - Km. 4 500</t>
  </si>
  <si>
    <t>043511E08701C03B077</t>
  </si>
  <si>
    <t>Ocozocoautla de Espinosa</t>
  </si>
  <si>
    <t>CHP16160500881782</t>
  </si>
  <si>
    <t>Reconstrucción Del Camino Rural: E.C. (Ocozocoautla - Revolución Mexicana ) - La Trinidad, Tramo: Km. 0 000 - Km. 4 100</t>
  </si>
  <si>
    <t>153511E08701C03B007</t>
  </si>
  <si>
    <t>CHP16160500881785</t>
  </si>
  <si>
    <t>Reconstrucción Del Camino Rural: E.C. (Ocozocoautla - Revolución Mexicana) - Espinal De Morelos, Tramo: Km. 0 000 - Km. 2 200</t>
  </si>
  <si>
    <t>153511E08701C03B027</t>
  </si>
  <si>
    <t>CHP16160500881789</t>
  </si>
  <si>
    <t>Camino: Fraccion El Retiro A Ejido Manacal, Tramo: Km. 0 000 - Km. 5 000</t>
  </si>
  <si>
    <t>043511E08701C03B079</t>
  </si>
  <si>
    <t>CHP16160500881801</t>
  </si>
  <si>
    <t>Camino Rural: E.C. (Corralito - Puilja) - Barrio Chelab - Barrio Kuxulja, Tramo: Km. 0 000 - Km. 1 500</t>
  </si>
  <si>
    <t>043511E08701C03B081</t>
  </si>
  <si>
    <t>CHP16160500881820</t>
  </si>
  <si>
    <t>Camino: (La Caoba - Flor De Café, Agua Clara, Las Gardenias, Maya Tucan, Diamante Y Tonina), Tramo: Km. 0 000 - Km. 1 900</t>
  </si>
  <si>
    <t>043511E08701C03B082</t>
  </si>
  <si>
    <t>Palenque</t>
  </si>
  <si>
    <t>CHP16160500881822</t>
  </si>
  <si>
    <t>Reconstrucción Del Camino Rural: El Lacandon - Francisco Villa, Tramo: Km. 0 000 - Km. 2 500</t>
  </si>
  <si>
    <t>153511E08701C03B052</t>
  </si>
  <si>
    <t>CHP16160500881825</t>
  </si>
  <si>
    <t>Camino Rural: Berriozabal - Efrain Gutierrez - Crucero Monte Cristo, Tramo: Km. 0 000 - Km. 18 800</t>
  </si>
  <si>
    <t>043511E08701C03B083</t>
  </si>
  <si>
    <t>Berriozábal</t>
  </si>
  <si>
    <t>CHP16160500881921</t>
  </si>
  <si>
    <t>Camino Rural: Trinidad - Col. Morelia, Tramo: Km. 0 000 - Km. 4 500</t>
  </si>
  <si>
    <t>043511E08701C03B085</t>
  </si>
  <si>
    <t>Coapilla</t>
  </si>
  <si>
    <t>CHP16160500881927</t>
  </si>
  <si>
    <t>Camino Rural: Crucero San Antonio Las Palmas - Ejido El Triunfo Agrarista, Tramo: Km. 0 000 - Km. 8 000</t>
  </si>
  <si>
    <t>043511E08701C03B086</t>
  </si>
  <si>
    <t>Osumacinta</t>
  </si>
  <si>
    <t>CHP16160500881953</t>
  </si>
  <si>
    <t>Reconstrucción Del Camino: Icalumtic - Yut Uk  Um - Yitic, Tramo: Km. 0 000 - Km. 3 600</t>
  </si>
  <si>
    <t>153511E08501C03B001</t>
  </si>
  <si>
    <t>Chamula</t>
  </si>
  <si>
    <t>CHP16160500881961</t>
  </si>
  <si>
    <t>Reconstrucción Del Camino Rural: Tzajaltetic - Botatulán, Tramo: Km. 0 000 Al Km. 2 800</t>
  </si>
  <si>
    <t>153511E08701C03B017</t>
  </si>
  <si>
    <t>CHP16160500881966</t>
  </si>
  <si>
    <t>Reconstrucción Del Camino Rural: Tikomon - Jech Tic, Tramo: Km. 0 000 - Km. 6 000</t>
  </si>
  <si>
    <t>153511E08701C03B018</t>
  </si>
  <si>
    <t>CHP16160500881971</t>
  </si>
  <si>
    <t>Reconstrucción Del Camino Rural: Votameste - Tzelopatic, Tramo: Km. 0 000 - Km. 1 500</t>
  </si>
  <si>
    <t>153511E08701C03B042</t>
  </si>
  <si>
    <t>CHP16160500881998</t>
  </si>
  <si>
    <t>Modernización Del Camino: E.C. (Comitán - Pujiltic) - Velasco Suárez - Paso De Hondo (Gracias A Dios), Tramo: Km. 0 000 Al Km. 6 995.81</t>
  </si>
  <si>
    <t>153511E08601C03B085</t>
  </si>
  <si>
    <t>CHP16160500882018</t>
  </si>
  <si>
    <t>Modernización Y Ampliación Del Camino: Zamora Pico De Oro - San Isidro - América Libre - Tierra Y Libertad - Nueva Orizaba, Tramo: Km. 0 000 Al Km. 38 000</t>
  </si>
  <si>
    <t>153511E08601C03B086</t>
  </si>
  <si>
    <t>Marqués de Comillas</t>
  </si>
  <si>
    <t>CHP16160500882036</t>
  </si>
  <si>
    <t>Reconstrucción Del Camino Rural: E.C. (Cate - Simojovel - Huitiupan) - La Trinidad, Tramo: Km. 0 000 - Km. 4 700</t>
  </si>
  <si>
    <t>153511E08701C03B001</t>
  </si>
  <si>
    <t>El Bosque</t>
  </si>
  <si>
    <t>CHP16160500882041</t>
  </si>
  <si>
    <t>Reconstrucción Del Camino Rural: Buena Vista - El Sumidero (Campo Alegre) Tramo: Km. 0 000 - Km. 3 000</t>
  </si>
  <si>
    <t>153511E08701C03B020</t>
  </si>
  <si>
    <t>CHP16160500882048</t>
  </si>
  <si>
    <t>Reconstrucción Del Camino Rural: Brisas Del Soconusco - Ovando Turquia, Tramo: Km. 0 000 - Km. 2 900</t>
  </si>
  <si>
    <t>153511E08701C03B002</t>
  </si>
  <si>
    <t>Escuintla</t>
  </si>
  <si>
    <t>CHP16160500882061</t>
  </si>
  <si>
    <t>Reconstrucción Del Camino Rural: Guapinol - Nueva Libertad, Tramo: Km. 0 000 - Km. 3 100</t>
  </si>
  <si>
    <t>153511E08701C03B003</t>
  </si>
  <si>
    <t>Amatenango de la Frontera</t>
  </si>
  <si>
    <t>CHP16160500882072</t>
  </si>
  <si>
    <t>Reconstrucción Del Camino Rural: Los Cacaos - Satelite Morelia, Tramo: Km. 0 000 - Km. 1 700</t>
  </si>
  <si>
    <t>153511E08701C03B004</t>
  </si>
  <si>
    <t>Acacoyagua</t>
  </si>
  <si>
    <t>CHP16160500882078</t>
  </si>
  <si>
    <t>Reconstrucción Del Camino Rural: Allende - Las Chicharras, Tramo: Km. 0 000 - Km. 4 800</t>
  </si>
  <si>
    <t>153511E08701C03B005</t>
  </si>
  <si>
    <t>Bella Vista</t>
  </si>
  <si>
    <t>CHP16160500882086</t>
  </si>
  <si>
    <t>Reconstrucción Del Camino Rural: Unión Del Carmen - Nueva España, Tramo: Km. 0 000 - Km. 2 600</t>
  </si>
  <si>
    <t>153511E08701C03B006</t>
  </si>
  <si>
    <t>Villa Corzo</t>
  </si>
  <si>
    <t>CHP16160500882090</t>
  </si>
  <si>
    <t>Reconstrucción Del Camino Rural: E.C. (San Pedro Buena Vista - Ignacio Zaragoza), Tramo: Km. 0 000 Al Km. 3 700</t>
  </si>
  <si>
    <t>153511E08701C03B016</t>
  </si>
  <si>
    <t>CHP16160500882096</t>
  </si>
  <si>
    <t>Reconstrucción Del Camino Rural: Bashequen - Angeles Chixtetic - Yaxalumil, Tramo: Km. 0 000 Al Km. 5 500</t>
  </si>
  <si>
    <t>153511E08701C03B009</t>
  </si>
  <si>
    <t>Chenalhó</t>
  </si>
  <si>
    <t>CHP16160500882100</t>
  </si>
  <si>
    <t>Reconstrucción Del Camino Rural: E.C. (Mitontic - Pantelhó) - Chimtic, Tramo: Km. 0 000 Al Km. 4 800</t>
  </si>
  <si>
    <t>153511E08701C03B010</t>
  </si>
  <si>
    <t>CHP16160500882105</t>
  </si>
  <si>
    <t>Reconstrucción Del Camino Rural: Chen Hoc - Yocventana, Tramo: Km. 0 000 ¿ Km. 9 800</t>
  </si>
  <si>
    <t>153511E08701C03B026</t>
  </si>
  <si>
    <t>CHP16160500882111</t>
  </si>
  <si>
    <t>Reconstrucción Del Camino Rural: El Pig - Bomchen, Tramo: Km. 0 000 Al Km. 3 900</t>
  </si>
  <si>
    <t>153511E08701C03B011</t>
  </si>
  <si>
    <t>Zinacantán</t>
  </si>
  <si>
    <t>CHP16160500882112</t>
  </si>
  <si>
    <t>Reconstrucción Del Camino Rural: Tierra Blanca - Tzajalum, Tramo: Km. 0 000 Al Km. 10 500</t>
  </si>
  <si>
    <t>153511E08701C03B015</t>
  </si>
  <si>
    <t>CHP16160500882117</t>
  </si>
  <si>
    <t>Reconstrucción Del Camino Rural: Laguna Del Carmen - Guadalupe Shucun, Tramo: Km. 0 000 Al Km. 1 600</t>
  </si>
  <si>
    <t>153511E08701C03B012</t>
  </si>
  <si>
    <t>San Lucas</t>
  </si>
  <si>
    <t>CHP16160500882123</t>
  </si>
  <si>
    <t>Reconstrucción Del Camino Rural: Mazono - El Porvenir, Tramo: Km. 0 000 Al Km. 1 400</t>
  </si>
  <si>
    <t>153511E08701C03B014</t>
  </si>
  <si>
    <t>Tapalapa</t>
  </si>
  <si>
    <t>CHP16160500882147</t>
  </si>
  <si>
    <t>Reconstrucción Del Camino Rural: Paraiso Sepeltón - El Roblar Chishtontic, Tramo: Km. 0 000 ¿ Km. 11 250</t>
  </si>
  <si>
    <t>153511E08701C03B021</t>
  </si>
  <si>
    <t>Pantelhó</t>
  </si>
  <si>
    <t>CHP16160500882152</t>
  </si>
  <si>
    <t>Reconstrucción Del Camino Rural: Nuevo Egipto (Pantelá) - Campo Alegre, Tramo: Km. 0 000 ¿ Km. 7 300</t>
  </si>
  <si>
    <t>153511E08701C03B022</t>
  </si>
  <si>
    <t>Ocosingo</t>
  </si>
  <si>
    <t>CHP16160500882158</t>
  </si>
  <si>
    <t>Reconstrucción Del Camino Rural: La Soledad - Ramon F. Balboa, Tramo: Km. 0 000 - Km. 1 900</t>
  </si>
  <si>
    <t>153511E08701C03B043</t>
  </si>
  <si>
    <t>CHP16160500882162</t>
  </si>
  <si>
    <t>Reconstrucción Del Camino Rural: La Realidad Trinidad - Margarita Las Bellas, Tramo: Km. 0 000 - Km. 2 000</t>
  </si>
  <si>
    <t>153511E08701C03B044</t>
  </si>
  <si>
    <t>CHP16160500882165</t>
  </si>
  <si>
    <t>Reconstrucción Del Camino Rural: Santa Rosalia - Natiltón, Tramo: Km. 0 000 ¿ Km. 7 600</t>
  </si>
  <si>
    <t>153511E08701C03B023</t>
  </si>
  <si>
    <t>Comitán de Domínguez</t>
  </si>
  <si>
    <t>CHP16160500882171</t>
  </si>
  <si>
    <t>Reconstrucción Del Camino Rural: San Antonio Ogotzil - Efrain A. Gutierrez, Tramo: Km. 0 000 - Km. 3 000</t>
  </si>
  <si>
    <t>153511E08701C03B036</t>
  </si>
  <si>
    <t>CHP16160500882180</t>
  </si>
  <si>
    <t>Reconstrucción Del Camino Rural: Sagrado Corazón - Ponciano Arriaga, Tramo: Km. 0 000 ¿ Km. 8 300</t>
  </si>
  <si>
    <t>153511E08701C03B024</t>
  </si>
  <si>
    <t>Venustiano Carranza</t>
  </si>
  <si>
    <t>CHP16160500882183</t>
  </si>
  <si>
    <t>Reconstrucción Del Camino Rural: El Chivero - San Antonio El Porvenir, Tramo: Km. 0 000 ¿ Km. 7 300</t>
  </si>
  <si>
    <t>153511E08701C03B025</t>
  </si>
  <si>
    <t>Teopisca</t>
  </si>
  <si>
    <t>CHP16160500882184</t>
  </si>
  <si>
    <t>Reconstrucción Del Camino Rural: La Victoria - Peña Fuerte, Tramo: Km. 0 000 - Km. 3 300</t>
  </si>
  <si>
    <t>153511E08701C03B028</t>
  </si>
  <si>
    <t>CHP16160500882186</t>
  </si>
  <si>
    <t>Reconstrucción Del Camino Rural: Cristóbal Colón - Moyos, Tramo: Km. 0 000 - Km. 2 300</t>
  </si>
  <si>
    <t>153511E08701C03B029</t>
  </si>
  <si>
    <t>CHP16160500882188</t>
  </si>
  <si>
    <t>Reconstrucción Del Camino Rural: E.C. (Las Margaritas - Yasha) - Plan De Agua Prieta, Tramo: Km. 0 000 - Km. 2 800</t>
  </si>
  <si>
    <t>153511E08701C03B035</t>
  </si>
  <si>
    <t>CHP16160500882192</t>
  </si>
  <si>
    <t>Reconstrucción Del Camino Rural: E.C. (Suschila - Comitán) - Matias Castellanos, Tramo: Km. 0 000 - Km. 2 400</t>
  </si>
  <si>
    <t>153511E08701C03B045</t>
  </si>
  <si>
    <t>CHP16160500882193</t>
  </si>
  <si>
    <t>Reconstrucción Del Camino Rural: San Antonio Venecia - San Juan Penana, Tramo: Km. 0 000 - Km. 2 800</t>
  </si>
  <si>
    <t>153511E08701C03B048</t>
  </si>
  <si>
    <t>CHP16160500882195</t>
  </si>
  <si>
    <t>Reconstrucción Del Camino Rural: San Luis - Tecpatan, Tramo: Km. 0 000 - Km. 2 800</t>
  </si>
  <si>
    <t>153511E08701C03B038</t>
  </si>
  <si>
    <t>Tecpatán</t>
  </si>
  <si>
    <t>CHP16160500882208</t>
  </si>
  <si>
    <t>Reconstrucción Del Camino Rural: Monte Alegre - Nuevo Qeuchula, Tramo: Km. 0 000 - Km. 2 400</t>
  </si>
  <si>
    <t>153511E08701C03B040</t>
  </si>
  <si>
    <t>CHP16160500882213</t>
  </si>
  <si>
    <t>Reconstrucción Del Camino Rural: Julián Grajales (San Antonio) - Angel Albino Corzo (Guadalupe), Tramo: Km. 0 000 - Km. 1 500</t>
  </si>
  <si>
    <t>153511E08701C03B039</t>
  </si>
  <si>
    <t>Copainalá</t>
  </si>
  <si>
    <t>CHP16160500882219</t>
  </si>
  <si>
    <t>Reconstrucción Del Camino Rural: E.C. (Ramal A Cuauhtemoc - Ignacio Zaragoza) - Concepción, Tramo: Km. 0 000 - Km. 2 800</t>
  </si>
  <si>
    <t>153511E08701C03B041</t>
  </si>
  <si>
    <t>Ixtapa</t>
  </si>
  <si>
    <t>CHP16160500882222</t>
  </si>
  <si>
    <t>Reconstrucción Del Camino Rural: E.C. (Palenque - La Trinitaria) - Rio De Janeiro, Tramo: Km. 0 000 - Km. 2 300</t>
  </si>
  <si>
    <t>153511E08701C03B046</t>
  </si>
  <si>
    <t>La Trinitaria</t>
  </si>
  <si>
    <t>CHP16160500882225</t>
  </si>
  <si>
    <t>Reconstrucción Del Camino Rural: Santa Martha - Acapulco, Tramo: Km. 0 000 - Km. 1 700</t>
  </si>
  <si>
    <t>153511E08701C03B047</t>
  </si>
  <si>
    <t>CHP16160500882229</t>
  </si>
  <si>
    <t>Reconstrucción Del Camino Rural: Jalisco - Altamirano, Tramo: Km. 0 000 - Km. 2 300</t>
  </si>
  <si>
    <t>153511E08701C03B049</t>
  </si>
  <si>
    <t>CHP16160500882233</t>
  </si>
  <si>
    <t>Reconstrucción Del Camino Rural: Morelia (Victorico Rodolfo Grajales) - Gabino Barrera (Pamala), Tramo: Km. 0 000 - Km. 2 500</t>
  </si>
  <si>
    <t>153511E08701C03B050</t>
  </si>
  <si>
    <t>CHP16160500882235</t>
  </si>
  <si>
    <t>Reconstrucción Del Camino Rural: La Flor De Chiapas - Antioquia, Tramo: Km. 0 000 - Km. 1 400</t>
  </si>
  <si>
    <t>153511E08701C03B051</t>
  </si>
  <si>
    <t>CHP16160500882241</t>
  </si>
  <si>
    <t>Reconstrucción Del Camino: E.C. (Ixtacomitan - Chapultenngo) - El Arenal, Tramo: Km. 0 000 - Km. 1 600</t>
  </si>
  <si>
    <t>153511E08701C03B054</t>
  </si>
  <si>
    <t>Ixtacomitán</t>
  </si>
  <si>
    <t>CHP16160500882246</t>
  </si>
  <si>
    <t>Reconstrucción Del Camino Rural: E.C. (Ixtacomitan - Chapultenango) - El Escobal, Tramo: Km. 0 000 - Km. 3 200</t>
  </si>
  <si>
    <t>153511E08701C03B055</t>
  </si>
  <si>
    <t>CHP16160500882249</t>
  </si>
  <si>
    <t>Reconstrucción Del Camino Rural: Rivera El Viejo Carmen - San Pablo Tumbac, Tramo: Km. 0 000 - Km. 1 900</t>
  </si>
  <si>
    <t>153511E08701C03B056</t>
  </si>
  <si>
    <t>Francisco León</t>
  </si>
  <si>
    <t>CHP16160500882254</t>
  </si>
  <si>
    <t>Reconstrucción Del Camino Rural: Tenochtitlan - San Marcos, Tramo: Km. 0 000 - Km. 1 800</t>
  </si>
  <si>
    <t>153511E08701C03B057</t>
  </si>
  <si>
    <t>Villaflores</t>
  </si>
  <si>
    <t>CHP16160500888771</t>
  </si>
  <si>
    <t>Camino Rural: Gabriel Esquinca - La Pimienta - La Esperanza - San Jose, Tramo: Km. 0 000 - Km. 16 000</t>
  </si>
  <si>
    <t>043511E08701C03B087</t>
  </si>
  <si>
    <t>San Fernando</t>
  </si>
  <si>
    <t>Comisión de Caminos e Infraestructura Hidraúlica (CCeIH)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</si>
</sst>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149</v>
      </c>
      <c r="H8" s="8">
        <v>51</v>
      </c>
      <c r="J8" s="8">
        <v>119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159"/>
  <sheetViews>
    <sheetView showGridLines="0" tabSelected="1" view="pageBreakPreview" zoomScale="80" zoomScaleNormal="80" zoomScaleSheetLayoutView="80" workbookViewId="0">
      <selection activeCell="C7" sqref="C7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60.75" hidden="1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44</v>
      </c>
      <c r="M11" s="6" t="s">
        <v>47</v>
      </c>
      <c r="N11" s="6" t="s">
        <v>48</v>
      </c>
      <c r="O11" s="31" t="s">
        <v>49</v>
      </c>
      <c r="P11" s="32" t="s">
        <v>50</v>
      </c>
      <c r="Q11" s="32" t="s">
        <v>51</v>
      </c>
      <c r="R11" s="31">
        <v>1850000</v>
      </c>
      <c r="S11" s="31">
        <v>1850000</v>
      </c>
      <c r="T11" s="31">
        <v>1850000</v>
      </c>
      <c r="U11" s="31">
        <v>1850000</v>
      </c>
      <c r="V11" s="31">
        <v>1850000</v>
      </c>
      <c r="W11" s="31">
        <v>1850000</v>
      </c>
      <c r="X11" s="31">
        <v>1850000</v>
      </c>
      <c r="Y11" s="33">
        <f t="shared" ref="Y11:Y42" si="0">IF(ISERROR(W11/S11),0,((W11/S11)*100))</f>
        <v>100</v>
      </c>
      <c r="Z11" s="32">
        <v>0</v>
      </c>
      <c r="AA11" s="32" t="s">
        <v>52</v>
      </c>
      <c r="AB11" s="34">
        <v>574</v>
      </c>
      <c r="AC11" s="33">
        <v>100</v>
      </c>
      <c r="AD11" s="33">
        <v>100</v>
      </c>
      <c r="AE11" s="35" t="s">
        <v>53</v>
      </c>
      <c r="AF11" s="19"/>
    </row>
    <row r="12" spans="2:32" ht="81" hidden="1">
      <c r="B12" s="19"/>
      <c r="C12" s="36" t="s">
        <v>54</v>
      </c>
      <c r="D12" s="36" t="s">
        <v>55</v>
      </c>
      <c r="E12" s="37" t="s">
        <v>56</v>
      </c>
      <c r="F12" s="37" t="s">
        <v>5</v>
      </c>
      <c r="G12" s="37" t="s">
        <v>57</v>
      </c>
      <c r="H12" s="38" t="s">
        <v>57</v>
      </c>
      <c r="I12" s="38" t="s">
        <v>58</v>
      </c>
      <c r="J12" s="39" t="s">
        <v>45</v>
      </c>
      <c r="K12" s="38" t="s">
        <v>46</v>
      </c>
      <c r="L12" s="40" t="s">
        <v>44</v>
      </c>
      <c r="M12" s="38" t="s">
        <v>47</v>
      </c>
      <c r="N12" s="38" t="s">
        <v>59</v>
      </c>
      <c r="O12" s="38" t="s">
        <v>49</v>
      </c>
      <c r="P12" s="40" t="s">
        <v>60</v>
      </c>
      <c r="Q12" s="40" t="s">
        <v>61</v>
      </c>
      <c r="R12" s="38">
        <v>6616066</v>
      </c>
      <c r="S12" s="38">
        <v>6616066</v>
      </c>
      <c r="T12" s="38">
        <v>6616066</v>
      </c>
      <c r="U12" s="38">
        <v>6441691</v>
      </c>
      <c r="V12" s="38">
        <v>6441691</v>
      </c>
      <c r="W12" s="38">
        <v>6441691</v>
      </c>
      <c r="X12" s="38">
        <v>6441691</v>
      </c>
      <c r="Y12" s="41">
        <f t="shared" si="0"/>
        <v>97.364370307067674</v>
      </c>
      <c r="Z12" s="40">
        <v>0</v>
      </c>
      <c r="AA12" s="40" t="s">
        <v>62</v>
      </c>
      <c r="AB12" s="34">
        <v>198</v>
      </c>
      <c r="AC12" s="41">
        <v>0</v>
      </c>
      <c r="AD12" s="41">
        <v>100</v>
      </c>
      <c r="AE12" s="42" t="s">
        <v>63</v>
      </c>
      <c r="AF12" s="19"/>
    </row>
    <row r="13" spans="2:32" ht="81" hidden="1">
      <c r="B13" s="19"/>
      <c r="C13" s="36" t="s">
        <v>64</v>
      </c>
      <c r="D13" s="36" t="s">
        <v>65</v>
      </c>
      <c r="E13" s="37" t="s">
        <v>66</v>
      </c>
      <c r="F13" s="37" t="s">
        <v>5</v>
      </c>
      <c r="G13" s="37" t="s">
        <v>67</v>
      </c>
      <c r="H13" s="38" t="s">
        <v>68</v>
      </c>
      <c r="I13" s="38" t="s">
        <v>69</v>
      </c>
      <c r="J13" s="39" t="s">
        <v>45</v>
      </c>
      <c r="K13" s="38" t="s">
        <v>46</v>
      </c>
      <c r="L13" s="40" t="s">
        <v>44</v>
      </c>
      <c r="M13" s="38" t="s">
        <v>47</v>
      </c>
      <c r="N13" s="38" t="s">
        <v>59</v>
      </c>
      <c r="O13" s="38" t="s">
        <v>49</v>
      </c>
      <c r="P13" s="40" t="s">
        <v>50</v>
      </c>
      <c r="Q13" s="40" t="s">
        <v>61</v>
      </c>
      <c r="R13" s="38">
        <v>2199036</v>
      </c>
      <c r="S13" s="38">
        <v>2199036</v>
      </c>
      <c r="T13" s="38">
        <v>2199036</v>
      </c>
      <c r="U13" s="38">
        <v>0</v>
      </c>
      <c r="V13" s="38">
        <v>0</v>
      </c>
      <c r="W13" s="38">
        <v>0</v>
      </c>
      <c r="X13" s="38">
        <v>0</v>
      </c>
      <c r="Y13" s="41">
        <f t="shared" si="0"/>
        <v>0</v>
      </c>
      <c r="Z13" s="40">
        <v>0</v>
      </c>
      <c r="AA13" s="40" t="s">
        <v>62</v>
      </c>
      <c r="AB13" s="34">
        <v>300</v>
      </c>
      <c r="AC13" s="41">
        <v>0</v>
      </c>
      <c r="AD13" s="41">
        <v>100</v>
      </c>
      <c r="AE13" s="42" t="s">
        <v>70</v>
      </c>
      <c r="AF13" s="19"/>
    </row>
    <row r="14" spans="2:32" ht="81" hidden="1">
      <c r="B14" s="19"/>
      <c r="C14" s="36" t="s">
        <v>71</v>
      </c>
      <c r="D14" s="36" t="s">
        <v>72</v>
      </c>
      <c r="E14" s="37" t="s">
        <v>73</v>
      </c>
      <c r="F14" s="37" t="s">
        <v>5</v>
      </c>
      <c r="G14" s="37" t="s">
        <v>74</v>
      </c>
      <c r="H14" s="38" t="s">
        <v>75</v>
      </c>
      <c r="I14" s="38" t="s">
        <v>69</v>
      </c>
      <c r="J14" s="39" t="s">
        <v>45</v>
      </c>
      <c r="K14" s="38" t="s">
        <v>46</v>
      </c>
      <c r="L14" s="40" t="s">
        <v>44</v>
      </c>
      <c r="M14" s="38" t="s">
        <v>47</v>
      </c>
      <c r="N14" s="38" t="s">
        <v>59</v>
      </c>
      <c r="O14" s="38" t="s">
        <v>49</v>
      </c>
      <c r="P14" s="40" t="s">
        <v>50</v>
      </c>
      <c r="Q14" s="40" t="s">
        <v>61</v>
      </c>
      <c r="R14" s="38">
        <v>253886</v>
      </c>
      <c r="S14" s="38">
        <v>253886</v>
      </c>
      <c r="T14" s="38">
        <v>253886</v>
      </c>
      <c r="U14" s="38">
        <v>55056</v>
      </c>
      <c r="V14" s="38">
        <v>55056</v>
      </c>
      <c r="W14" s="38">
        <v>55056</v>
      </c>
      <c r="X14" s="38">
        <v>55056</v>
      </c>
      <c r="Y14" s="41">
        <f t="shared" si="0"/>
        <v>21.685323334094832</v>
      </c>
      <c r="Z14" s="40">
        <v>0</v>
      </c>
      <c r="AA14" s="40" t="s">
        <v>62</v>
      </c>
      <c r="AB14" s="34">
        <v>300</v>
      </c>
      <c r="AC14" s="41">
        <v>0</v>
      </c>
      <c r="AD14" s="41">
        <v>100</v>
      </c>
      <c r="AE14" s="42" t="s">
        <v>76</v>
      </c>
      <c r="AF14" s="19"/>
    </row>
    <row r="15" spans="2:32" ht="60.75" hidden="1">
      <c r="B15" s="19"/>
      <c r="C15" s="36" t="s">
        <v>77</v>
      </c>
      <c r="D15" s="36" t="s">
        <v>78</v>
      </c>
      <c r="E15" s="37" t="s">
        <v>79</v>
      </c>
      <c r="F15" s="37" t="s">
        <v>5</v>
      </c>
      <c r="G15" s="37" t="s">
        <v>57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44</v>
      </c>
      <c r="M15" s="38" t="s">
        <v>47</v>
      </c>
      <c r="N15" s="38" t="s">
        <v>48</v>
      </c>
      <c r="O15" s="38" t="s">
        <v>49</v>
      </c>
      <c r="P15" s="40" t="s">
        <v>50</v>
      </c>
      <c r="Q15" s="40" t="s">
        <v>51</v>
      </c>
      <c r="R15" s="38">
        <v>25000000</v>
      </c>
      <c r="S15" s="38">
        <v>25000000</v>
      </c>
      <c r="T15" s="38">
        <v>25000000</v>
      </c>
      <c r="U15" s="38">
        <v>25000000</v>
      </c>
      <c r="V15" s="38">
        <v>25000000</v>
      </c>
      <c r="W15" s="38">
        <v>25000000</v>
      </c>
      <c r="X15" s="38">
        <v>25000000</v>
      </c>
      <c r="Y15" s="41">
        <f t="shared" si="0"/>
        <v>100</v>
      </c>
      <c r="Z15" s="40">
        <v>0</v>
      </c>
      <c r="AA15" s="40" t="s">
        <v>62</v>
      </c>
      <c r="AB15" s="34">
        <v>10485</v>
      </c>
      <c r="AC15" s="41">
        <v>100</v>
      </c>
      <c r="AD15" s="41">
        <v>100</v>
      </c>
      <c r="AE15" s="42" t="s">
        <v>80</v>
      </c>
      <c r="AF15" s="19"/>
    </row>
    <row r="16" spans="2:32" ht="60.75" hidden="1">
      <c r="B16" s="19"/>
      <c r="C16" s="36" t="s">
        <v>81</v>
      </c>
      <c r="D16" s="36" t="s">
        <v>82</v>
      </c>
      <c r="E16" s="37" t="s">
        <v>83</v>
      </c>
      <c r="F16" s="37" t="s">
        <v>5</v>
      </c>
      <c r="G16" s="37" t="s">
        <v>42</v>
      </c>
      <c r="H16" s="38" t="s">
        <v>43</v>
      </c>
      <c r="I16" s="38" t="s">
        <v>44</v>
      </c>
      <c r="J16" s="39" t="s">
        <v>45</v>
      </c>
      <c r="K16" s="38" t="s">
        <v>46</v>
      </c>
      <c r="L16" s="40" t="s">
        <v>44</v>
      </c>
      <c r="M16" s="38" t="s">
        <v>47</v>
      </c>
      <c r="N16" s="38" t="s">
        <v>48</v>
      </c>
      <c r="O16" s="38" t="s">
        <v>49</v>
      </c>
      <c r="P16" s="40" t="s">
        <v>50</v>
      </c>
      <c r="Q16" s="40" t="s">
        <v>51</v>
      </c>
      <c r="R16" s="38">
        <v>5000000</v>
      </c>
      <c r="S16" s="38">
        <v>5000000</v>
      </c>
      <c r="T16" s="38">
        <v>5000000</v>
      </c>
      <c r="U16" s="38">
        <v>5000000</v>
      </c>
      <c r="V16" s="38">
        <v>5000000</v>
      </c>
      <c r="W16" s="38">
        <v>5000000</v>
      </c>
      <c r="X16" s="38">
        <v>5000000</v>
      </c>
      <c r="Y16" s="41">
        <f t="shared" si="0"/>
        <v>100</v>
      </c>
      <c r="Z16" s="40">
        <v>0</v>
      </c>
      <c r="AA16" s="40" t="s">
        <v>62</v>
      </c>
      <c r="AB16" s="34">
        <v>3913</v>
      </c>
      <c r="AC16" s="41">
        <v>100</v>
      </c>
      <c r="AD16" s="41">
        <v>100</v>
      </c>
      <c r="AE16" s="42" t="s">
        <v>53</v>
      </c>
      <c r="AF16" s="19"/>
    </row>
    <row r="17" spans="2:32" ht="60.75" hidden="1">
      <c r="B17" s="19"/>
      <c r="C17" s="36" t="s">
        <v>84</v>
      </c>
      <c r="D17" s="36" t="s">
        <v>85</v>
      </c>
      <c r="E17" s="37" t="s">
        <v>86</v>
      </c>
      <c r="F17" s="37" t="s">
        <v>5</v>
      </c>
      <c r="G17" s="37" t="s">
        <v>57</v>
      </c>
      <c r="H17" s="38" t="s">
        <v>43</v>
      </c>
      <c r="I17" s="38" t="s">
        <v>44</v>
      </c>
      <c r="J17" s="39" t="s">
        <v>45</v>
      </c>
      <c r="K17" s="38" t="s">
        <v>46</v>
      </c>
      <c r="L17" s="40" t="s">
        <v>44</v>
      </c>
      <c r="M17" s="38" t="s">
        <v>47</v>
      </c>
      <c r="N17" s="38" t="s">
        <v>48</v>
      </c>
      <c r="O17" s="38" t="s">
        <v>49</v>
      </c>
      <c r="P17" s="40" t="s">
        <v>50</v>
      </c>
      <c r="Q17" s="40" t="s">
        <v>51</v>
      </c>
      <c r="R17" s="38">
        <v>27500000</v>
      </c>
      <c r="S17" s="38">
        <v>27500000</v>
      </c>
      <c r="T17" s="38">
        <v>27500000</v>
      </c>
      <c r="U17" s="38">
        <v>27500000</v>
      </c>
      <c r="V17" s="38">
        <v>27500000</v>
      </c>
      <c r="W17" s="38">
        <v>27500000</v>
      </c>
      <c r="X17" s="38">
        <v>27500000</v>
      </c>
      <c r="Y17" s="41">
        <f t="shared" si="0"/>
        <v>100</v>
      </c>
      <c r="Z17" s="40">
        <v>0</v>
      </c>
      <c r="AA17" s="40" t="s">
        <v>62</v>
      </c>
      <c r="AB17" s="34">
        <v>10485</v>
      </c>
      <c r="AC17" s="41">
        <v>100</v>
      </c>
      <c r="AD17" s="41">
        <v>100</v>
      </c>
      <c r="AE17" s="42" t="s">
        <v>87</v>
      </c>
      <c r="AF17" s="19"/>
    </row>
    <row r="18" spans="2:32" ht="67.5" hidden="1">
      <c r="B18" s="19"/>
      <c r="C18" s="36" t="s">
        <v>88</v>
      </c>
      <c r="D18" s="36" t="s">
        <v>89</v>
      </c>
      <c r="E18" s="37" t="s">
        <v>90</v>
      </c>
      <c r="F18" s="37" t="s">
        <v>5</v>
      </c>
      <c r="G18" s="37" t="s">
        <v>91</v>
      </c>
      <c r="H18" s="38" t="s">
        <v>43</v>
      </c>
      <c r="I18" s="38" t="s">
        <v>44</v>
      </c>
      <c r="J18" s="39" t="s">
        <v>45</v>
      </c>
      <c r="K18" s="38" t="s">
        <v>46</v>
      </c>
      <c r="L18" s="40" t="s">
        <v>44</v>
      </c>
      <c r="M18" s="38" t="s">
        <v>47</v>
      </c>
      <c r="N18" s="38" t="s">
        <v>92</v>
      </c>
      <c r="O18" s="38" t="s">
        <v>49</v>
      </c>
      <c r="P18" s="40" t="s">
        <v>50</v>
      </c>
      <c r="Q18" s="40" t="s">
        <v>51</v>
      </c>
      <c r="R18" s="38">
        <v>5000000</v>
      </c>
      <c r="S18" s="38">
        <v>5000000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41">
        <f t="shared" si="0"/>
        <v>0</v>
      </c>
      <c r="Z18" s="40">
        <v>0</v>
      </c>
      <c r="AA18" s="40" t="s">
        <v>62</v>
      </c>
      <c r="AB18" s="34">
        <v>194</v>
      </c>
      <c r="AC18" s="41">
        <v>0</v>
      </c>
      <c r="AD18" s="41">
        <v>0</v>
      </c>
      <c r="AE18" s="42" t="s">
        <v>93</v>
      </c>
      <c r="AF18" s="19"/>
    </row>
    <row r="19" spans="2:32" ht="60.75" hidden="1">
      <c r="B19" s="19"/>
      <c r="C19" s="36" t="s">
        <v>94</v>
      </c>
      <c r="D19" s="36" t="s">
        <v>95</v>
      </c>
      <c r="E19" s="37" t="s">
        <v>96</v>
      </c>
      <c r="F19" s="37" t="s">
        <v>5</v>
      </c>
      <c r="G19" s="37" t="s">
        <v>97</v>
      </c>
      <c r="H19" s="38" t="s">
        <v>97</v>
      </c>
      <c r="I19" s="38" t="s">
        <v>58</v>
      </c>
      <c r="J19" s="39" t="s">
        <v>45</v>
      </c>
      <c r="K19" s="38" t="s">
        <v>46</v>
      </c>
      <c r="L19" s="40" t="s">
        <v>44</v>
      </c>
      <c r="M19" s="38" t="s">
        <v>47</v>
      </c>
      <c r="N19" s="38" t="s">
        <v>98</v>
      </c>
      <c r="O19" s="38" t="s">
        <v>99</v>
      </c>
      <c r="P19" s="40" t="s">
        <v>60</v>
      </c>
      <c r="Q19" s="40" t="s">
        <v>100</v>
      </c>
      <c r="R19" s="38">
        <v>1823529.41</v>
      </c>
      <c r="S19" s="38">
        <v>1823529.41</v>
      </c>
      <c r="T19" s="38">
        <v>1823529.41</v>
      </c>
      <c r="U19" s="38">
        <v>1693209.39</v>
      </c>
      <c r="V19" s="38">
        <v>1693209.39</v>
      </c>
      <c r="W19" s="38">
        <v>1659352.59</v>
      </c>
      <c r="X19" s="38">
        <v>1659352.59</v>
      </c>
      <c r="Y19" s="41">
        <f t="shared" si="0"/>
        <v>90.996755023545248</v>
      </c>
      <c r="Z19" s="40">
        <v>0</v>
      </c>
      <c r="AA19" s="40" t="s">
        <v>101</v>
      </c>
      <c r="AB19" s="34">
        <v>46379</v>
      </c>
      <c r="AC19" s="41">
        <v>0</v>
      </c>
      <c r="AD19" s="41">
        <v>100</v>
      </c>
      <c r="AE19" s="42" t="s">
        <v>102</v>
      </c>
      <c r="AF19" s="19"/>
    </row>
    <row r="20" spans="2:32" ht="60.75" hidden="1">
      <c r="B20" s="19"/>
      <c r="C20" s="36" t="s">
        <v>103</v>
      </c>
      <c r="D20" s="36" t="s">
        <v>104</v>
      </c>
      <c r="E20" s="37" t="s">
        <v>105</v>
      </c>
      <c r="F20" s="37" t="s">
        <v>5</v>
      </c>
      <c r="G20" s="37" t="s">
        <v>106</v>
      </c>
      <c r="H20" s="38" t="s">
        <v>106</v>
      </c>
      <c r="I20" s="38" t="s">
        <v>58</v>
      </c>
      <c r="J20" s="39" t="s">
        <v>45</v>
      </c>
      <c r="K20" s="38" t="s">
        <v>46</v>
      </c>
      <c r="L20" s="40" t="s">
        <v>44</v>
      </c>
      <c r="M20" s="38" t="s">
        <v>47</v>
      </c>
      <c r="N20" s="38" t="s">
        <v>98</v>
      </c>
      <c r="O20" s="38" t="s">
        <v>107</v>
      </c>
      <c r="P20" s="40" t="s">
        <v>60</v>
      </c>
      <c r="Q20" s="40" t="s">
        <v>100</v>
      </c>
      <c r="R20" s="38">
        <v>5764935.6399999997</v>
      </c>
      <c r="S20" s="38">
        <v>5764935.6399999997</v>
      </c>
      <c r="T20" s="38">
        <v>5764935.6399999997</v>
      </c>
      <c r="U20" s="38">
        <v>5760746.5999999996</v>
      </c>
      <c r="V20" s="38">
        <v>5760746.5999999996</v>
      </c>
      <c r="W20" s="38">
        <v>4233652</v>
      </c>
      <c r="X20" s="38">
        <v>4233652</v>
      </c>
      <c r="Y20" s="41">
        <f t="shared" si="0"/>
        <v>73.437975102875569</v>
      </c>
      <c r="Z20" s="40">
        <v>0</v>
      </c>
      <c r="AA20" s="40" t="s">
        <v>101</v>
      </c>
      <c r="AB20" s="34">
        <v>209506</v>
      </c>
      <c r="AC20" s="41">
        <v>0</v>
      </c>
      <c r="AD20" s="41">
        <v>95</v>
      </c>
      <c r="AE20" s="42" t="s">
        <v>102</v>
      </c>
      <c r="AF20" s="19"/>
    </row>
    <row r="21" spans="2:32" ht="60.75" hidden="1">
      <c r="B21" s="19"/>
      <c r="C21" s="36" t="s">
        <v>108</v>
      </c>
      <c r="D21" s="36" t="s">
        <v>109</v>
      </c>
      <c r="E21" s="37" t="s">
        <v>110</v>
      </c>
      <c r="F21" s="37" t="s">
        <v>5</v>
      </c>
      <c r="G21" s="37" t="s">
        <v>106</v>
      </c>
      <c r="H21" s="38" t="s">
        <v>106</v>
      </c>
      <c r="I21" s="38" t="s">
        <v>58</v>
      </c>
      <c r="J21" s="39" t="s">
        <v>45</v>
      </c>
      <c r="K21" s="38" t="s">
        <v>46</v>
      </c>
      <c r="L21" s="40" t="s">
        <v>44</v>
      </c>
      <c r="M21" s="38" t="s">
        <v>47</v>
      </c>
      <c r="N21" s="38" t="s">
        <v>98</v>
      </c>
      <c r="O21" s="38" t="s">
        <v>107</v>
      </c>
      <c r="P21" s="40" t="s">
        <v>60</v>
      </c>
      <c r="Q21" s="40" t="s">
        <v>100</v>
      </c>
      <c r="R21" s="38">
        <v>7372881.3499999996</v>
      </c>
      <c r="S21" s="38">
        <v>7372881.3499999996</v>
      </c>
      <c r="T21" s="38">
        <v>7372881.3499999996</v>
      </c>
      <c r="U21" s="38">
        <v>7372881.3499999996</v>
      </c>
      <c r="V21" s="38">
        <v>7372881.3499999996</v>
      </c>
      <c r="W21" s="38">
        <v>7372881.3499999996</v>
      </c>
      <c r="X21" s="38">
        <v>7372881.3499999996</v>
      </c>
      <c r="Y21" s="41">
        <f t="shared" si="0"/>
        <v>100</v>
      </c>
      <c r="Z21" s="40">
        <v>0</v>
      </c>
      <c r="AA21" s="40" t="s">
        <v>101</v>
      </c>
      <c r="AB21" s="34">
        <v>209506</v>
      </c>
      <c r="AC21" s="41">
        <v>0</v>
      </c>
      <c r="AD21" s="41">
        <v>100</v>
      </c>
      <c r="AE21" s="42" t="s">
        <v>102</v>
      </c>
      <c r="AF21" s="19"/>
    </row>
    <row r="22" spans="2:32" ht="60.75" hidden="1">
      <c r="B22" s="19"/>
      <c r="C22" s="36" t="s">
        <v>111</v>
      </c>
      <c r="D22" s="36" t="s">
        <v>112</v>
      </c>
      <c r="E22" s="37" t="s">
        <v>113</v>
      </c>
      <c r="F22" s="37" t="s">
        <v>5</v>
      </c>
      <c r="G22" s="37" t="s">
        <v>42</v>
      </c>
      <c r="H22" s="38" t="s">
        <v>114</v>
      </c>
      <c r="I22" s="38" t="s">
        <v>58</v>
      </c>
      <c r="J22" s="39" t="s">
        <v>45</v>
      </c>
      <c r="K22" s="38" t="s">
        <v>46</v>
      </c>
      <c r="L22" s="40" t="s">
        <v>44</v>
      </c>
      <c r="M22" s="38" t="s">
        <v>47</v>
      </c>
      <c r="N22" s="38" t="s">
        <v>98</v>
      </c>
      <c r="O22" s="38" t="s">
        <v>107</v>
      </c>
      <c r="P22" s="40" t="s">
        <v>60</v>
      </c>
      <c r="Q22" s="40" t="s">
        <v>100</v>
      </c>
      <c r="R22" s="38">
        <v>8217397.2800000003</v>
      </c>
      <c r="S22" s="38">
        <v>8217397.2800000003</v>
      </c>
      <c r="T22" s="38">
        <v>8217397.2800000003</v>
      </c>
      <c r="U22" s="38">
        <v>8214774.5999999996</v>
      </c>
      <c r="V22" s="38">
        <v>8214774.5999999996</v>
      </c>
      <c r="W22" s="38">
        <v>8206774.5999999996</v>
      </c>
      <c r="X22" s="38">
        <v>8206774.5999999996</v>
      </c>
      <c r="Y22" s="41">
        <f t="shared" si="0"/>
        <v>99.870729385010321</v>
      </c>
      <c r="Z22" s="40">
        <v>0</v>
      </c>
      <c r="AA22" s="40" t="s">
        <v>101</v>
      </c>
      <c r="AB22" s="34">
        <v>360648</v>
      </c>
      <c r="AC22" s="41">
        <v>0</v>
      </c>
      <c r="AD22" s="41">
        <v>100</v>
      </c>
      <c r="AE22" s="42" t="s">
        <v>102</v>
      </c>
      <c r="AF22" s="19"/>
    </row>
    <row r="23" spans="2:32" ht="60.75" hidden="1">
      <c r="B23" s="19"/>
      <c r="C23" s="36" t="s">
        <v>115</v>
      </c>
      <c r="D23" s="36" t="s">
        <v>116</v>
      </c>
      <c r="E23" s="37" t="s">
        <v>117</v>
      </c>
      <c r="F23" s="37" t="s">
        <v>5</v>
      </c>
      <c r="G23" s="37" t="s">
        <v>57</v>
      </c>
      <c r="H23" s="38" t="s">
        <v>57</v>
      </c>
      <c r="I23" s="38" t="s">
        <v>58</v>
      </c>
      <c r="J23" s="39" t="s">
        <v>45</v>
      </c>
      <c r="K23" s="38" t="s">
        <v>46</v>
      </c>
      <c r="L23" s="40" t="s">
        <v>44</v>
      </c>
      <c r="M23" s="38" t="s">
        <v>47</v>
      </c>
      <c r="N23" s="38" t="s">
        <v>98</v>
      </c>
      <c r="O23" s="38" t="s">
        <v>118</v>
      </c>
      <c r="P23" s="40" t="s">
        <v>60</v>
      </c>
      <c r="Q23" s="40" t="s">
        <v>100</v>
      </c>
      <c r="R23" s="38">
        <v>104839.36</v>
      </c>
      <c r="S23" s="38">
        <v>104839.36</v>
      </c>
      <c r="T23" s="38">
        <v>104839.36</v>
      </c>
      <c r="U23" s="38">
        <v>0</v>
      </c>
      <c r="V23" s="38">
        <v>0</v>
      </c>
      <c r="W23" s="38">
        <v>0</v>
      </c>
      <c r="X23" s="38">
        <v>0</v>
      </c>
      <c r="Y23" s="41">
        <f t="shared" si="0"/>
        <v>0</v>
      </c>
      <c r="Z23" s="40">
        <v>0</v>
      </c>
      <c r="AA23" s="40" t="s">
        <v>101</v>
      </c>
      <c r="AB23" s="34">
        <v>621163</v>
      </c>
      <c r="AC23" s="41">
        <v>0</v>
      </c>
      <c r="AD23" s="41">
        <v>100</v>
      </c>
      <c r="AE23" s="42" t="s">
        <v>102</v>
      </c>
      <c r="AF23" s="19"/>
    </row>
    <row r="24" spans="2:32" ht="67.5" hidden="1">
      <c r="B24" s="19"/>
      <c r="C24" s="36" t="s">
        <v>119</v>
      </c>
      <c r="D24" s="36" t="s">
        <v>120</v>
      </c>
      <c r="E24" s="37" t="s">
        <v>121</v>
      </c>
      <c r="F24" s="37" t="s">
        <v>5</v>
      </c>
      <c r="G24" s="37" t="s">
        <v>57</v>
      </c>
      <c r="H24" s="38" t="s">
        <v>57</v>
      </c>
      <c r="I24" s="38" t="s">
        <v>58</v>
      </c>
      <c r="J24" s="39" t="s">
        <v>45</v>
      </c>
      <c r="K24" s="38" t="s">
        <v>46</v>
      </c>
      <c r="L24" s="40" t="s">
        <v>44</v>
      </c>
      <c r="M24" s="38" t="s">
        <v>47</v>
      </c>
      <c r="N24" s="38" t="s">
        <v>98</v>
      </c>
      <c r="O24" s="38" t="s">
        <v>122</v>
      </c>
      <c r="P24" s="40" t="s">
        <v>60</v>
      </c>
      <c r="Q24" s="40" t="s">
        <v>100</v>
      </c>
      <c r="R24" s="38">
        <v>2727945.49</v>
      </c>
      <c r="S24" s="38">
        <v>2727945.49</v>
      </c>
      <c r="T24" s="38">
        <v>2727945.49</v>
      </c>
      <c r="U24" s="38">
        <v>2727013.97</v>
      </c>
      <c r="V24" s="38">
        <v>2727013.97</v>
      </c>
      <c r="W24" s="38">
        <v>0</v>
      </c>
      <c r="X24" s="38">
        <v>0</v>
      </c>
      <c r="Y24" s="41">
        <f t="shared" si="0"/>
        <v>0</v>
      </c>
      <c r="Z24" s="40">
        <v>0</v>
      </c>
      <c r="AA24" s="40" t="s">
        <v>101</v>
      </c>
      <c r="AB24" s="34">
        <v>621163</v>
      </c>
      <c r="AC24" s="41">
        <v>0</v>
      </c>
      <c r="AD24" s="41">
        <v>100</v>
      </c>
      <c r="AE24" s="42" t="s">
        <v>102</v>
      </c>
      <c r="AF24" s="19"/>
    </row>
    <row r="25" spans="2:32" ht="60.75" hidden="1">
      <c r="B25" s="19"/>
      <c r="C25" s="36" t="s">
        <v>123</v>
      </c>
      <c r="D25" s="36" t="s">
        <v>124</v>
      </c>
      <c r="E25" s="37" t="s">
        <v>125</v>
      </c>
      <c r="F25" s="37" t="s">
        <v>5</v>
      </c>
      <c r="G25" s="37" t="s">
        <v>57</v>
      </c>
      <c r="H25" s="38" t="s">
        <v>57</v>
      </c>
      <c r="I25" s="38" t="s">
        <v>58</v>
      </c>
      <c r="J25" s="39" t="s">
        <v>45</v>
      </c>
      <c r="K25" s="38" t="s">
        <v>46</v>
      </c>
      <c r="L25" s="40" t="s">
        <v>44</v>
      </c>
      <c r="M25" s="38" t="s">
        <v>47</v>
      </c>
      <c r="N25" s="38" t="s">
        <v>98</v>
      </c>
      <c r="O25" s="38" t="s">
        <v>107</v>
      </c>
      <c r="P25" s="40" t="s">
        <v>60</v>
      </c>
      <c r="Q25" s="40" t="s">
        <v>100</v>
      </c>
      <c r="R25" s="38">
        <v>23319003.460000001</v>
      </c>
      <c r="S25" s="38">
        <v>23319003.460000001</v>
      </c>
      <c r="T25" s="38">
        <v>23319003.460000001</v>
      </c>
      <c r="U25" s="38">
        <v>23298249.460000001</v>
      </c>
      <c r="V25" s="38">
        <v>23298249.460000001</v>
      </c>
      <c r="W25" s="38">
        <v>14300200.66</v>
      </c>
      <c r="X25" s="38">
        <v>14300200.66</v>
      </c>
      <c r="Y25" s="41">
        <f t="shared" si="0"/>
        <v>61.324235765605053</v>
      </c>
      <c r="Z25" s="40">
        <v>0</v>
      </c>
      <c r="AA25" s="40" t="s">
        <v>101</v>
      </c>
      <c r="AB25" s="34">
        <v>621163</v>
      </c>
      <c r="AC25" s="41">
        <v>0</v>
      </c>
      <c r="AD25" s="41">
        <v>49</v>
      </c>
      <c r="AE25" s="42" t="s">
        <v>102</v>
      </c>
      <c r="AF25" s="19"/>
    </row>
    <row r="26" spans="2:32" ht="94.5" hidden="1">
      <c r="B26" s="19"/>
      <c r="C26" s="36" t="s">
        <v>126</v>
      </c>
      <c r="D26" s="36" t="s">
        <v>127</v>
      </c>
      <c r="E26" s="37" t="s">
        <v>128</v>
      </c>
      <c r="F26" s="37" t="s">
        <v>5</v>
      </c>
      <c r="G26" s="37" t="s">
        <v>57</v>
      </c>
      <c r="H26" s="38" t="s">
        <v>57</v>
      </c>
      <c r="I26" s="38" t="s">
        <v>58</v>
      </c>
      <c r="J26" s="39" t="s">
        <v>45</v>
      </c>
      <c r="K26" s="38" t="s">
        <v>46</v>
      </c>
      <c r="L26" s="40" t="s">
        <v>44</v>
      </c>
      <c r="M26" s="38" t="s">
        <v>47</v>
      </c>
      <c r="N26" s="38" t="s">
        <v>98</v>
      </c>
      <c r="O26" s="38" t="s">
        <v>129</v>
      </c>
      <c r="P26" s="40" t="s">
        <v>60</v>
      </c>
      <c r="Q26" s="40" t="s">
        <v>100</v>
      </c>
      <c r="R26" s="38">
        <v>678697.25</v>
      </c>
      <c r="S26" s="38">
        <v>678697.25</v>
      </c>
      <c r="T26" s="38">
        <v>678697.25</v>
      </c>
      <c r="U26" s="38">
        <v>678697.24</v>
      </c>
      <c r="V26" s="38">
        <v>678697.24</v>
      </c>
      <c r="W26" s="38">
        <v>678697.24</v>
      </c>
      <c r="X26" s="38">
        <v>678697.24</v>
      </c>
      <c r="Y26" s="41">
        <f t="shared" si="0"/>
        <v>99.999998526588982</v>
      </c>
      <c r="Z26" s="40">
        <v>0</v>
      </c>
      <c r="AA26" s="40" t="s">
        <v>101</v>
      </c>
      <c r="AB26" s="34">
        <v>621163</v>
      </c>
      <c r="AC26" s="41">
        <v>0</v>
      </c>
      <c r="AD26" s="41">
        <v>100</v>
      </c>
      <c r="AE26" s="42" t="s">
        <v>102</v>
      </c>
      <c r="AF26" s="19"/>
    </row>
    <row r="27" spans="2:32" ht="67.5" hidden="1">
      <c r="B27" s="19"/>
      <c r="C27" s="36" t="s">
        <v>130</v>
      </c>
      <c r="D27" s="36" t="s">
        <v>131</v>
      </c>
      <c r="E27" s="37" t="s">
        <v>132</v>
      </c>
      <c r="F27" s="37" t="s">
        <v>5</v>
      </c>
      <c r="G27" s="37" t="s">
        <v>57</v>
      </c>
      <c r="H27" s="38" t="s">
        <v>57</v>
      </c>
      <c r="I27" s="38" t="s">
        <v>58</v>
      </c>
      <c r="J27" s="39" t="s">
        <v>45</v>
      </c>
      <c r="K27" s="38" t="s">
        <v>46</v>
      </c>
      <c r="L27" s="40" t="s">
        <v>44</v>
      </c>
      <c r="M27" s="38" t="s">
        <v>47</v>
      </c>
      <c r="N27" s="38" t="s">
        <v>98</v>
      </c>
      <c r="O27" s="38" t="s">
        <v>122</v>
      </c>
      <c r="P27" s="40" t="s">
        <v>60</v>
      </c>
      <c r="Q27" s="40" t="s">
        <v>100</v>
      </c>
      <c r="R27" s="38">
        <v>1144993.9099999999</v>
      </c>
      <c r="S27" s="38">
        <v>1144993.9099999999</v>
      </c>
      <c r="T27" s="38">
        <v>1144993.9099999999</v>
      </c>
      <c r="U27" s="38">
        <v>1144514.47</v>
      </c>
      <c r="V27" s="38">
        <v>1144514.47</v>
      </c>
      <c r="W27" s="38">
        <v>1144514.47</v>
      </c>
      <c r="X27" s="38">
        <v>1144514.47</v>
      </c>
      <c r="Y27" s="41">
        <f t="shared" si="0"/>
        <v>99.958127288205418</v>
      </c>
      <c r="Z27" s="40">
        <v>0</v>
      </c>
      <c r="AA27" s="40" t="s">
        <v>101</v>
      </c>
      <c r="AB27" s="34">
        <v>621163</v>
      </c>
      <c r="AC27" s="41">
        <v>0</v>
      </c>
      <c r="AD27" s="41">
        <v>100</v>
      </c>
      <c r="AE27" s="42" t="s">
        <v>102</v>
      </c>
      <c r="AF27" s="19"/>
    </row>
    <row r="28" spans="2:32" ht="67.5" hidden="1">
      <c r="B28" s="19"/>
      <c r="C28" s="36" t="s">
        <v>133</v>
      </c>
      <c r="D28" s="36" t="s">
        <v>134</v>
      </c>
      <c r="E28" s="37" t="s">
        <v>135</v>
      </c>
      <c r="F28" s="37" t="s">
        <v>5</v>
      </c>
      <c r="G28" s="37" t="s">
        <v>57</v>
      </c>
      <c r="H28" s="38" t="s">
        <v>57</v>
      </c>
      <c r="I28" s="38" t="s">
        <v>58</v>
      </c>
      <c r="J28" s="39" t="s">
        <v>45</v>
      </c>
      <c r="K28" s="38" t="s">
        <v>46</v>
      </c>
      <c r="L28" s="40" t="s">
        <v>44</v>
      </c>
      <c r="M28" s="38" t="s">
        <v>47</v>
      </c>
      <c r="N28" s="38" t="s">
        <v>98</v>
      </c>
      <c r="O28" s="38" t="s">
        <v>122</v>
      </c>
      <c r="P28" s="40" t="s">
        <v>60</v>
      </c>
      <c r="Q28" s="40" t="s">
        <v>100</v>
      </c>
      <c r="R28" s="38">
        <v>470001.57</v>
      </c>
      <c r="S28" s="38">
        <v>470001.57</v>
      </c>
      <c r="T28" s="38">
        <v>470001.57</v>
      </c>
      <c r="U28" s="38">
        <v>469636.06</v>
      </c>
      <c r="V28" s="38">
        <v>469636.06</v>
      </c>
      <c r="W28" s="38">
        <v>469636.06</v>
      </c>
      <c r="X28" s="38">
        <v>469636.06</v>
      </c>
      <c r="Y28" s="41">
        <f t="shared" si="0"/>
        <v>99.922232174671251</v>
      </c>
      <c r="Z28" s="40">
        <v>0</v>
      </c>
      <c r="AA28" s="40" t="s">
        <v>101</v>
      </c>
      <c r="AB28" s="34">
        <v>621163</v>
      </c>
      <c r="AC28" s="41">
        <v>0</v>
      </c>
      <c r="AD28" s="41">
        <v>100</v>
      </c>
      <c r="AE28" s="42" t="s">
        <v>102</v>
      </c>
      <c r="AF28" s="19"/>
    </row>
    <row r="29" spans="2:32" ht="81" hidden="1">
      <c r="B29" s="19"/>
      <c r="C29" s="36" t="s">
        <v>136</v>
      </c>
      <c r="D29" s="36" t="s">
        <v>137</v>
      </c>
      <c r="E29" s="37" t="s">
        <v>138</v>
      </c>
      <c r="F29" s="37" t="s">
        <v>5</v>
      </c>
      <c r="G29" s="37" t="s">
        <v>57</v>
      </c>
      <c r="H29" s="38" t="s">
        <v>57</v>
      </c>
      <c r="I29" s="38" t="s">
        <v>58</v>
      </c>
      <c r="J29" s="39" t="s">
        <v>45</v>
      </c>
      <c r="K29" s="38" t="s">
        <v>46</v>
      </c>
      <c r="L29" s="40" t="s">
        <v>44</v>
      </c>
      <c r="M29" s="38" t="s">
        <v>47</v>
      </c>
      <c r="N29" s="38" t="s">
        <v>98</v>
      </c>
      <c r="O29" s="38" t="s">
        <v>129</v>
      </c>
      <c r="P29" s="40" t="s">
        <v>60</v>
      </c>
      <c r="Q29" s="40" t="s">
        <v>100</v>
      </c>
      <c r="R29" s="38">
        <v>2571296.31</v>
      </c>
      <c r="S29" s="38">
        <v>2571296.31</v>
      </c>
      <c r="T29" s="38">
        <v>2571296.31</v>
      </c>
      <c r="U29" s="38">
        <v>2570586.4300000002</v>
      </c>
      <c r="V29" s="38">
        <v>2570586.4300000002</v>
      </c>
      <c r="W29" s="38">
        <v>0</v>
      </c>
      <c r="X29" s="38">
        <v>0</v>
      </c>
      <c r="Y29" s="41">
        <f t="shared" si="0"/>
        <v>0</v>
      </c>
      <c r="Z29" s="40">
        <v>0</v>
      </c>
      <c r="AA29" s="40" t="s">
        <v>101</v>
      </c>
      <c r="AB29" s="34">
        <v>621163</v>
      </c>
      <c r="AC29" s="41">
        <v>0</v>
      </c>
      <c r="AD29" s="41">
        <v>100</v>
      </c>
      <c r="AE29" s="42" t="s">
        <v>102</v>
      </c>
      <c r="AF29" s="19"/>
    </row>
    <row r="30" spans="2:32" ht="67.5">
      <c r="B30" s="19"/>
      <c r="C30" s="36" t="s">
        <v>139</v>
      </c>
      <c r="D30" s="36" t="s">
        <v>140</v>
      </c>
      <c r="E30" s="37" t="s">
        <v>141</v>
      </c>
      <c r="F30" s="37" t="s">
        <v>5</v>
      </c>
      <c r="G30" s="37" t="s">
        <v>142</v>
      </c>
      <c r="H30" s="38" t="s">
        <v>43</v>
      </c>
      <c r="I30" s="38" t="s">
        <v>44</v>
      </c>
      <c r="J30" s="39" t="s">
        <v>45</v>
      </c>
      <c r="K30" s="38" t="s">
        <v>46</v>
      </c>
      <c r="L30" s="40" t="s">
        <v>44</v>
      </c>
      <c r="M30" s="38" t="s">
        <v>47</v>
      </c>
      <c r="N30" s="38" t="s">
        <v>143</v>
      </c>
      <c r="O30" s="38" t="s">
        <v>118</v>
      </c>
      <c r="P30" s="40" t="s">
        <v>50</v>
      </c>
      <c r="Q30" s="40" t="s">
        <v>144</v>
      </c>
      <c r="R30" s="38">
        <v>1120976</v>
      </c>
      <c r="S30" s="38">
        <v>1120976</v>
      </c>
      <c r="T30" s="38">
        <v>1120976</v>
      </c>
      <c r="U30" s="38">
        <v>1120976</v>
      </c>
      <c r="V30" s="38">
        <v>1120976</v>
      </c>
      <c r="W30" s="38">
        <v>1120976</v>
      </c>
      <c r="X30" s="38">
        <v>1120976</v>
      </c>
      <c r="Y30" s="41">
        <f t="shared" si="0"/>
        <v>100</v>
      </c>
      <c r="Z30" s="40">
        <v>0</v>
      </c>
      <c r="AA30" s="40" t="s">
        <v>101</v>
      </c>
      <c r="AB30" s="34">
        <v>14009</v>
      </c>
      <c r="AC30" s="41">
        <v>0</v>
      </c>
      <c r="AD30" s="41">
        <v>100</v>
      </c>
      <c r="AE30" s="42" t="s">
        <v>145</v>
      </c>
      <c r="AF30" s="19"/>
    </row>
    <row r="31" spans="2:32" ht="94.5" hidden="1">
      <c r="B31" s="19"/>
      <c r="C31" s="36" t="s">
        <v>146</v>
      </c>
      <c r="D31" s="36" t="s">
        <v>147</v>
      </c>
      <c r="E31" s="37" t="s">
        <v>148</v>
      </c>
      <c r="F31" s="37" t="s">
        <v>5</v>
      </c>
      <c r="G31" s="37" t="s">
        <v>149</v>
      </c>
      <c r="H31" s="38" t="s">
        <v>43</v>
      </c>
      <c r="I31" s="38" t="s">
        <v>44</v>
      </c>
      <c r="J31" s="39" t="s">
        <v>45</v>
      </c>
      <c r="K31" s="38" t="s">
        <v>46</v>
      </c>
      <c r="L31" s="40" t="s">
        <v>44</v>
      </c>
      <c r="M31" s="38" t="s">
        <v>47</v>
      </c>
      <c r="N31" s="38" t="s">
        <v>150</v>
      </c>
      <c r="O31" s="38" t="s">
        <v>107</v>
      </c>
      <c r="P31" s="40" t="s">
        <v>50</v>
      </c>
      <c r="Q31" s="40" t="s">
        <v>144</v>
      </c>
      <c r="R31" s="38">
        <v>3900000</v>
      </c>
      <c r="S31" s="38">
        <v>3900000</v>
      </c>
      <c r="T31" s="38">
        <v>3900000</v>
      </c>
      <c r="U31" s="38">
        <v>3892771.52</v>
      </c>
      <c r="V31" s="38">
        <v>3892771.52</v>
      </c>
      <c r="W31" s="38">
        <v>3892771.52</v>
      </c>
      <c r="X31" s="38">
        <v>0</v>
      </c>
      <c r="Y31" s="41">
        <f t="shared" si="0"/>
        <v>99.814654358974366</v>
      </c>
      <c r="Z31" s="40">
        <v>0</v>
      </c>
      <c r="AA31" s="40" t="s">
        <v>101</v>
      </c>
      <c r="AB31" s="34">
        <v>45077</v>
      </c>
      <c r="AC31" s="41">
        <v>0</v>
      </c>
      <c r="AD31" s="41">
        <v>1</v>
      </c>
      <c r="AE31" s="42" t="s">
        <v>151</v>
      </c>
      <c r="AF31" s="19"/>
    </row>
    <row r="32" spans="2:32" ht="60.75" hidden="1">
      <c r="B32" s="19"/>
      <c r="C32" s="36" t="s">
        <v>152</v>
      </c>
      <c r="D32" s="36" t="s">
        <v>153</v>
      </c>
      <c r="E32" s="37" t="s">
        <v>154</v>
      </c>
      <c r="F32" s="37" t="s">
        <v>5</v>
      </c>
      <c r="G32" s="37" t="s">
        <v>155</v>
      </c>
      <c r="H32" s="38" t="s">
        <v>43</v>
      </c>
      <c r="I32" s="38" t="s">
        <v>44</v>
      </c>
      <c r="J32" s="39" t="s">
        <v>45</v>
      </c>
      <c r="K32" s="38" t="s">
        <v>46</v>
      </c>
      <c r="L32" s="40" t="s">
        <v>44</v>
      </c>
      <c r="M32" s="38" t="s">
        <v>47</v>
      </c>
      <c r="N32" s="38" t="s">
        <v>156</v>
      </c>
      <c r="O32" s="38" t="s">
        <v>129</v>
      </c>
      <c r="P32" s="40" t="s">
        <v>60</v>
      </c>
      <c r="Q32" s="40" t="s">
        <v>144</v>
      </c>
      <c r="R32" s="38">
        <v>3420000</v>
      </c>
      <c r="S32" s="38">
        <v>3420000</v>
      </c>
      <c r="T32" s="38">
        <v>3420000</v>
      </c>
      <c r="U32" s="38">
        <v>3420000</v>
      </c>
      <c r="V32" s="38">
        <v>3420000</v>
      </c>
      <c r="W32" s="38">
        <v>1710000</v>
      </c>
      <c r="X32" s="38">
        <v>1710000</v>
      </c>
      <c r="Y32" s="41">
        <f t="shared" si="0"/>
        <v>50</v>
      </c>
      <c r="Z32" s="40">
        <v>0</v>
      </c>
      <c r="AA32" s="40" t="s">
        <v>157</v>
      </c>
      <c r="AB32" s="34">
        <v>0</v>
      </c>
      <c r="AC32" s="41">
        <v>0</v>
      </c>
      <c r="AD32" s="41">
        <v>98</v>
      </c>
      <c r="AE32" s="42" t="s">
        <v>102</v>
      </c>
      <c r="AF32" s="19"/>
    </row>
    <row r="33" spans="2:32" ht="60.75" hidden="1">
      <c r="B33" s="19"/>
      <c r="C33" s="36" t="s">
        <v>158</v>
      </c>
      <c r="D33" s="36" t="s">
        <v>159</v>
      </c>
      <c r="E33" s="37" t="s">
        <v>160</v>
      </c>
      <c r="F33" s="37" t="s">
        <v>5</v>
      </c>
      <c r="G33" s="37" t="s">
        <v>155</v>
      </c>
      <c r="H33" s="38" t="s">
        <v>43</v>
      </c>
      <c r="I33" s="38" t="s">
        <v>44</v>
      </c>
      <c r="J33" s="39" t="s">
        <v>45</v>
      </c>
      <c r="K33" s="38" t="s">
        <v>46</v>
      </c>
      <c r="L33" s="40" t="s">
        <v>44</v>
      </c>
      <c r="M33" s="38" t="s">
        <v>47</v>
      </c>
      <c r="N33" s="38" t="s">
        <v>156</v>
      </c>
      <c r="O33" s="38" t="s">
        <v>129</v>
      </c>
      <c r="P33" s="40" t="s">
        <v>60</v>
      </c>
      <c r="Q33" s="40" t="s">
        <v>144</v>
      </c>
      <c r="R33" s="38">
        <v>3120000</v>
      </c>
      <c r="S33" s="38">
        <v>3120000</v>
      </c>
      <c r="T33" s="38">
        <v>3120000</v>
      </c>
      <c r="U33" s="38">
        <v>3120000</v>
      </c>
      <c r="V33" s="38">
        <v>3120000</v>
      </c>
      <c r="W33" s="38">
        <v>1560000</v>
      </c>
      <c r="X33" s="38">
        <v>1560000</v>
      </c>
      <c r="Y33" s="41">
        <f t="shared" si="0"/>
        <v>50</v>
      </c>
      <c r="Z33" s="40">
        <v>0</v>
      </c>
      <c r="AA33" s="40" t="s">
        <v>157</v>
      </c>
      <c r="AB33" s="34">
        <v>0</v>
      </c>
      <c r="AC33" s="41">
        <v>0</v>
      </c>
      <c r="AD33" s="41">
        <v>90</v>
      </c>
      <c r="AE33" s="42" t="s">
        <v>102</v>
      </c>
      <c r="AF33" s="19"/>
    </row>
    <row r="34" spans="2:32" ht="60.75" hidden="1">
      <c r="B34" s="19"/>
      <c r="C34" s="36" t="s">
        <v>161</v>
      </c>
      <c r="D34" s="36" t="s">
        <v>162</v>
      </c>
      <c r="E34" s="37" t="s">
        <v>163</v>
      </c>
      <c r="F34" s="37" t="s">
        <v>5</v>
      </c>
      <c r="G34" s="37" t="s">
        <v>155</v>
      </c>
      <c r="H34" s="38" t="s">
        <v>43</v>
      </c>
      <c r="I34" s="38" t="s">
        <v>44</v>
      </c>
      <c r="J34" s="39" t="s">
        <v>45</v>
      </c>
      <c r="K34" s="38" t="s">
        <v>46</v>
      </c>
      <c r="L34" s="40" t="s">
        <v>44</v>
      </c>
      <c r="M34" s="38" t="s">
        <v>47</v>
      </c>
      <c r="N34" s="38" t="s">
        <v>156</v>
      </c>
      <c r="O34" s="38" t="s">
        <v>129</v>
      </c>
      <c r="P34" s="40" t="s">
        <v>60</v>
      </c>
      <c r="Q34" s="40" t="s">
        <v>144</v>
      </c>
      <c r="R34" s="38">
        <v>3750000</v>
      </c>
      <c r="S34" s="38">
        <v>3750000</v>
      </c>
      <c r="T34" s="38">
        <v>3750000</v>
      </c>
      <c r="U34" s="38">
        <v>3750000</v>
      </c>
      <c r="V34" s="38">
        <v>3750000</v>
      </c>
      <c r="W34" s="38">
        <v>1875000</v>
      </c>
      <c r="X34" s="38">
        <v>1875000</v>
      </c>
      <c r="Y34" s="41">
        <f t="shared" si="0"/>
        <v>50</v>
      </c>
      <c r="Z34" s="40">
        <v>0</v>
      </c>
      <c r="AA34" s="40" t="s">
        <v>157</v>
      </c>
      <c r="AB34" s="34">
        <v>0</v>
      </c>
      <c r="AC34" s="41">
        <v>0</v>
      </c>
      <c r="AD34" s="41">
        <v>95</v>
      </c>
      <c r="AE34" s="42" t="s">
        <v>102</v>
      </c>
      <c r="AF34" s="19"/>
    </row>
    <row r="35" spans="2:32" ht="60.75" hidden="1">
      <c r="B35" s="19"/>
      <c r="C35" s="36" t="s">
        <v>164</v>
      </c>
      <c r="D35" s="36" t="s">
        <v>165</v>
      </c>
      <c r="E35" s="37" t="s">
        <v>166</v>
      </c>
      <c r="F35" s="37" t="s">
        <v>5</v>
      </c>
      <c r="G35" s="37" t="s">
        <v>155</v>
      </c>
      <c r="H35" s="38" t="s">
        <v>43</v>
      </c>
      <c r="I35" s="38" t="s">
        <v>44</v>
      </c>
      <c r="J35" s="39" t="s">
        <v>45</v>
      </c>
      <c r="K35" s="38" t="s">
        <v>46</v>
      </c>
      <c r="L35" s="40" t="s">
        <v>44</v>
      </c>
      <c r="M35" s="38" t="s">
        <v>47</v>
      </c>
      <c r="N35" s="38" t="s">
        <v>156</v>
      </c>
      <c r="O35" s="38" t="s">
        <v>129</v>
      </c>
      <c r="P35" s="40" t="s">
        <v>60</v>
      </c>
      <c r="Q35" s="40" t="s">
        <v>144</v>
      </c>
      <c r="R35" s="38">
        <v>3060000</v>
      </c>
      <c r="S35" s="38">
        <v>3060000</v>
      </c>
      <c r="T35" s="38">
        <v>3060000</v>
      </c>
      <c r="U35" s="38">
        <v>3060000</v>
      </c>
      <c r="V35" s="38">
        <v>3060000</v>
      </c>
      <c r="W35" s="38">
        <v>1530000</v>
      </c>
      <c r="X35" s="38">
        <v>1530000</v>
      </c>
      <c r="Y35" s="41">
        <f t="shared" si="0"/>
        <v>50</v>
      </c>
      <c r="Z35" s="40">
        <v>0</v>
      </c>
      <c r="AA35" s="40" t="s">
        <v>157</v>
      </c>
      <c r="AB35" s="34">
        <v>0</v>
      </c>
      <c r="AC35" s="41">
        <v>0</v>
      </c>
      <c r="AD35" s="41">
        <v>96</v>
      </c>
      <c r="AE35" s="42" t="s">
        <v>102</v>
      </c>
      <c r="AF35" s="19"/>
    </row>
    <row r="36" spans="2:32" ht="60.75" hidden="1">
      <c r="B36" s="19"/>
      <c r="C36" s="36" t="s">
        <v>167</v>
      </c>
      <c r="D36" s="36" t="s">
        <v>168</v>
      </c>
      <c r="E36" s="37" t="s">
        <v>169</v>
      </c>
      <c r="F36" s="37" t="s">
        <v>5</v>
      </c>
      <c r="G36" s="37" t="s">
        <v>155</v>
      </c>
      <c r="H36" s="38" t="s">
        <v>43</v>
      </c>
      <c r="I36" s="38" t="s">
        <v>44</v>
      </c>
      <c r="J36" s="39" t="s">
        <v>45</v>
      </c>
      <c r="K36" s="38" t="s">
        <v>46</v>
      </c>
      <c r="L36" s="40" t="s">
        <v>44</v>
      </c>
      <c r="M36" s="38" t="s">
        <v>47</v>
      </c>
      <c r="N36" s="38" t="s">
        <v>156</v>
      </c>
      <c r="O36" s="38" t="s">
        <v>129</v>
      </c>
      <c r="P36" s="40" t="s">
        <v>60</v>
      </c>
      <c r="Q36" s="40" t="s">
        <v>144</v>
      </c>
      <c r="R36" s="38">
        <v>3750000</v>
      </c>
      <c r="S36" s="38">
        <v>3750000</v>
      </c>
      <c r="T36" s="38">
        <v>3750000</v>
      </c>
      <c r="U36" s="38">
        <v>3750000</v>
      </c>
      <c r="V36" s="38">
        <v>3750000</v>
      </c>
      <c r="W36" s="38">
        <v>1875000</v>
      </c>
      <c r="X36" s="38">
        <v>1875000</v>
      </c>
      <c r="Y36" s="41">
        <f t="shared" si="0"/>
        <v>50</v>
      </c>
      <c r="Z36" s="40">
        <v>0</v>
      </c>
      <c r="AA36" s="40" t="s">
        <v>157</v>
      </c>
      <c r="AB36" s="34">
        <v>0</v>
      </c>
      <c r="AC36" s="41">
        <v>0</v>
      </c>
      <c r="AD36" s="41">
        <v>94</v>
      </c>
      <c r="AE36" s="42" t="s">
        <v>102</v>
      </c>
      <c r="AF36" s="19"/>
    </row>
    <row r="37" spans="2:32" ht="60.75" hidden="1">
      <c r="B37" s="19"/>
      <c r="C37" s="36" t="s">
        <v>170</v>
      </c>
      <c r="D37" s="36" t="s">
        <v>171</v>
      </c>
      <c r="E37" s="37" t="s">
        <v>172</v>
      </c>
      <c r="F37" s="37" t="s">
        <v>5</v>
      </c>
      <c r="G37" s="37" t="s">
        <v>173</v>
      </c>
      <c r="H37" s="38" t="s">
        <v>43</v>
      </c>
      <c r="I37" s="38" t="s">
        <v>44</v>
      </c>
      <c r="J37" s="39" t="s">
        <v>45</v>
      </c>
      <c r="K37" s="38" t="s">
        <v>46</v>
      </c>
      <c r="L37" s="40" t="s">
        <v>44</v>
      </c>
      <c r="M37" s="38" t="s">
        <v>47</v>
      </c>
      <c r="N37" s="38" t="s">
        <v>156</v>
      </c>
      <c r="O37" s="38" t="s">
        <v>129</v>
      </c>
      <c r="P37" s="40" t="s">
        <v>60</v>
      </c>
      <c r="Q37" s="40" t="s">
        <v>144</v>
      </c>
      <c r="R37" s="38">
        <v>3570000</v>
      </c>
      <c r="S37" s="38">
        <v>3570000</v>
      </c>
      <c r="T37" s="38">
        <v>3570000</v>
      </c>
      <c r="U37" s="38">
        <v>3570000</v>
      </c>
      <c r="V37" s="38">
        <v>3570000</v>
      </c>
      <c r="W37" s="38">
        <v>1785000</v>
      </c>
      <c r="X37" s="38">
        <v>1785000</v>
      </c>
      <c r="Y37" s="41">
        <f t="shared" si="0"/>
        <v>50</v>
      </c>
      <c r="Z37" s="40">
        <v>0</v>
      </c>
      <c r="AA37" s="40" t="s">
        <v>157</v>
      </c>
      <c r="AB37" s="34">
        <v>0</v>
      </c>
      <c r="AC37" s="41">
        <v>0</v>
      </c>
      <c r="AD37" s="41">
        <v>100</v>
      </c>
      <c r="AE37" s="42" t="s">
        <v>102</v>
      </c>
      <c r="AF37" s="19"/>
    </row>
    <row r="38" spans="2:32" ht="60.75" hidden="1">
      <c r="B38" s="19"/>
      <c r="C38" s="36" t="s">
        <v>174</v>
      </c>
      <c r="D38" s="36" t="s">
        <v>165</v>
      </c>
      <c r="E38" s="37" t="s">
        <v>175</v>
      </c>
      <c r="F38" s="37" t="s">
        <v>5</v>
      </c>
      <c r="G38" s="37" t="s">
        <v>176</v>
      </c>
      <c r="H38" s="38" t="s">
        <v>43</v>
      </c>
      <c r="I38" s="38" t="s">
        <v>44</v>
      </c>
      <c r="J38" s="39" t="s">
        <v>45</v>
      </c>
      <c r="K38" s="38" t="s">
        <v>46</v>
      </c>
      <c r="L38" s="40" t="s">
        <v>44</v>
      </c>
      <c r="M38" s="38" t="s">
        <v>47</v>
      </c>
      <c r="N38" s="38" t="s">
        <v>156</v>
      </c>
      <c r="O38" s="38" t="s">
        <v>129</v>
      </c>
      <c r="P38" s="40" t="s">
        <v>60</v>
      </c>
      <c r="Q38" s="40" t="s">
        <v>144</v>
      </c>
      <c r="R38" s="38">
        <v>3150000</v>
      </c>
      <c r="S38" s="38">
        <v>3150000</v>
      </c>
      <c r="T38" s="38">
        <v>3150000</v>
      </c>
      <c r="U38" s="38">
        <v>3150000</v>
      </c>
      <c r="V38" s="38">
        <v>3150000</v>
      </c>
      <c r="W38" s="38">
        <v>1575000</v>
      </c>
      <c r="X38" s="38">
        <v>1575000</v>
      </c>
      <c r="Y38" s="41">
        <f t="shared" si="0"/>
        <v>50</v>
      </c>
      <c r="Z38" s="40">
        <v>0</v>
      </c>
      <c r="AA38" s="40" t="s">
        <v>157</v>
      </c>
      <c r="AB38" s="34">
        <v>0</v>
      </c>
      <c r="AC38" s="41">
        <v>0</v>
      </c>
      <c r="AD38" s="41">
        <v>93</v>
      </c>
      <c r="AE38" s="42" t="s">
        <v>102</v>
      </c>
      <c r="AF38" s="19"/>
    </row>
    <row r="39" spans="2:32" ht="60.75" hidden="1">
      <c r="B39" s="19"/>
      <c r="C39" s="36" t="s">
        <v>177</v>
      </c>
      <c r="D39" s="36" t="s">
        <v>178</v>
      </c>
      <c r="E39" s="37" t="s">
        <v>179</v>
      </c>
      <c r="F39" s="37" t="s">
        <v>5</v>
      </c>
      <c r="G39" s="37" t="s">
        <v>176</v>
      </c>
      <c r="H39" s="38" t="s">
        <v>43</v>
      </c>
      <c r="I39" s="38" t="s">
        <v>44</v>
      </c>
      <c r="J39" s="39" t="s">
        <v>45</v>
      </c>
      <c r="K39" s="38" t="s">
        <v>46</v>
      </c>
      <c r="L39" s="40" t="s">
        <v>44</v>
      </c>
      <c r="M39" s="38" t="s">
        <v>47</v>
      </c>
      <c r="N39" s="38" t="s">
        <v>156</v>
      </c>
      <c r="O39" s="38" t="s">
        <v>129</v>
      </c>
      <c r="P39" s="40" t="s">
        <v>60</v>
      </c>
      <c r="Q39" s="40" t="s">
        <v>144</v>
      </c>
      <c r="R39" s="38">
        <v>3180000</v>
      </c>
      <c r="S39" s="38">
        <v>3180000</v>
      </c>
      <c r="T39" s="38">
        <v>3180000</v>
      </c>
      <c r="U39" s="38">
        <v>3180000</v>
      </c>
      <c r="V39" s="38">
        <v>3180000</v>
      </c>
      <c r="W39" s="38">
        <v>1590000</v>
      </c>
      <c r="X39" s="38">
        <v>1590000</v>
      </c>
      <c r="Y39" s="41">
        <f t="shared" si="0"/>
        <v>50</v>
      </c>
      <c r="Z39" s="40">
        <v>0</v>
      </c>
      <c r="AA39" s="40" t="s">
        <v>157</v>
      </c>
      <c r="AB39" s="34">
        <v>0</v>
      </c>
      <c r="AC39" s="41">
        <v>0</v>
      </c>
      <c r="AD39" s="41">
        <v>93</v>
      </c>
      <c r="AE39" s="42" t="s">
        <v>102</v>
      </c>
      <c r="AF39" s="19"/>
    </row>
    <row r="40" spans="2:32" ht="60.75" hidden="1">
      <c r="B40" s="19"/>
      <c r="C40" s="36" t="s">
        <v>180</v>
      </c>
      <c r="D40" s="36" t="s">
        <v>181</v>
      </c>
      <c r="E40" s="37" t="s">
        <v>182</v>
      </c>
      <c r="F40" s="37" t="s">
        <v>5</v>
      </c>
      <c r="G40" s="37" t="s">
        <v>176</v>
      </c>
      <c r="H40" s="38" t="s">
        <v>43</v>
      </c>
      <c r="I40" s="38" t="s">
        <v>44</v>
      </c>
      <c r="J40" s="39" t="s">
        <v>45</v>
      </c>
      <c r="K40" s="38" t="s">
        <v>46</v>
      </c>
      <c r="L40" s="40" t="s">
        <v>44</v>
      </c>
      <c r="M40" s="38" t="s">
        <v>47</v>
      </c>
      <c r="N40" s="38" t="s">
        <v>156</v>
      </c>
      <c r="O40" s="38" t="s">
        <v>129</v>
      </c>
      <c r="P40" s="40" t="s">
        <v>60</v>
      </c>
      <c r="Q40" s="40" t="s">
        <v>144</v>
      </c>
      <c r="R40" s="38">
        <v>3390000</v>
      </c>
      <c r="S40" s="38">
        <v>3390000</v>
      </c>
      <c r="T40" s="38">
        <v>3390000</v>
      </c>
      <c r="U40" s="38">
        <v>3390000</v>
      </c>
      <c r="V40" s="38">
        <v>3390000</v>
      </c>
      <c r="W40" s="38">
        <v>1695000</v>
      </c>
      <c r="X40" s="38">
        <v>1695000</v>
      </c>
      <c r="Y40" s="41">
        <f t="shared" si="0"/>
        <v>50</v>
      </c>
      <c r="Z40" s="40">
        <v>0</v>
      </c>
      <c r="AA40" s="40" t="s">
        <v>157</v>
      </c>
      <c r="AB40" s="34">
        <v>0</v>
      </c>
      <c r="AC40" s="41">
        <v>0</v>
      </c>
      <c r="AD40" s="41">
        <v>92</v>
      </c>
      <c r="AE40" s="42" t="s">
        <v>102</v>
      </c>
      <c r="AF40" s="19"/>
    </row>
    <row r="41" spans="2:32" ht="60.75" hidden="1">
      <c r="B41" s="19"/>
      <c r="C41" s="36" t="s">
        <v>183</v>
      </c>
      <c r="D41" s="36" t="s">
        <v>184</v>
      </c>
      <c r="E41" s="37" t="s">
        <v>185</v>
      </c>
      <c r="F41" s="37" t="s">
        <v>5</v>
      </c>
      <c r="G41" s="37" t="s">
        <v>176</v>
      </c>
      <c r="H41" s="38" t="s">
        <v>43</v>
      </c>
      <c r="I41" s="38" t="s">
        <v>44</v>
      </c>
      <c r="J41" s="39" t="s">
        <v>45</v>
      </c>
      <c r="K41" s="38" t="s">
        <v>46</v>
      </c>
      <c r="L41" s="40" t="s">
        <v>44</v>
      </c>
      <c r="M41" s="38" t="s">
        <v>47</v>
      </c>
      <c r="N41" s="38" t="s">
        <v>156</v>
      </c>
      <c r="O41" s="38" t="s">
        <v>129</v>
      </c>
      <c r="P41" s="40" t="s">
        <v>60</v>
      </c>
      <c r="Q41" s="40" t="s">
        <v>144</v>
      </c>
      <c r="R41" s="38">
        <v>3550000</v>
      </c>
      <c r="S41" s="38">
        <v>3550000</v>
      </c>
      <c r="T41" s="38">
        <v>3550000</v>
      </c>
      <c r="U41" s="38">
        <v>3550000</v>
      </c>
      <c r="V41" s="38">
        <v>3550000</v>
      </c>
      <c r="W41" s="38">
        <v>1775000</v>
      </c>
      <c r="X41" s="38">
        <v>1775000</v>
      </c>
      <c r="Y41" s="41">
        <f t="shared" si="0"/>
        <v>50</v>
      </c>
      <c r="Z41" s="40">
        <v>0</v>
      </c>
      <c r="AA41" s="40" t="s">
        <v>157</v>
      </c>
      <c r="AB41" s="34">
        <v>0</v>
      </c>
      <c r="AC41" s="41">
        <v>0</v>
      </c>
      <c r="AD41" s="41">
        <v>100</v>
      </c>
      <c r="AE41" s="42" t="s">
        <v>102</v>
      </c>
      <c r="AF41" s="19"/>
    </row>
    <row r="42" spans="2:32" ht="60.75" hidden="1">
      <c r="B42" s="19"/>
      <c r="C42" s="36" t="s">
        <v>186</v>
      </c>
      <c r="D42" s="36" t="s">
        <v>187</v>
      </c>
      <c r="E42" s="37" t="s">
        <v>188</v>
      </c>
      <c r="F42" s="37" t="s">
        <v>5</v>
      </c>
      <c r="G42" s="37" t="s">
        <v>176</v>
      </c>
      <c r="H42" s="38" t="s">
        <v>43</v>
      </c>
      <c r="I42" s="38" t="s">
        <v>44</v>
      </c>
      <c r="J42" s="39" t="s">
        <v>45</v>
      </c>
      <c r="K42" s="38" t="s">
        <v>46</v>
      </c>
      <c r="L42" s="40" t="s">
        <v>44</v>
      </c>
      <c r="M42" s="38" t="s">
        <v>47</v>
      </c>
      <c r="N42" s="38" t="s">
        <v>156</v>
      </c>
      <c r="O42" s="38" t="s">
        <v>129</v>
      </c>
      <c r="P42" s="40" t="s">
        <v>60</v>
      </c>
      <c r="Q42" s="40" t="s">
        <v>144</v>
      </c>
      <c r="R42" s="38">
        <v>3375000</v>
      </c>
      <c r="S42" s="38">
        <v>3375000</v>
      </c>
      <c r="T42" s="38">
        <v>3375000</v>
      </c>
      <c r="U42" s="38">
        <v>3375000</v>
      </c>
      <c r="V42" s="38">
        <v>3375000</v>
      </c>
      <c r="W42" s="38">
        <v>1687500</v>
      </c>
      <c r="X42" s="38">
        <v>1687500</v>
      </c>
      <c r="Y42" s="41">
        <f t="shared" si="0"/>
        <v>50</v>
      </c>
      <c r="Z42" s="40">
        <v>0</v>
      </c>
      <c r="AA42" s="40" t="s">
        <v>157</v>
      </c>
      <c r="AB42" s="34">
        <v>0</v>
      </c>
      <c r="AC42" s="41">
        <v>0</v>
      </c>
      <c r="AD42" s="41">
        <v>100</v>
      </c>
      <c r="AE42" s="42" t="s">
        <v>102</v>
      </c>
      <c r="AF42" s="19"/>
    </row>
    <row r="43" spans="2:32" ht="60.75" hidden="1">
      <c r="B43" s="19"/>
      <c r="C43" s="36" t="s">
        <v>189</v>
      </c>
      <c r="D43" s="36" t="s">
        <v>190</v>
      </c>
      <c r="E43" s="37" t="s">
        <v>191</v>
      </c>
      <c r="F43" s="37" t="s">
        <v>5</v>
      </c>
      <c r="G43" s="37" t="s">
        <v>176</v>
      </c>
      <c r="H43" s="38" t="s">
        <v>43</v>
      </c>
      <c r="I43" s="38" t="s">
        <v>44</v>
      </c>
      <c r="J43" s="39" t="s">
        <v>45</v>
      </c>
      <c r="K43" s="38" t="s">
        <v>46</v>
      </c>
      <c r="L43" s="40" t="s">
        <v>44</v>
      </c>
      <c r="M43" s="38" t="s">
        <v>47</v>
      </c>
      <c r="N43" s="38" t="s">
        <v>156</v>
      </c>
      <c r="O43" s="38" t="s">
        <v>129</v>
      </c>
      <c r="P43" s="40" t="s">
        <v>60</v>
      </c>
      <c r="Q43" s="40" t="s">
        <v>144</v>
      </c>
      <c r="R43" s="38">
        <v>3125000</v>
      </c>
      <c r="S43" s="38">
        <v>3125000</v>
      </c>
      <c r="T43" s="38">
        <v>3125000</v>
      </c>
      <c r="U43" s="38">
        <v>3125000</v>
      </c>
      <c r="V43" s="38">
        <v>3125000</v>
      </c>
      <c r="W43" s="38">
        <v>1562500</v>
      </c>
      <c r="X43" s="38">
        <v>1562500</v>
      </c>
      <c r="Y43" s="41">
        <f t="shared" ref="Y43:Y74" si="1">IF(ISERROR(W43/S43),0,((W43/S43)*100))</f>
        <v>50</v>
      </c>
      <c r="Z43" s="40">
        <v>0</v>
      </c>
      <c r="AA43" s="40" t="s">
        <v>157</v>
      </c>
      <c r="AB43" s="34">
        <v>0</v>
      </c>
      <c r="AC43" s="41">
        <v>0</v>
      </c>
      <c r="AD43" s="41">
        <v>100</v>
      </c>
      <c r="AE43" s="42" t="s">
        <v>102</v>
      </c>
      <c r="AF43" s="19"/>
    </row>
    <row r="44" spans="2:32" ht="60.75" hidden="1">
      <c r="B44" s="19"/>
      <c r="C44" s="36" t="s">
        <v>192</v>
      </c>
      <c r="D44" s="36" t="s">
        <v>193</v>
      </c>
      <c r="E44" s="37" t="s">
        <v>194</v>
      </c>
      <c r="F44" s="37" t="s">
        <v>5</v>
      </c>
      <c r="G44" s="37" t="s">
        <v>176</v>
      </c>
      <c r="H44" s="38" t="s">
        <v>43</v>
      </c>
      <c r="I44" s="38" t="s">
        <v>44</v>
      </c>
      <c r="J44" s="39" t="s">
        <v>45</v>
      </c>
      <c r="K44" s="38" t="s">
        <v>46</v>
      </c>
      <c r="L44" s="40" t="s">
        <v>44</v>
      </c>
      <c r="M44" s="38" t="s">
        <v>47</v>
      </c>
      <c r="N44" s="38" t="s">
        <v>156</v>
      </c>
      <c r="O44" s="38" t="s">
        <v>122</v>
      </c>
      <c r="P44" s="40" t="s">
        <v>60</v>
      </c>
      <c r="Q44" s="40" t="s">
        <v>144</v>
      </c>
      <c r="R44" s="38">
        <v>4214845.3899999997</v>
      </c>
      <c r="S44" s="38">
        <v>4214845.3899999997</v>
      </c>
      <c r="T44" s="38">
        <v>4214845.3899999997</v>
      </c>
      <c r="U44" s="38">
        <v>2107422.7000000002</v>
      </c>
      <c r="V44" s="38">
        <v>2107422.7000000002</v>
      </c>
      <c r="W44" s="38">
        <v>0</v>
      </c>
      <c r="X44" s="38">
        <v>0</v>
      </c>
      <c r="Y44" s="41">
        <f t="shared" si="1"/>
        <v>0</v>
      </c>
      <c r="Z44" s="40">
        <v>0</v>
      </c>
      <c r="AA44" s="40" t="s">
        <v>195</v>
      </c>
      <c r="AB44" s="34">
        <v>0</v>
      </c>
      <c r="AC44" s="41">
        <v>0</v>
      </c>
      <c r="AD44" s="41">
        <v>45</v>
      </c>
      <c r="AE44" s="42" t="s">
        <v>102</v>
      </c>
      <c r="AF44" s="19"/>
    </row>
    <row r="45" spans="2:32" ht="60.75" hidden="1">
      <c r="B45" s="19"/>
      <c r="C45" s="36" t="s">
        <v>196</v>
      </c>
      <c r="D45" s="36" t="s">
        <v>197</v>
      </c>
      <c r="E45" s="37" t="s">
        <v>198</v>
      </c>
      <c r="F45" s="37" t="s">
        <v>5</v>
      </c>
      <c r="G45" s="37" t="s">
        <v>199</v>
      </c>
      <c r="H45" s="38" t="s">
        <v>43</v>
      </c>
      <c r="I45" s="38" t="s">
        <v>44</v>
      </c>
      <c r="J45" s="39" t="s">
        <v>45</v>
      </c>
      <c r="K45" s="38" t="s">
        <v>46</v>
      </c>
      <c r="L45" s="40" t="s">
        <v>44</v>
      </c>
      <c r="M45" s="38" t="s">
        <v>47</v>
      </c>
      <c r="N45" s="38" t="s">
        <v>156</v>
      </c>
      <c r="O45" s="38" t="s">
        <v>129</v>
      </c>
      <c r="P45" s="40" t="s">
        <v>60</v>
      </c>
      <c r="Q45" s="40" t="s">
        <v>144</v>
      </c>
      <c r="R45" s="38">
        <v>3420000</v>
      </c>
      <c r="S45" s="38">
        <v>3420000</v>
      </c>
      <c r="T45" s="38">
        <v>3420000</v>
      </c>
      <c r="U45" s="38">
        <v>3420000</v>
      </c>
      <c r="V45" s="38">
        <v>3420000</v>
      </c>
      <c r="W45" s="38">
        <v>1710000</v>
      </c>
      <c r="X45" s="38">
        <v>1710000</v>
      </c>
      <c r="Y45" s="41">
        <f t="shared" si="1"/>
        <v>50</v>
      </c>
      <c r="Z45" s="40">
        <v>0</v>
      </c>
      <c r="AA45" s="40" t="s">
        <v>157</v>
      </c>
      <c r="AB45" s="34">
        <v>0</v>
      </c>
      <c r="AC45" s="41">
        <v>0</v>
      </c>
      <c r="AD45" s="41">
        <v>92</v>
      </c>
      <c r="AE45" s="42" t="s">
        <v>102</v>
      </c>
      <c r="AF45" s="19"/>
    </row>
    <row r="46" spans="2:32" ht="60.75" hidden="1">
      <c r="B46" s="19"/>
      <c r="C46" s="36" t="s">
        <v>200</v>
      </c>
      <c r="D46" s="36" t="s">
        <v>201</v>
      </c>
      <c r="E46" s="37" t="s">
        <v>202</v>
      </c>
      <c r="F46" s="37" t="s">
        <v>5</v>
      </c>
      <c r="G46" s="37" t="s">
        <v>199</v>
      </c>
      <c r="H46" s="38" t="s">
        <v>43</v>
      </c>
      <c r="I46" s="38" t="s">
        <v>44</v>
      </c>
      <c r="J46" s="39" t="s">
        <v>45</v>
      </c>
      <c r="K46" s="38" t="s">
        <v>46</v>
      </c>
      <c r="L46" s="40" t="s">
        <v>44</v>
      </c>
      <c r="M46" s="38" t="s">
        <v>47</v>
      </c>
      <c r="N46" s="38" t="s">
        <v>156</v>
      </c>
      <c r="O46" s="38" t="s">
        <v>129</v>
      </c>
      <c r="P46" s="40" t="s">
        <v>60</v>
      </c>
      <c r="Q46" s="40" t="s">
        <v>144</v>
      </c>
      <c r="R46" s="38">
        <v>3060000</v>
      </c>
      <c r="S46" s="38">
        <v>3060000</v>
      </c>
      <c r="T46" s="38">
        <v>3060000</v>
      </c>
      <c r="U46" s="38">
        <v>3060000</v>
      </c>
      <c r="V46" s="38">
        <v>3060000</v>
      </c>
      <c r="W46" s="38">
        <v>1530000</v>
      </c>
      <c r="X46" s="38">
        <v>1530000</v>
      </c>
      <c r="Y46" s="41">
        <f t="shared" si="1"/>
        <v>50</v>
      </c>
      <c r="Z46" s="40">
        <v>0</v>
      </c>
      <c r="AA46" s="40" t="s">
        <v>157</v>
      </c>
      <c r="AB46" s="34">
        <v>0</v>
      </c>
      <c r="AC46" s="41">
        <v>0</v>
      </c>
      <c r="AD46" s="41">
        <v>99</v>
      </c>
      <c r="AE46" s="42" t="s">
        <v>102</v>
      </c>
      <c r="AF46" s="19"/>
    </row>
    <row r="47" spans="2:32" ht="60.75" hidden="1">
      <c r="B47" s="19"/>
      <c r="C47" s="36" t="s">
        <v>203</v>
      </c>
      <c r="D47" s="36" t="s">
        <v>204</v>
      </c>
      <c r="E47" s="37" t="s">
        <v>205</v>
      </c>
      <c r="F47" s="37" t="s">
        <v>5</v>
      </c>
      <c r="G47" s="37" t="s">
        <v>199</v>
      </c>
      <c r="H47" s="38" t="s">
        <v>43</v>
      </c>
      <c r="I47" s="38" t="s">
        <v>44</v>
      </c>
      <c r="J47" s="39" t="s">
        <v>45</v>
      </c>
      <c r="K47" s="38" t="s">
        <v>46</v>
      </c>
      <c r="L47" s="40" t="s">
        <v>44</v>
      </c>
      <c r="M47" s="38" t="s">
        <v>47</v>
      </c>
      <c r="N47" s="38" t="s">
        <v>156</v>
      </c>
      <c r="O47" s="38" t="s">
        <v>129</v>
      </c>
      <c r="P47" s="40" t="s">
        <v>60</v>
      </c>
      <c r="Q47" s="40" t="s">
        <v>144</v>
      </c>
      <c r="R47" s="38">
        <v>3300000</v>
      </c>
      <c r="S47" s="38">
        <v>3300000</v>
      </c>
      <c r="T47" s="38">
        <v>3300000</v>
      </c>
      <c r="U47" s="38">
        <v>3300000</v>
      </c>
      <c r="V47" s="38">
        <v>3300000</v>
      </c>
      <c r="W47" s="38">
        <v>1650000</v>
      </c>
      <c r="X47" s="38">
        <v>1650000</v>
      </c>
      <c r="Y47" s="41">
        <f t="shared" si="1"/>
        <v>50</v>
      </c>
      <c r="Z47" s="40">
        <v>0</v>
      </c>
      <c r="AA47" s="40" t="s">
        <v>157</v>
      </c>
      <c r="AB47" s="34">
        <v>0</v>
      </c>
      <c r="AC47" s="41">
        <v>0</v>
      </c>
      <c r="AD47" s="41">
        <v>98</v>
      </c>
      <c r="AE47" s="42" t="s">
        <v>102</v>
      </c>
      <c r="AF47" s="19"/>
    </row>
    <row r="48" spans="2:32" ht="60.75" hidden="1">
      <c r="B48" s="19"/>
      <c r="C48" s="36" t="s">
        <v>206</v>
      </c>
      <c r="D48" s="36" t="s">
        <v>207</v>
      </c>
      <c r="E48" s="37" t="s">
        <v>208</v>
      </c>
      <c r="F48" s="37" t="s">
        <v>5</v>
      </c>
      <c r="G48" s="37" t="s">
        <v>199</v>
      </c>
      <c r="H48" s="38" t="s">
        <v>43</v>
      </c>
      <c r="I48" s="38" t="s">
        <v>44</v>
      </c>
      <c r="J48" s="39" t="s">
        <v>45</v>
      </c>
      <c r="K48" s="38" t="s">
        <v>46</v>
      </c>
      <c r="L48" s="40" t="s">
        <v>44</v>
      </c>
      <c r="M48" s="38" t="s">
        <v>47</v>
      </c>
      <c r="N48" s="38" t="s">
        <v>156</v>
      </c>
      <c r="O48" s="38" t="s">
        <v>129</v>
      </c>
      <c r="P48" s="40" t="s">
        <v>60</v>
      </c>
      <c r="Q48" s="40" t="s">
        <v>144</v>
      </c>
      <c r="R48" s="38">
        <v>3360000</v>
      </c>
      <c r="S48" s="38">
        <v>3360000</v>
      </c>
      <c r="T48" s="38">
        <v>3360000</v>
      </c>
      <c r="U48" s="38">
        <v>3360000</v>
      </c>
      <c r="V48" s="38">
        <v>3360000</v>
      </c>
      <c r="W48" s="38">
        <v>1680000</v>
      </c>
      <c r="X48" s="38">
        <v>1680000</v>
      </c>
      <c r="Y48" s="41">
        <f t="shared" si="1"/>
        <v>50</v>
      </c>
      <c r="Z48" s="40">
        <v>0</v>
      </c>
      <c r="AA48" s="40" t="s">
        <v>157</v>
      </c>
      <c r="AB48" s="34">
        <v>0</v>
      </c>
      <c r="AC48" s="41">
        <v>0</v>
      </c>
      <c r="AD48" s="41">
        <v>96</v>
      </c>
      <c r="AE48" s="42" t="s">
        <v>102</v>
      </c>
      <c r="AF48" s="19"/>
    </row>
    <row r="49" spans="2:32" ht="60.75" hidden="1">
      <c r="B49" s="19"/>
      <c r="C49" s="36" t="s">
        <v>209</v>
      </c>
      <c r="D49" s="36" t="s">
        <v>210</v>
      </c>
      <c r="E49" s="37" t="s">
        <v>211</v>
      </c>
      <c r="F49" s="37" t="s">
        <v>5</v>
      </c>
      <c r="G49" s="37" t="s">
        <v>199</v>
      </c>
      <c r="H49" s="38" t="s">
        <v>43</v>
      </c>
      <c r="I49" s="38" t="s">
        <v>44</v>
      </c>
      <c r="J49" s="39" t="s">
        <v>45</v>
      </c>
      <c r="K49" s="38" t="s">
        <v>46</v>
      </c>
      <c r="L49" s="40" t="s">
        <v>44</v>
      </c>
      <c r="M49" s="38" t="s">
        <v>47</v>
      </c>
      <c r="N49" s="38" t="s">
        <v>156</v>
      </c>
      <c r="O49" s="38" t="s">
        <v>129</v>
      </c>
      <c r="P49" s="40" t="s">
        <v>60</v>
      </c>
      <c r="Q49" s="40" t="s">
        <v>144</v>
      </c>
      <c r="R49" s="38">
        <v>3475000</v>
      </c>
      <c r="S49" s="38">
        <v>3475000</v>
      </c>
      <c r="T49" s="38">
        <v>3475000</v>
      </c>
      <c r="U49" s="38">
        <v>3475000</v>
      </c>
      <c r="V49" s="38">
        <v>3475000</v>
      </c>
      <c r="W49" s="38">
        <v>1737500</v>
      </c>
      <c r="X49" s="38">
        <v>1737500</v>
      </c>
      <c r="Y49" s="41">
        <f t="shared" si="1"/>
        <v>50</v>
      </c>
      <c r="Z49" s="40">
        <v>0</v>
      </c>
      <c r="AA49" s="40" t="s">
        <v>157</v>
      </c>
      <c r="AB49" s="34">
        <v>0</v>
      </c>
      <c r="AC49" s="41">
        <v>0</v>
      </c>
      <c r="AD49" s="41">
        <v>100</v>
      </c>
      <c r="AE49" s="42" t="s">
        <v>102</v>
      </c>
      <c r="AF49" s="19"/>
    </row>
    <row r="50" spans="2:32" ht="60.75" hidden="1">
      <c r="B50" s="19"/>
      <c r="C50" s="36" t="s">
        <v>212</v>
      </c>
      <c r="D50" s="36" t="s">
        <v>213</v>
      </c>
      <c r="E50" s="37" t="s">
        <v>214</v>
      </c>
      <c r="F50" s="37" t="s">
        <v>5</v>
      </c>
      <c r="G50" s="37" t="s">
        <v>74</v>
      </c>
      <c r="H50" s="38" t="s">
        <v>43</v>
      </c>
      <c r="I50" s="38" t="s">
        <v>44</v>
      </c>
      <c r="J50" s="39" t="s">
        <v>45</v>
      </c>
      <c r="K50" s="38" t="s">
        <v>46</v>
      </c>
      <c r="L50" s="40" t="s">
        <v>44</v>
      </c>
      <c r="M50" s="38" t="s">
        <v>47</v>
      </c>
      <c r="N50" s="38" t="s">
        <v>156</v>
      </c>
      <c r="O50" s="38" t="s">
        <v>129</v>
      </c>
      <c r="P50" s="40" t="s">
        <v>60</v>
      </c>
      <c r="Q50" s="40" t="s">
        <v>144</v>
      </c>
      <c r="R50" s="38">
        <v>3360000</v>
      </c>
      <c r="S50" s="38">
        <v>3360000</v>
      </c>
      <c r="T50" s="38">
        <v>3360000</v>
      </c>
      <c r="U50" s="38">
        <v>3360000</v>
      </c>
      <c r="V50" s="38">
        <v>3360000</v>
      </c>
      <c r="W50" s="38">
        <v>1680000</v>
      </c>
      <c r="X50" s="38">
        <v>1680000</v>
      </c>
      <c r="Y50" s="41">
        <f t="shared" si="1"/>
        <v>50</v>
      </c>
      <c r="Z50" s="40">
        <v>0</v>
      </c>
      <c r="AA50" s="40" t="s">
        <v>157</v>
      </c>
      <c r="AB50" s="34">
        <v>0</v>
      </c>
      <c r="AC50" s="41">
        <v>0</v>
      </c>
      <c r="AD50" s="41">
        <v>92</v>
      </c>
      <c r="AE50" s="42" t="s">
        <v>102</v>
      </c>
      <c r="AF50" s="19"/>
    </row>
    <row r="51" spans="2:32" ht="60.75" hidden="1">
      <c r="B51" s="19"/>
      <c r="C51" s="36" t="s">
        <v>215</v>
      </c>
      <c r="D51" s="36" t="s">
        <v>216</v>
      </c>
      <c r="E51" s="37" t="s">
        <v>217</v>
      </c>
      <c r="F51" s="37" t="s">
        <v>5</v>
      </c>
      <c r="G51" s="37" t="s">
        <v>74</v>
      </c>
      <c r="H51" s="38" t="s">
        <v>43</v>
      </c>
      <c r="I51" s="38" t="s">
        <v>44</v>
      </c>
      <c r="J51" s="39" t="s">
        <v>45</v>
      </c>
      <c r="K51" s="38" t="s">
        <v>46</v>
      </c>
      <c r="L51" s="40" t="s">
        <v>44</v>
      </c>
      <c r="M51" s="38" t="s">
        <v>47</v>
      </c>
      <c r="N51" s="38" t="s">
        <v>156</v>
      </c>
      <c r="O51" s="38" t="s">
        <v>129</v>
      </c>
      <c r="P51" s="40" t="s">
        <v>60</v>
      </c>
      <c r="Q51" s="40" t="s">
        <v>144</v>
      </c>
      <c r="R51" s="38">
        <v>3000000</v>
      </c>
      <c r="S51" s="38">
        <v>3000000</v>
      </c>
      <c r="T51" s="38">
        <v>3000000</v>
      </c>
      <c r="U51" s="38">
        <v>3000000</v>
      </c>
      <c r="V51" s="38">
        <v>3000000</v>
      </c>
      <c r="W51" s="38">
        <v>1500000</v>
      </c>
      <c r="X51" s="38">
        <v>1500000</v>
      </c>
      <c r="Y51" s="41">
        <f t="shared" si="1"/>
        <v>50</v>
      </c>
      <c r="Z51" s="40">
        <v>0</v>
      </c>
      <c r="AA51" s="40" t="s">
        <v>157</v>
      </c>
      <c r="AB51" s="34">
        <v>0</v>
      </c>
      <c r="AC51" s="41">
        <v>0</v>
      </c>
      <c r="AD51" s="41">
        <v>100</v>
      </c>
      <c r="AE51" s="42" t="s">
        <v>102</v>
      </c>
      <c r="AF51" s="19"/>
    </row>
    <row r="52" spans="2:32" ht="60.75" hidden="1">
      <c r="B52" s="19"/>
      <c r="C52" s="36" t="s">
        <v>218</v>
      </c>
      <c r="D52" s="36" t="s">
        <v>219</v>
      </c>
      <c r="E52" s="37" t="s">
        <v>220</v>
      </c>
      <c r="F52" s="37" t="s">
        <v>5</v>
      </c>
      <c r="G52" s="37" t="s">
        <v>74</v>
      </c>
      <c r="H52" s="38" t="s">
        <v>43</v>
      </c>
      <c r="I52" s="38" t="s">
        <v>44</v>
      </c>
      <c r="J52" s="39" t="s">
        <v>45</v>
      </c>
      <c r="K52" s="38" t="s">
        <v>46</v>
      </c>
      <c r="L52" s="40" t="s">
        <v>44</v>
      </c>
      <c r="M52" s="38" t="s">
        <v>47</v>
      </c>
      <c r="N52" s="38" t="s">
        <v>156</v>
      </c>
      <c r="O52" s="38" t="s">
        <v>129</v>
      </c>
      <c r="P52" s="40" t="s">
        <v>60</v>
      </c>
      <c r="Q52" s="40" t="s">
        <v>144</v>
      </c>
      <c r="R52" s="38">
        <v>3510000</v>
      </c>
      <c r="S52" s="38">
        <v>3510000</v>
      </c>
      <c r="T52" s="38">
        <v>3510000</v>
      </c>
      <c r="U52" s="38">
        <v>3510000</v>
      </c>
      <c r="V52" s="38">
        <v>3510000</v>
      </c>
      <c r="W52" s="38">
        <v>1755000</v>
      </c>
      <c r="X52" s="38">
        <v>1755000</v>
      </c>
      <c r="Y52" s="41">
        <f t="shared" si="1"/>
        <v>50</v>
      </c>
      <c r="Z52" s="40">
        <v>0</v>
      </c>
      <c r="AA52" s="40" t="s">
        <v>157</v>
      </c>
      <c r="AB52" s="34">
        <v>0</v>
      </c>
      <c r="AC52" s="41">
        <v>0</v>
      </c>
      <c r="AD52" s="41">
        <v>100</v>
      </c>
      <c r="AE52" s="42" t="s">
        <v>102</v>
      </c>
      <c r="AF52" s="19"/>
    </row>
    <row r="53" spans="2:32" ht="60.75" hidden="1">
      <c r="B53" s="19"/>
      <c r="C53" s="36" t="s">
        <v>221</v>
      </c>
      <c r="D53" s="36" t="s">
        <v>222</v>
      </c>
      <c r="E53" s="37" t="s">
        <v>223</v>
      </c>
      <c r="F53" s="37" t="s">
        <v>5</v>
      </c>
      <c r="G53" s="37" t="s">
        <v>74</v>
      </c>
      <c r="H53" s="38" t="s">
        <v>43</v>
      </c>
      <c r="I53" s="38" t="s">
        <v>44</v>
      </c>
      <c r="J53" s="39" t="s">
        <v>45</v>
      </c>
      <c r="K53" s="38" t="s">
        <v>46</v>
      </c>
      <c r="L53" s="40" t="s">
        <v>44</v>
      </c>
      <c r="M53" s="38" t="s">
        <v>47</v>
      </c>
      <c r="N53" s="38" t="s">
        <v>156</v>
      </c>
      <c r="O53" s="38" t="s">
        <v>129</v>
      </c>
      <c r="P53" s="40" t="s">
        <v>60</v>
      </c>
      <c r="Q53" s="40" t="s">
        <v>144</v>
      </c>
      <c r="R53" s="38">
        <v>3540000</v>
      </c>
      <c r="S53" s="38">
        <v>3540000</v>
      </c>
      <c r="T53" s="38">
        <v>3540000</v>
      </c>
      <c r="U53" s="38">
        <v>3540000</v>
      </c>
      <c r="V53" s="38">
        <v>3540000</v>
      </c>
      <c r="W53" s="38">
        <v>1770000</v>
      </c>
      <c r="X53" s="38">
        <v>1770000</v>
      </c>
      <c r="Y53" s="41">
        <f t="shared" si="1"/>
        <v>50</v>
      </c>
      <c r="Z53" s="40">
        <v>0</v>
      </c>
      <c r="AA53" s="40" t="s">
        <v>157</v>
      </c>
      <c r="AB53" s="34">
        <v>0</v>
      </c>
      <c r="AC53" s="41">
        <v>0</v>
      </c>
      <c r="AD53" s="41">
        <v>97</v>
      </c>
      <c r="AE53" s="42" t="s">
        <v>102</v>
      </c>
      <c r="AF53" s="19"/>
    </row>
    <row r="54" spans="2:32" ht="60.75" hidden="1">
      <c r="B54" s="19"/>
      <c r="C54" s="36" t="s">
        <v>224</v>
      </c>
      <c r="D54" s="36" t="s">
        <v>225</v>
      </c>
      <c r="E54" s="37" t="s">
        <v>226</v>
      </c>
      <c r="F54" s="37" t="s">
        <v>5</v>
      </c>
      <c r="G54" s="37" t="s">
        <v>74</v>
      </c>
      <c r="H54" s="38" t="s">
        <v>43</v>
      </c>
      <c r="I54" s="38" t="s">
        <v>44</v>
      </c>
      <c r="J54" s="39" t="s">
        <v>45</v>
      </c>
      <c r="K54" s="38" t="s">
        <v>46</v>
      </c>
      <c r="L54" s="40" t="s">
        <v>44</v>
      </c>
      <c r="M54" s="38" t="s">
        <v>47</v>
      </c>
      <c r="N54" s="38" t="s">
        <v>156</v>
      </c>
      <c r="O54" s="38" t="s">
        <v>129</v>
      </c>
      <c r="P54" s="40" t="s">
        <v>60</v>
      </c>
      <c r="Q54" s="40" t="s">
        <v>144</v>
      </c>
      <c r="R54" s="38">
        <v>3750000</v>
      </c>
      <c r="S54" s="38">
        <v>3750000</v>
      </c>
      <c r="T54" s="38">
        <v>3750000</v>
      </c>
      <c r="U54" s="38">
        <v>3750000</v>
      </c>
      <c r="V54" s="38">
        <v>3750000</v>
      </c>
      <c r="W54" s="38">
        <v>1875000</v>
      </c>
      <c r="X54" s="38">
        <v>1875000</v>
      </c>
      <c r="Y54" s="41">
        <f t="shared" si="1"/>
        <v>50</v>
      </c>
      <c r="Z54" s="40">
        <v>0</v>
      </c>
      <c r="AA54" s="40" t="s">
        <v>157</v>
      </c>
      <c r="AB54" s="34">
        <v>0</v>
      </c>
      <c r="AC54" s="41">
        <v>0</v>
      </c>
      <c r="AD54" s="41">
        <v>100</v>
      </c>
      <c r="AE54" s="42" t="s">
        <v>102</v>
      </c>
      <c r="AF54" s="19"/>
    </row>
    <row r="55" spans="2:32" ht="60.75" hidden="1">
      <c r="B55" s="19"/>
      <c r="C55" s="36" t="s">
        <v>227</v>
      </c>
      <c r="D55" s="36" t="s">
        <v>228</v>
      </c>
      <c r="E55" s="37" t="s">
        <v>229</v>
      </c>
      <c r="F55" s="37" t="s">
        <v>5</v>
      </c>
      <c r="G55" s="37" t="s">
        <v>74</v>
      </c>
      <c r="H55" s="38" t="s">
        <v>43</v>
      </c>
      <c r="I55" s="38" t="s">
        <v>44</v>
      </c>
      <c r="J55" s="39" t="s">
        <v>45</v>
      </c>
      <c r="K55" s="38" t="s">
        <v>46</v>
      </c>
      <c r="L55" s="40" t="s">
        <v>44</v>
      </c>
      <c r="M55" s="38" t="s">
        <v>47</v>
      </c>
      <c r="N55" s="38" t="s">
        <v>156</v>
      </c>
      <c r="O55" s="38" t="s">
        <v>122</v>
      </c>
      <c r="P55" s="40" t="s">
        <v>60</v>
      </c>
      <c r="Q55" s="40" t="s">
        <v>144</v>
      </c>
      <c r="R55" s="38">
        <v>3293701.3</v>
      </c>
      <c r="S55" s="38">
        <v>3293701.3</v>
      </c>
      <c r="T55" s="38">
        <v>3293701.3</v>
      </c>
      <c r="U55" s="38">
        <v>1646850.65</v>
      </c>
      <c r="V55" s="38">
        <v>1646850.65</v>
      </c>
      <c r="W55" s="38">
        <v>0</v>
      </c>
      <c r="X55" s="38">
        <v>0</v>
      </c>
      <c r="Y55" s="41">
        <f t="shared" si="1"/>
        <v>0</v>
      </c>
      <c r="Z55" s="40">
        <v>0</v>
      </c>
      <c r="AA55" s="40" t="s">
        <v>195</v>
      </c>
      <c r="AB55" s="34">
        <v>0</v>
      </c>
      <c r="AC55" s="41">
        <v>0</v>
      </c>
      <c r="AD55" s="41">
        <v>33</v>
      </c>
      <c r="AE55" s="42" t="s">
        <v>102</v>
      </c>
      <c r="AF55" s="19"/>
    </row>
    <row r="56" spans="2:32" ht="60.75" hidden="1">
      <c r="B56" s="19"/>
      <c r="C56" s="36" t="s">
        <v>230</v>
      </c>
      <c r="D56" s="36" t="s">
        <v>231</v>
      </c>
      <c r="E56" s="37" t="s">
        <v>232</v>
      </c>
      <c r="F56" s="37" t="s">
        <v>5</v>
      </c>
      <c r="G56" s="37" t="s">
        <v>233</v>
      </c>
      <c r="H56" s="38" t="s">
        <v>43</v>
      </c>
      <c r="I56" s="38" t="s">
        <v>44</v>
      </c>
      <c r="J56" s="39" t="s">
        <v>45</v>
      </c>
      <c r="K56" s="38" t="s">
        <v>46</v>
      </c>
      <c r="L56" s="40" t="s">
        <v>44</v>
      </c>
      <c r="M56" s="38" t="s">
        <v>47</v>
      </c>
      <c r="N56" s="38" t="s">
        <v>156</v>
      </c>
      <c r="O56" s="38" t="s">
        <v>129</v>
      </c>
      <c r="P56" s="40" t="s">
        <v>60</v>
      </c>
      <c r="Q56" s="40" t="s">
        <v>144</v>
      </c>
      <c r="R56" s="38">
        <v>3270000</v>
      </c>
      <c r="S56" s="38">
        <v>3270000</v>
      </c>
      <c r="T56" s="38">
        <v>3270000</v>
      </c>
      <c r="U56" s="38">
        <v>3270000</v>
      </c>
      <c r="V56" s="38">
        <v>3270000</v>
      </c>
      <c r="W56" s="38">
        <v>1635000</v>
      </c>
      <c r="X56" s="38">
        <v>1635000</v>
      </c>
      <c r="Y56" s="41">
        <f t="shared" si="1"/>
        <v>50</v>
      </c>
      <c r="Z56" s="40">
        <v>0</v>
      </c>
      <c r="AA56" s="40" t="s">
        <v>157</v>
      </c>
      <c r="AB56" s="34">
        <v>0</v>
      </c>
      <c r="AC56" s="41">
        <v>0</v>
      </c>
      <c r="AD56" s="41">
        <v>92</v>
      </c>
      <c r="AE56" s="42" t="s">
        <v>102</v>
      </c>
      <c r="AF56" s="19"/>
    </row>
    <row r="57" spans="2:32" ht="60.75" hidden="1">
      <c r="B57" s="19"/>
      <c r="C57" s="36" t="s">
        <v>234</v>
      </c>
      <c r="D57" s="36" t="s">
        <v>235</v>
      </c>
      <c r="E57" s="37" t="s">
        <v>236</v>
      </c>
      <c r="F57" s="37" t="s">
        <v>5</v>
      </c>
      <c r="G57" s="37" t="s">
        <v>233</v>
      </c>
      <c r="H57" s="38" t="s">
        <v>43</v>
      </c>
      <c r="I57" s="38" t="s">
        <v>44</v>
      </c>
      <c r="J57" s="39" t="s">
        <v>45</v>
      </c>
      <c r="K57" s="38" t="s">
        <v>46</v>
      </c>
      <c r="L57" s="40" t="s">
        <v>44</v>
      </c>
      <c r="M57" s="38" t="s">
        <v>47</v>
      </c>
      <c r="N57" s="38" t="s">
        <v>156</v>
      </c>
      <c r="O57" s="38" t="s">
        <v>129</v>
      </c>
      <c r="P57" s="40" t="s">
        <v>60</v>
      </c>
      <c r="Q57" s="40" t="s">
        <v>144</v>
      </c>
      <c r="R57" s="38">
        <v>3225000</v>
      </c>
      <c r="S57" s="38">
        <v>3225000</v>
      </c>
      <c r="T57" s="38">
        <v>3225000</v>
      </c>
      <c r="U57" s="38">
        <v>3225000</v>
      </c>
      <c r="V57" s="38">
        <v>3225000</v>
      </c>
      <c r="W57" s="38">
        <v>1612500</v>
      </c>
      <c r="X57" s="38">
        <v>1612500</v>
      </c>
      <c r="Y57" s="41">
        <f t="shared" si="1"/>
        <v>50</v>
      </c>
      <c r="Z57" s="40">
        <v>0</v>
      </c>
      <c r="AA57" s="40" t="s">
        <v>157</v>
      </c>
      <c r="AB57" s="34">
        <v>0</v>
      </c>
      <c r="AC57" s="41">
        <v>0</v>
      </c>
      <c r="AD57" s="41">
        <v>100</v>
      </c>
      <c r="AE57" s="42" t="s">
        <v>102</v>
      </c>
      <c r="AF57" s="19"/>
    </row>
    <row r="58" spans="2:32" ht="60.75" hidden="1">
      <c r="B58" s="19"/>
      <c r="C58" s="36" t="s">
        <v>237</v>
      </c>
      <c r="D58" s="36" t="s">
        <v>238</v>
      </c>
      <c r="E58" s="37" t="s">
        <v>239</v>
      </c>
      <c r="F58" s="37" t="s">
        <v>5</v>
      </c>
      <c r="G58" s="37" t="s">
        <v>233</v>
      </c>
      <c r="H58" s="38" t="s">
        <v>43</v>
      </c>
      <c r="I58" s="38" t="s">
        <v>44</v>
      </c>
      <c r="J58" s="39" t="s">
        <v>45</v>
      </c>
      <c r="K58" s="38" t="s">
        <v>46</v>
      </c>
      <c r="L58" s="40" t="s">
        <v>44</v>
      </c>
      <c r="M58" s="38" t="s">
        <v>47</v>
      </c>
      <c r="N58" s="38" t="s">
        <v>156</v>
      </c>
      <c r="O58" s="38" t="s">
        <v>129</v>
      </c>
      <c r="P58" s="40" t="s">
        <v>60</v>
      </c>
      <c r="Q58" s="40" t="s">
        <v>144</v>
      </c>
      <c r="R58" s="38">
        <v>3490675.6</v>
      </c>
      <c r="S58" s="38">
        <v>3490675.6</v>
      </c>
      <c r="T58" s="38">
        <v>3490675.6</v>
      </c>
      <c r="U58" s="38">
        <v>3490675.6</v>
      </c>
      <c r="V58" s="38">
        <v>3490675.6</v>
      </c>
      <c r="W58" s="38">
        <v>1745337.8</v>
      </c>
      <c r="X58" s="38">
        <v>1745337.8</v>
      </c>
      <c r="Y58" s="41">
        <f t="shared" si="1"/>
        <v>50</v>
      </c>
      <c r="Z58" s="40">
        <v>0</v>
      </c>
      <c r="AA58" s="40" t="s">
        <v>157</v>
      </c>
      <c r="AB58" s="34">
        <v>0</v>
      </c>
      <c r="AC58" s="41">
        <v>0</v>
      </c>
      <c r="AD58" s="41">
        <v>100</v>
      </c>
      <c r="AE58" s="42" t="s">
        <v>102</v>
      </c>
      <c r="AF58" s="19"/>
    </row>
    <row r="59" spans="2:32" ht="60.75" hidden="1">
      <c r="B59" s="19"/>
      <c r="C59" s="36" t="s">
        <v>240</v>
      </c>
      <c r="D59" s="36" t="s">
        <v>241</v>
      </c>
      <c r="E59" s="37" t="s">
        <v>242</v>
      </c>
      <c r="F59" s="37" t="s">
        <v>5</v>
      </c>
      <c r="G59" s="37" t="s">
        <v>155</v>
      </c>
      <c r="H59" s="38" t="s">
        <v>43</v>
      </c>
      <c r="I59" s="38" t="s">
        <v>44</v>
      </c>
      <c r="J59" s="39" t="s">
        <v>45</v>
      </c>
      <c r="K59" s="38" t="s">
        <v>46</v>
      </c>
      <c r="L59" s="40" t="s">
        <v>44</v>
      </c>
      <c r="M59" s="38" t="s">
        <v>47</v>
      </c>
      <c r="N59" s="38" t="s">
        <v>156</v>
      </c>
      <c r="O59" s="38" t="s">
        <v>129</v>
      </c>
      <c r="P59" s="40" t="s">
        <v>60</v>
      </c>
      <c r="Q59" s="40" t="s">
        <v>144</v>
      </c>
      <c r="R59" s="38">
        <v>3750000</v>
      </c>
      <c r="S59" s="38">
        <v>3750000</v>
      </c>
      <c r="T59" s="38">
        <v>3750000</v>
      </c>
      <c r="U59" s="38">
        <v>3750000</v>
      </c>
      <c r="V59" s="38">
        <v>3750000</v>
      </c>
      <c r="W59" s="38">
        <v>1875000</v>
      </c>
      <c r="X59" s="38">
        <v>1875000</v>
      </c>
      <c r="Y59" s="41">
        <f t="shared" si="1"/>
        <v>50</v>
      </c>
      <c r="Z59" s="40">
        <v>0</v>
      </c>
      <c r="AA59" s="40" t="s">
        <v>157</v>
      </c>
      <c r="AB59" s="34">
        <v>0</v>
      </c>
      <c r="AC59" s="41">
        <v>0</v>
      </c>
      <c r="AD59" s="41">
        <v>93</v>
      </c>
      <c r="AE59" s="42" t="s">
        <v>102</v>
      </c>
      <c r="AF59" s="19"/>
    </row>
    <row r="60" spans="2:32" ht="60.75" hidden="1">
      <c r="B60" s="19"/>
      <c r="C60" s="36" t="s">
        <v>243</v>
      </c>
      <c r="D60" s="36" t="s">
        <v>244</v>
      </c>
      <c r="E60" s="37" t="s">
        <v>245</v>
      </c>
      <c r="F60" s="37" t="s">
        <v>5</v>
      </c>
      <c r="G60" s="37" t="s">
        <v>155</v>
      </c>
      <c r="H60" s="38" t="s">
        <v>43</v>
      </c>
      <c r="I60" s="38" t="s">
        <v>44</v>
      </c>
      <c r="J60" s="39" t="s">
        <v>45</v>
      </c>
      <c r="K60" s="38" t="s">
        <v>46</v>
      </c>
      <c r="L60" s="40" t="s">
        <v>44</v>
      </c>
      <c r="M60" s="38" t="s">
        <v>47</v>
      </c>
      <c r="N60" s="38" t="s">
        <v>156</v>
      </c>
      <c r="O60" s="38" t="s">
        <v>129</v>
      </c>
      <c r="P60" s="40" t="s">
        <v>60</v>
      </c>
      <c r="Q60" s="40" t="s">
        <v>144</v>
      </c>
      <c r="R60" s="38">
        <v>3125000</v>
      </c>
      <c r="S60" s="38">
        <v>3125000</v>
      </c>
      <c r="T60" s="38">
        <v>3125000</v>
      </c>
      <c r="U60" s="38">
        <v>3125000</v>
      </c>
      <c r="V60" s="38">
        <v>3125000</v>
      </c>
      <c r="W60" s="38">
        <v>1562500</v>
      </c>
      <c r="X60" s="38">
        <v>1562500</v>
      </c>
      <c r="Y60" s="41">
        <f t="shared" si="1"/>
        <v>50</v>
      </c>
      <c r="Z60" s="40">
        <v>0</v>
      </c>
      <c r="AA60" s="40" t="s">
        <v>157</v>
      </c>
      <c r="AB60" s="34">
        <v>0</v>
      </c>
      <c r="AC60" s="41">
        <v>0</v>
      </c>
      <c r="AD60" s="41">
        <v>100</v>
      </c>
      <c r="AE60" s="42" t="s">
        <v>102</v>
      </c>
      <c r="AF60" s="19"/>
    </row>
    <row r="61" spans="2:32" ht="60.75" hidden="1">
      <c r="B61" s="19"/>
      <c r="C61" s="36" t="s">
        <v>246</v>
      </c>
      <c r="D61" s="36" t="s">
        <v>247</v>
      </c>
      <c r="E61" s="37" t="s">
        <v>248</v>
      </c>
      <c r="F61" s="37" t="s">
        <v>5</v>
      </c>
      <c r="G61" s="37" t="s">
        <v>155</v>
      </c>
      <c r="H61" s="38" t="s">
        <v>43</v>
      </c>
      <c r="I61" s="38" t="s">
        <v>44</v>
      </c>
      <c r="J61" s="39" t="s">
        <v>45</v>
      </c>
      <c r="K61" s="38" t="s">
        <v>46</v>
      </c>
      <c r="L61" s="40" t="s">
        <v>44</v>
      </c>
      <c r="M61" s="38" t="s">
        <v>47</v>
      </c>
      <c r="N61" s="38" t="s">
        <v>156</v>
      </c>
      <c r="O61" s="38" t="s">
        <v>129</v>
      </c>
      <c r="P61" s="40" t="s">
        <v>60</v>
      </c>
      <c r="Q61" s="40" t="s">
        <v>144</v>
      </c>
      <c r="R61" s="38">
        <v>3125000</v>
      </c>
      <c r="S61" s="38">
        <v>3125000</v>
      </c>
      <c r="T61" s="38">
        <v>3125000</v>
      </c>
      <c r="U61" s="38">
        <v>3125000</v>
      </c>
      <c r="V61" s="38">
        <v>3125000</v>
      </c>
      <c r="W61" s="38">
        <v>1562500</v>
      </c>
      <c r="X61" s="38">
        <v>1562500</v>
      </c>
      <c r="Y61" s="41">
        <f t="shared" si="1"/>
        <v>50</v>
      </c>
      <c r="Z61" s="40">
        <v>0</v>
      </c>
      <c r="AA61" s="40" t="s">
        <v>157</v>
      </c>
      <c r="AB61" s="34">
        <v>0</v>
      </c>
      <c r="AC61" s="41">
        <v>0</v>
      </c>
      <c r="AD61" s="41">
        <v>100</v>
      </c>
      <c r="AE61" s="42" t="s">
        <v>102</v>
      </c>
      <c r="AF61" s="19"/>
    </row>
    <row r="62" spans="2:32" ht="60.75" hidden="1">
      <c r="B62" s="19"/>
      <c r="C62" s="36" t="s">
        <v>249</v>
      </c>
      <c r="D62" s="36" t="s">
        <v>250</v>
      </c>
      <c r="E62" s="37" t="s">
        <v>251</v>
      </c>
      <c r="F62" s="37" t="s">
        <v>5</v>
      </c>
      <c r="G62" s="37" t="s">
        <v>155</v>
      </c>
      <c r="H62" s="38" t="s">
        <v>43</v>
      </c>
      <c r="I62" s="38" t="s">
        <v>44</v>
      </c>
      <c r="J62" s="39" t="s">
        <v>45</v>
      </c>
      <c r="K62" s="38" t="s">
        <v>46</v>
      </c>
      <c r="L62" s="40" t="s">
        <v>44</v>
      </c>
      <c r="M62" s="38" t="s">
        <v>47</v>
      </c>
      <c r="N62" s="38" t="s">
        <v>156</v>
      </c>
      <c r="O62" s="38" t="s">
        <v>129</v>
      </c>
      <c r="P62" s="40" t="s">
        <v>60</v>
      </c>
      <c r="Q62" s="40" t="s">
        <v>144</v>
      </c>
      <c r="R62" s="38">
        <v>3700000</v>
      </c>
      <c r="S62" s="38">
        <v>3700000</v>
      </c>
      <c r="T62" s="38">
        <v>3700000</v>
      </c>
      <c r="U62" s="38">
        <v>3700000</v>
      </c>
      <c r="V62" s="38">
        <v>3700000</v>
      </c>
      <c r="W62" s="38">
        <v>1850000</v>
      </c>
      <c r="X62" s="38">
        <v>1850000</v>
      </c>
      <c r="Y62" s="41">
        <f t="shared" si="1"/>
        <v>50</v>
      </c>
      <c r="Z62" s="40">
        <v>0</v>
      </c>
      <c r="AA62" s="40" t="s">
        <v>157</v>
      </c>
      <c r="AB62" s="34">
        <v>0</v>
      </c>
      <c r="AC62" s="41">
        <v>0</v>
      </c>
      <c r="AD62" s="41">
        <v>100</v>
      </c>
      <c r="AE62" s="42" t="s">
        <v>102</v>
      </c>
      <c r="AF62" s="19"/>
    </row>
    <row r="63" spans="2:32" ht="60.75" hidden="1">
      <c r="B63" s="19"/>
      <c r="C63" s="36" t="s">
        <v>252</v>
      </c>
      <c r="D63" s="36" t="s">
        <v>253</v>
      </c>
      <c r="E63" s="37" t="s">
        <v>254</v>
      </c>
      <c r="F63" s="37" t="s">
        <v>5</v>
      </c>
      <c r="G63" s="37" t="s">
        <v>255</v>
      </c>
      <c r="H63" s="38" t="s">
        <v>43</v>
      </c>
      <c r="I63" s="38" t="s">
        <v>44</v>
      </c>
      <c r="J63" s="39" t="s">
        <v>45</v>
      </c>
      <c r="K63" s="38" t="s">
        <v>46</v>
      </c>
      <c r="L63" s="40" t="s">
        <v>44</v>
      </c>
      <c r="M63" s="38" t="s">
        <v>47</v>
      </c>
      <c r="N63" s="38" t="s">
        <v>156</v>
      </c>
      <c r="O63" s="38" t="s">
        <v>129</v>
      </c>
      <c r="P63" s="40" t="s">
        <v>60</v>
      </c>
      <c r="Q63" s="40" t="s">
        <v>144</v>
      </c>
      <c r="R63" s="38">
        <v>3120000</v>
      </c>
      <c r="S63" s="38">
        <v>3120000</v>
      </c>
      <c r="T63" s="38">
        <v>3120000</v>
      </c>
      <c r="U63" s="38">
        <v>3120000</v>
      </c>
      <c r="V63" s="38">
        <v>3120000</v>
      </c>
      <c r="W63" s="38">
        <v>1560000</v>
      </c>
      <c r="X63" s="38">
        <v>1560000</v>
      </c>
      <c r="Y63" s="41">
        <f t="shared" si="1"/>
        <v>50</v>
      </c>
      <c r="Z63" s="40">
        <v>0</v>
      </c>
      <c r="AA63" s="40" t="s">
        <v>157</v>
      </c>
      <c r="AB63" s="34">
        <v>0</v>
      </c>
      <c r="AC63" s="41">
        <v>0</v>
      </c>
      <c r="AD63" s="41">
        <v>94</v>
      </c>
      <c r="AE63" s="42" t="s">
        <v>102</v>
      </c>
      <c r="AF63" s="19"/>
    </row>
    <row r="64" spans="2:32" ht="60.75" hidden="1">
      <c r="B64" s="19"/>
      <c r="C64" s="36" t="s">
        <v>256</v>
      </c>
      <c r="D64" s="36" t="s">
        <v>257</v>
      </c>
      <c r="E64" s="37" t="s">
        <v>258</v>
      </c>
      <c r="F64" s="37" t="s">
        <v>5</v>
      </c>
      <c r="G64" s="37" t="s">
        <v>255</v>
      </c>
      <c r="H64" s="38" t="s">
        <v>43</v>
      </c>
      <c r="I64" s="38" t="s">
        <v>44</v>
      </c>
      <c r="J64" s="39" t="s">
        <v>45</v>
      </c>
      <c r="K64" s="38" t="s">
        <v>46</v>
      </c>
      <c r="L64" s="40" t="s">
        <v>44</v>
      </c>
      <c r="M64" s="38" t="s">
        <v>47</v>
      </c>
      <c r="N64" s="38" t="s">
        <v>156</v>
      </c>
      <c r="O64" s="38" t="s">
        <v>129</v>
      </c>
      <c r="P64" s="40" t="s">
        <v>60</v>
      </c>
      <c r="Q64" s="40" t="s">
        <v>144</v>
      </c>
      <c r="R64" s="38">
        <v>3630000</v>
      </c>
      <c r="S64" s="38">
        <v>3630000</v>
      </c>
      <c r="T64" s="38">
        <v>3630000</v>
      </c>
      <c r="U64" s="38">
        <v>3630000</v>
      </c>
      <c r="V64" s="38">
        <v>3630000</v>
      </c>
      <c r="W64" s="38">
        <v>1815000</v>
      </c>
      <c r="X64" s="38">
        <v>1815000</v>
      </c>
      <c r="Y64" s="41">
        <f t="shared" si="1"/>
        <v>50</v>
      </c>
      <c r="Z64" s="40">
        <v>0</v>
      </c>
      <c r="AA64" s="40" t="s">
        <v>157</v>
      </c>
      <c r="AB64" s="34">
        <v>0</v>
      </c>
      <c r="AC64" s="41">
        <v>0</v>
      </c>
      <c r="AD64" s="41">
        <v>97</v>
      </c>
      <c r="AE64" s="42" t="s">
        <v>102</v>
      </c>
      <c r="AF64" s="19"/>
    </row>
    <row r="65" spans="2:32" ht="60.75" hidden="1">
      <c r="B65" s="19"/>
      <c r="C65" s="36" t="s">
        <v>259</v>
      </c>
      <c r="D65" s="36" t="s">
        <v>260</v>
      </c>
      <c r="E65" s="37" t="s">
        <v>261</v>
      </c>
      <c r="F65" s="37" t="s">
        <v>5</v>
      </c>
      <c r="G65" s="37" t="s">
        <v>255</v>
      </c>
      <c r="H65" s="38" t="s">
        <v>43</v>
      </c>
      <c r="I65" s="38" t="s">
        <v>44</v>
      </c>
      <c r="J65" s="39" t="s">
        <v>45</v>
      </c>
      <c r="K65" s="38" t="s">
        <v>46</v>
      </c>
      <c r="L65" s="40" t="s">
        <v>44</v>
      </c>
      <c r="M65" s="38" t="s">
        <v>47</v>
      </c>
      <c r="N65" s="38" t="s">
        <v>156</v>
      </c>
      <c r="O65" s="38" t="s">
        <v>129</v>
      </c>
      <c r="P65" s="40" t="s">
        <v>60</v>
      </c>
      <c r="Q65" s="40" t="s">
        <v>144</v>
      </c>
      <c r="R65" s="38">
        <v>3675000</v>
      </c>
      <c r="S65" s="38">
        <v>3675000</v>
      </c>
      <c r="T65" s="38">
        <v>3675000</v>
      </c>
      <c r="U65" s="38">
        <v>3675000</v>
      </c>
      <c r="V65" s="38">
        <v>3675000</v>
      </c>
      <c r="W65" s="38">
        <v>1837500</v>
      </c>
      <c r="X65" s="38">
        <v>1837500</v>
      </c>
      <c r="Y65" s="41">
        <f t="shared" si="1"/>
        <v>50</v>
      </c>
      <c r="Z65" s="40">
        <v>0</v>
      </c>
      <c r="AA65" s="40" t="s">
        <v>157</v>
      </c>
      <c r="AB65" s="34">
        <v>0</v>
      </c>
      <c r="AC65" s="41">
        <v>0</v>
      </c>
      <c r="AD65" s="41">
        <v>100</v>
      </c>
      <c r="AE65" s="42" t="s">
        <v>102</v>
      </c>
      <c r="AF65" s="19"/>
    </row>
    <row r="66" spans="2:32" ht="60.75" hidden="1">
      <c r="B66" s="19"/>
      <c r="C66" s="36" t="s">
        <v>262</v>
      </c>
      <c r="D66" s="36" t="s">
        <v>263</v>
      </c>
      <c r="E66" s="37" t="s">
        <v>264</v>
      </c>
      <c r="F66" s="37" t="s">
        <v>5</v>
      </c>
      <c r="G66" s="37" t="s">
        <v>255</v>
      </c>
      <c r="H66" s="38" t="s">
        <v>43</v>
      </c>
      <c r="I66" s="38" t="s">
        <v>44</v>
      </c>
      <c r="J66" s="39" t="s">
        <v>45</v>
      </c>
      <c r="K66" s="38" t="s">
        <v>46</v>
      </c>
      <c r="L66" s="40" t="s">
        <v>44</v>
      </c>
      <c r="M66" s="38" t="s">
        <v>47</v>
      </c>
      <c r="N66" s="38" t="s">
        <v>156</v>
      </c>
      <c r="O66" s="38" t="s">
        <v>129</v>
      </c>
      <c r="P66" s="40" t="s">
        <v>60</v>
      </c>
      <c r="Q66" s="40" t="s">
        <v>144</v>
      </c>
      <c r="R66" s="38">
        <v>2620416.6</v>
      </c>
      <c r="S66" s="38">
        <v>2620416.6</v>
      </c>
      <c r="T66" s="38">
        <v>2620416.6</v>
      </c>
      <c r="U66" s="38">
        <v>2620416.6</v>
      </c>
      <c r="V66" s="38">
        <v>2620416.6</v>
      </c>
      <c r="W66" s="38">
        <v>1310208.3</v>
      </c>
      <c r="X66" s="38">
        <v>1310208.3</v>
      </c>
      <c r="Y66" s="41">
        <f t="shared" si="1"/>
        <v>50</v>
      </c>
      <c r="Z66" s="40">
        <v>0</v>
      </c>
      <c r="AA66" s="40" t="s">
        <v>157</v>
      </c>
      <c r="AB66" s="34">
        <v>0</v>
      </c>
      <c r="AC66" s="41">
        <v>0</v>
      </c>
      <c r="AD66" s="41">
        <v>100</v>
      </c>
      <c r="AE66" s="42" t="s">
        <v>102</v>
      </c>
      <c r="AF66" s="19"/>
    </row>
    <row r="67" spans="2:32" ht="60.75" hidden="1">
      <c r="B67" s="19"/>
      <c r="C67" s="36" t="s">
        <v>265</v>
      </c>
      <c r="D67" s="36" t="s">
        <v>266</v>
      </c>
      <c r="E67" s="37" t="s">
        <v>267</v>
      </c>
      <c r="F67" s="37" t="s">
        <v>5</v>
      </c>
      <c r="G67" s="37" t="s">
        <v>255</v>
      </c>
      <c r="H67" s="38" t="s">
        <v>43</v>
      </c>
      <c r="I67" s="38" t="s">
        <v>44</v>
      </c>
      <c r="J67" s="39" t="s">
        <v>45</v>
      </c>
      <c r="K67" s="38" t="s">
        <v>46</v>
      </c>
      <c r="L67" s="40" t="s">
        <v>44</v>
      </c>
      <c r="M67" s="38" t="s">
        <v>47</v>
      </c>
      <c r="N67" s="38" t="s">
        <v>156</v>
      </c>
      <c r="O67" s="38" t="s">
        <v>129</v>
      </c>
      <c r="P67" s="40" t="s">
        <v>60</v>
      </c>
      <c r="Q67" s="40" t="s">
        <v>144</v>
      </c>
      <c r="R67" s="38">
        <v>2200000</v>
      </c>
      <c r="S67" s="38">
        <v>2200000</v>
      </c>
      <c r="T67" s="38">
        <v>2200000</v>
      </c>
      <c r="U67" s="38">
        <v>2200000</v>
      </c>
      <c r="V67" s="38">
        <v>2200000</v>
      </c>
      <c r="W67" s="38">
        <v>1100000</v>
      </c>
      <c r="X67" s="38">
        <v>1100000</v>
      </c>
      <c r="Y67" s="41">
        <f t="shared" si="1"/>
        <v>50</v>
      </c>
      <c r="Z67" s="40">
        <v>0</v>
      </c>
      <c r="AA67" s="40" t="s">
        <v>157</v>
      </c>
      <c r="AB67" s="34">
        <v>0</v>
      </c>
      <c r="AC67" s="41">
        <v>0</v>
      </c>
      <c r="AD67" s="41">
        <v>100</v>
      </c>
      <c r="AE67" s="42" t="s">
        <v>102</v>
      </c>
      <c r="AF67" s="19"/>
    </row>
    <row r="68" spans="2:32" ht="60.75" hidden="1">
      <c r="B68" s="19"/>
      <c r="C68" s="36" t="s">
        <v>268</v>
      </c>
      <c r="D68" s="36" t="s">
        <v>269</v>
      </c>
      <c r="E68" s="37" t="s">
        <v>270</v>
      </c>
      <c r="F68" s="37" t="s">
        <v>5</v>
      </c>
      <c r="G68" s="37" t="s">
        <v>271</v>
      </c>
      <c r="H68" s="38" t="s">
        <v>43</v>
      </c>
      <c r="I68" s="38" t="s">
        <v>44</v>
      </c>
      <c r="J68" s="39" t="s">
        <v>45</v>
      </c>
      <c r="K68" s="38" t="s">
        <v>46</v>
      </c>
      <c r="L68" s="40" t="s">
        <v>44</v>
      </c>
      <c r="M68" s="38" t="s">
        <v>47</v>
      </c>
      <c r="N68" s="38" t="s">
        <v>156</v>
      </c>
      <c r="O68" s="38" t="s">
        <v>129</v>
      </c>
      <c r="P68" s="40" t="s">
        <v>60</v>
      </c>
      <c r="Q68" s="40" t="s">
        <v>144</v>
      </c>
      <c r="R68" s="38">
        <v>3750000</v>
      </c>
      <c r="S68" s="38">
        <v>3750000</v>
      </c>
      <c r="T68" s="38">
        <v>3750000</v>
      </c>
      <c r="U68" s="38">
        <v>3750000</v>
      </c>
      <c r="V68" s="38">
        <v>3750000</v>
      </c>
      <c r="W68" s="38">
        <v>1875000</v>
      </c>
      <c r="X68" s="38">
        <v>1875000</v>
      </c>
      <c r="Y68" s="41">
        <f t="shared" si="1"/>
        <v>50</v>
      </c>
      <c r="Z68" s="40">
        <v>0</v>
      </c>
      <c r="AA68" s="40" t="s">
        <v>157</v>
      </c>
      <c r="AB68" s="34">
        <v>0</v>
      </c>
      <c r="AC68" s="41">
        <v>0</v>
      </c>
      <c r="AD68" s="41">
        <v>97</v>
      </c>
      <c r="AE68" s="42" t="s">
        <v>102</v>
      </c>
      <c r="AF68" s="19"/>
    </row>
    <row r="69" spans="2:32" ht="60.75" hidden="1">
      <c r="B69" s="19"/>
      <c r="C69" s="36" t="s">
        <v>272</v>
      </c>
      <c r="D69" s="36" t="s">
        <v>273</v>
      </c>
      <c r="E69" s="37" t="s">
        <v>274</v>
      </c>
      <c r="F69" s="37" t="s">
        <v>5</v>
      </c>
      <c r="G69" s="37" t="s">
        <v>271</v>
      </c>
      <c r="H69" s="38" t="s">
        <v>43</v>
      </c>
      <c r="I69" s="38" t="s">
        <v>44</v>
      </c>
      <c r="J69" s="39" t="s">
        <v>45</v>
      </c>
      <c r="K69" s="38" t="s">
        <v>46</v>
      </c>
      <c r="L69" s="40" t="s">
        <v>44</v>
      </c>
      <c r="M69" s="38" t="s">
        <v>47</v>
      </c>
      <c r="N69" s="38" t="s">
        <v>156</v>
      </c>
      <c r="O69" s="38" t="s">
        <v>129</v>
      </c>
      <c r="P69" s="40" t="s">
        <v>60</v>
      </c>
      <c r="Q69" s="40" t="s">
        <v>144</v>
      </c>
      <c r="R69" s="38">
        <v>3630000</v>
      </c>
      <c r="S69" s="38">
        <v>3630000</v>
      </c>
      <c r="T69" s="38">
        <v>3630000</v>
      </c>
      <c r="U69" s="38">
        <v>3630000</v>
      </c>
      <c r="V69" s="38">
        <v>3630000</v>
      </c>
      <c r="W69" s="38">
        <v>1815000</v>
      </c>
      <c r="X69" s="38">
        <v>1815000</v>
      </c>
      <c r="Y69" s="41">
        <f t="shared" si="1"/>
        <v>50</v>
      </c>
      <c r="Z69" s="40">
        <v>0</v>
      </c>
      <c r="AA69" s="40" t="s">
        <v>157</v>
      </c>
      <c r="AB69" s="34">
        <v>0</v>
      </c>
      <c r="AC69" s="41">
        <v>0</v>
      </c>
      <c r="AD69" s="41">
        <v>96</v>
      </c>
      <c r="AE69" s="42" t="s">
        <v>102</v>
      </c>
      <c r="AF69" s="19"/>
    </row>
    <row r="70" spans="2:32" ht="60.75" hidden="1">
      <c r="B70" s="19"/>
      <c r="C70" s="36" t="s">
        <v>275</v>
      </c>
      <c r="D70" s="36" t="s">
        <v>276</v>
      </c>
      <c r="E70" s="37" t="s">
        <v>277</v>
      </c>
      <c r="F70" s="37" t="s">
        <v>5</v>
      </c>
      <c r="G70" s="37" t="s">
        <v>271</v>
      </c>
      <c r="H70" s="38" t="s">
        <v>43</v>
      </c>
      <c r="I70" s="38" t="s">
        <v>44</v>
      </c>
      <c r="J70" s="39" t="s">
        <v>45</v>
      </c>
      <c r="K70" s="38" t="s">
        <v>46</v>
      </c>
      <c r="L70" s="40" t="s">
        <v>44</v>
      </c>
      <c r="M70" s="38" t="s">
        <v>47</v>
      </c>
      <c r="N70" s="38" t="s">
        <v>156</v>
      </c>
      <c r="O70" s="38" t="s">
        <v>129</v>
      </c>
      <c r="P70" s="40" t="s">
        <v>60</v>
      </c>
      <c r="Q70" s="40" t="s">
        <v>144</v>
      </c>
      <c r="R70" s="38">
        <v>3350000</v>
      </c>
      <c r="S70" s="38">
        <v>3350000</v>
      </c>
      <c r="T70" s="38">
        <v>3350000</v>
      </c>
      <c r="U70" s="38">
        <v>3350000</v>
      </c>
      <c r="V70" s="38">
        <v>3350000</v>
      </c>
      <c r="W70" s="38">
        <v>1675000</v>
      </c>
      <c r="X70" s="38">
        <v>1675000</v>
      </c>
      <c r="Y70" s="41">
        <f t="shared" si="1"/>
        <v>50</v>
      </c>
      <c r="Z70" s="40">
        <v>0</v>
      </c>
      <c r="AA70" s="40" t="s">
        <v>157</v>
      </c>
      <c r="AB70" s="34">
        <v>0</v>
      </c>
      <c r="AC70" s="41">
        <v>0</v>
      </c>
      <c r="AD70" s="41">
        <v>100</v>
      </c>
      <c r="AE70" s="42" t="s">
        <v>102</v>
      </c>
      <c r="AF70" s="19"/>
    </row>
    <row r="71" spans="2:32" ht="60.75" hidden="1">
      <c r="B71" s="19"/>
      <c r="C71" s="36" t="s">
        <v>278</v>
      </c>
      <c r="D71" s="36" t="s">
        <v>279</v>
      </c>
      <c r="E71" s="37" t="s">
        <v>280</v>
      </c>
      <c r="F71" s="37" t="s">
        <v>5</v>
      </c>
      <c r="G71" s="37" t="s">
        <v>281</v>
      </c>
      <c r="H71" s="38" t="s">
        <v>43</v>
      </c>
      <c r="I71" s="38" t="s">
        <v>44</v>
      </c>
      <c r="J71" s="39" t="s">
        <v>45</v>
      </c>
      <c r="K71" s="38" t="s">
        <v>46</v>
      </c>
      <c r="L71" s="40" t="s">
        <v>44</v>
      </c>
      <c r="M71" s="38" t="s">
        <v>47</v>
      </c>
      <c r="N71" s="38" t="s">
        <v>156</v>
      </c>
      <c r="O71" s="38" t="s">
        <v>129</v>
      </c>
      <c r="P71" s="40" t="s">
        <v>60</v>
      </c>
      <c r="Q71" s="40" t="s">
        <v>144</v>
      </c>
      <c r="R71" s="38">
        <v>3725000</v>
      </c>
      <c r="S71" s="38">
        <v>3725000</v>
      </c>
      <c r="T71" s="38">
        <v>3725000</v>
      </c>
      <c r="U71" s="38">
        <v>3725000</v>
      </c>
      <c r="V71" s="38">
        <v>3725000</v>
      </c>
      <c r="W71" s="38">
        <v>1862500</v>
      </c>
      <c r="X71" s="38">
        <v>1862500</v>
      </c>
      <c r="Y71" s="41">
        <f t="shared" si="1"/>
        <v>50</v>
      </c>
      <c r="Z71" s="40">
        <v>0</v>
      </c>
      <c r="AA71" s="40" t="s">
        <v>157</v>
      </c>
      <c r="AB71" s="34">
        <v>0</v>
      </c>
      <c r="AC71" s="41">
        <v>0</v>
      </c>
      <c r="AD71" s="41">
        <v>100</v>
      </c>
      <c r="AE71" s="42" t="s">
        <v>102</v>
      </c>
      <c r="AF71" s="19"/>
    </row>
    <row r="72" spans="2:32" ht="60.75" hidden="1">
      <c r="B72" s="19"/>
      <c r="C72" s="36" t="s">
        <v>282</v>
      </c>
      <c r="D72" s="36" t="s">
        <v>283</v>
      </c>
      <c r="E72" s="37" t="s">
        <v>284</v>
      </c>
      <c r="F72" s="37" t="s">
        <v>5</v>
      </c>
      <c r="G72" s="37" t="s">
        <v>285</v>
      </c>
      <c r="H72" s="38" t="s">
        <v>43</v>
      </c>
      <c r="I72" s="38" t="s">
        <v>44</v>
      </c>
      <c r="J72" s="39" t="s">
        <v>45</v>
      </c>
      <c r="K72" s="38" t="s">
        <v>46</v>
      </c>
      <c r="L72" s="40" t="s">
        <v>44</v>
      </c>
      <c r="M72" s="38" t="s">
        <v>47</v>
      </c>
      <c r="N72" s="38" t="s">
        <v>156</v>
      </c>
      <c r="O72" s="38" t="s">
        <v>129</v>
      </c>
      <c r="P72" s="40" t="s">
        <v>60</v>
      </c>
      <c r="Q72" s="40" t="s">
        <v>144</v>
      </c>
      <c r="R72" s="38">
        <v>3350000</v>
      </c>
      <c r="S72" s="38">
        <v>3350000</v>
      </c>
      <c r="T72" s="38">
        <v>3350000</v>
      </c>
      <c r="U72" s="38">
        <v>3350000</v>
      </c>
      <c r="V72" s="38">
        <v>3350000</v>
      </c>
      <c r="W72" s="38">
        <v>1675000</v>
      </c>
      <c r="X72" s="38">
        <v>1675000</v>
      </c>
      <c r="Y72" s="41">
        <f t="shared" si="1"/>
        <v>50</v>
      </c>
      <c r="Z72" s="40">
        <v>0</v>
      </c>
      <c r="AA72" s="40" t="s">
        <v>157</v>
      </c>
      <c r="AB72" s="34">
        <v>0</v>
      </c>
      <c r="AC72" s="41">
        <v>0</v>
      </c>
      <c r="AD72" s="41">
        <v>100</v>
      </c>
      <c r="AE72" s="42" t="s">
        <v>102</v>
      </c>
      <c r="AF72" s="19"/>
    </row>
    <row r="73" spans="2:32" ht="60.75" hidden="1">
      <c r="B73" s="19"/>
      <c r="C73" s="36" t="s">
        <v>286</v>
      </c>
      <c r="D73" s="36" t="s">
        <v>287</v>
      </c>
      <c r="E73" s="37" t="s">
        <v>288</v>
      </c>
      <c r="F73" s="37" t="s">
        <v>5</v>
      </c>
      <c r="G73" s="37" t="s">
        <v>285</v>
      </c>
      <c r="H73" s="38" t="s">
        <v>43</v>
      </c>
      <c r="I73" s="38" t="s">
        <v>44</v>
      </c>
      <c r="J73" s="39" t="s">
        <v>45</v>
      </c>
      <c r="K73" s="38" t="s">
        <v>46</v>
      </c>
      <c r="L73" s="40" t="s">
        <v>44</v>
      </c>
      <c r="M73" s="38" t="s">
        <v>47</v>
      </c>
      <c r="N73" s="38" t="s">
        <v>156</v>
      </c>
      <c r="O73" s="38" t="s">
        <v>129</v>
      </c>
      <c r="P73" s="40" t="s">
        <v>60</v>
      </c>
      <c r="Q73" s="40" t="s">
        <v>144</v>
      </c>
      <c r="R73" s="38">
        <v>3725000</v>
      </c>
      <c r="S73" s="38">
        <v>3725000</v>
      </c>
      <c r="T73" s="38">
        <v>3725000</v>
      </c>
      <c r="U73" s="38">
        <v>3725000</v>
      </c>
      <c r="V73" s="38">
        <v>3725000</v>
      </c>
      <c r="W73" s="38">
        <v>1862500</v>
      </c>
      <c r="X73" s="38">
        <v>1862500</v>
      </c>
      <c r="Y73" s="41">
        <f t="shared" si="1"/>
        <v>50</v>
      </c>
      <c r="Z73" s="40">
        <v>0</v>
      </c>
      <c r="AA73" s="40" t="s">
        <v>157</v>
      </c>
      <c r="AB73" s="34">
        <v>0</v>
      </c>
      <c r="AC73" s="41">
        <v>0</v>
      </c>
      <c r="AD73" s="41">
        <v>100</v>
      </c>
      <c r="AE73" s="42" t="s">
        <v>102</v>
      </c>
      <c r="AF73" s="19"/>
    </row>
    <row r="74" spans="2:32" ht="60.75" hidden="1">
      <c r="B74" s="19"/>
      <c r="C74" s="36" t="s">
        <v>289</v>
      </c>
      <c r="D74" s="36" t="s">
        <v>290</v>
      </c>
      <c r="E74" s="37" t="s">
        <v>291</v>
      </c>
      <c r="F74" s="37" t="s">
        <v>5</v>
      </c>
      <c r="G74" s="37" t="s">
        <v>292</v>
      </c>
      <c r="H74" s="38" t="s">
        <v>292</v>
      </c>
      <c r="I74" s="38" t="s">
        <v>58</v>
      </c>
      <c r="J74" s="39" t="s">
        <v>45</v>
      </c>
      <c r="K74" s="38" t="s">
        <v>46</v>
      </c>
      <c r="L74" s="40" t="s">
        <v>44</v>
      </c>
      <c r="M74" s="38" t="s">
        <v>47</v>
      </c>
      <c r="N74" s="38" t="s">
        <v>98</v>
      </c>
      <c r="O74" s="38" t="s">
        <v>118</v>
      </c>
      <c r="P74" s="40" t="s">
        <v>60</v>
      </c>
      <c r="Q74" s="40" t="s">
        <v>144</v>
      </c>
      <c r="R74" s="38">
        <v>1352876.45</v>
      </c>
      <c r="S74" s="38">
        <v>1352876.45</v>
      </c>
      <c r="T74" s="38">
        <v>1352876.45</v>
      </c>
      <c r="U74" s="38">
        <v>1352876.45</v>
      </c>
      <c r="V74" s="38">
        <v>1352876.45</v>
      </c>
      <c r="W74" s="38">
        <v>1352876.45</v>
      </c>
      <c r="X74" s="38">
        <v>1352876.45</v>
      </c>
      <c r="Y74" s="41">
        <f t="shared" si="1"/>
        <v>100</v>
      </c>
      <c r="Z74" s="40">
        <v>0</v>
      </c>
      <c r="AA74" s="40" t="s">
        <v>293</v>
      </c>
      <c r="AB74" s="34">
        <v>46904</v>
      </c>
      <c r="AC74" s="41">
        <v>0</v>
      </c>
      <c r="AD74" s="41">
        <v>100</v>
      </c>
      <c r="AE74" s="42" t="s">
        <v>102</v>
      </c>
      <c r="AF74" s="19"/>
    </row>
    <row r="75" spans="2:32" ht="60.75" hidden="1">
      <c r="B75" s="19"/>
      <c r="C75" s="36" t="s">
        <v>294</v>
      </c>
      <c r="D75" s="36" t="s">
        <v>290</v>
      </c>
      <c r="E75" s="37" t="s">
        <v>295</v>
      </c>
      <c r="F75" s="37" t="s">
        <v>5</v>
      </c>
      <c r="G75" s="37" t="s">
        <v>296</v>
      </c>
      <c r="H75" s="38" t="s">
        <v>296</v>
      </c>
      <c r="I75" s="38" t="s">
        <v>58</v>
      </c>
      <c r="J75" s="39" t="s">
        <v>45</v>
      </c>
      <c r="K75" s="38" t="s">
        <v>46</v>
      </c>
      <c r="L75" s="40" t="s">
        <v>44</v>
      </c>
      <c r="M75" s="38" t="s">
        <v>47</v>
      </c>
      <c r="N75" s="38" t="s">
        <v>98</v>
      </c>
      <c r="O75" s="38" t="s">
        <v>118</v>
      </c>
      <c r="P75" s="40" t="s">
        <v>60</v>
      </c>
      <c r="Q75" s="40" t="s">
        <v>144</v>
      </c>
      <c r="R75" s="38">
        <v>1446429.74</v>
      </c>
      <c r="S75" s="38">
        <v>1446429.74</v>
      </c>
      <c r="T75" s="38">
        <v>1446429.74</v>
      </c>
      <c r="U75" s="38">
        <v>1446429.74</v>
      </c>
      <c r="V75" s="38">
        <v>1446429.74</v>
      </c>
      <c r="W75" s="38">
        <v>1446429.74</v>
      </c>
      <c r="X75" s="38">
        <v>1446429.74</v>
      </c>
      <c r="Y75" s="41">
        <f t="shared" ref="Y75:Y106" si="2">IF(ISERROR(W75/S75),0,((W75/S75)*100))</f>
        <v>100</v>
      </c>
      <c r="Z75" s="40">
        <v>0</v>
      </c>
      <c r="AA75" s="40" t="s">
        <v>293</v>
      </c>
      <c r="AB75" s="34">
        <v>55106</v>
      </c>
      <c r="AC75" s="41">
        <v>0</v>
      </c>
      <c r="AD75" s="41">
        <v>100</v>
      </c>
      <c r="AE75" s="42" t="s">
        <v>102</v>
      </c>
      <c r="AF75" s="19"/>
    </row>
    <row r="76" spans="2:32" ht="60.75" hidden="1">
      <c r="B76" s="19"/>
      <c r="C76" s="36" t="s">
        <v>297</v>
      </c>
      <c r="D76" s="36" t="s">
        <v>290</v>
      </c>
      <c r="E76" s="37" t="s">
        <v>298</v>
      </c>
      <c r="F76" s="37" t="s">
        <v>5</v>
      </c>
      <c r="G76" s="37" t="s">
        <v>106</v>
      </c>
      <c r="H76" s="38" t="s">
        <v>106</v>
      </c>
      <c r="I76" s="38" t="s">
        <v>58</v>
      </c>
      <c r="J76" s="39" t="s">
        <v>45</v>
      </c>
      <c r="K76" s="38" t="s">
        <v>46</v>
      </c>
      <c r="L76" s="40" t="s">
        <v>44</v>
      </c>
      <c r="M76" s="38" t="s">
        <v>47</v>
      </c>
      <c r="N76" s="38" t="s">
        <v>98</v>
      </c>
      <c r="O76" s="38" t="s">
        <v>118</v>
      </c>
      <c r="P76" s="40" t="s">
        <v>60</v>
      </c>
      <c r="Q76" s="40" t="s">
        <v>144</v>
      </c>
      <c r="R76" s="38">
        <v>4529981.09</v>
      </c>
      <c r="S76" s="38">
        <v>4529981.09</v>
      </c>
      <c r="T76" s="38">
        <v>4529981.09</v>
      </c>
      <c r="U76" s="38">
        <v>4529981.09</v>
      </c>
      <c r="V76" s="38">
        <v>4529981.09</v>
      </c>
      <c r="W76" s="38">
        <v>4529981.09</v>
      </c>
      <c r="X76" s="38">
        <v>4529981.09</v>
      </c>
      <c r="Y76" s="41">
        <f t="shared" si="2"/>
        <v>100</v>
      </c>
      <c r="Z76" s="40">
        <v>0</v>
      </c>
      <c r="AA76" s="40" t="s">
        <v>293</v>
      </c>
      <c r="AB76" s="34">
        <v>206481</v>
      </c>
      <c r="AC76" s="41">
        <v>0</v>
      </c>
      <c r="AD76" s="41">
        <v>100</v>
      </c>
      <c r="AE76" s="42" t="s">
        <v>102</v>
      </c>
      <c r="AF76" s="19"/>
    </row>
    <row r="77" spans="2:32" ht="60.75" hidden="1">
      <c r="B77" s="19"/>
      <c r="C77" s="36" t="s">
        <v>299</v>
      </c>
      <c r="D77" s="36" t="s">
        <v>300</v>
      </c>
      <c r="E77" s="37" t="s">
        <v>301</v>
      </c>
      <c r="F77" s="37" t="s">
        <v>5</v>
      </c>
      <c r="G77" s="37" t="s">
        <v>302</v>
      </c>
      <c r="H77" s="38" t="s">
        <v>43</v>
      </c>
      <c r="I77" s="38" t="s">
        <v>44</v>
      </c>
      <c r="J77" s="39" t="s">
        <v>45</v>
      </c>
      <c r="K77" s="38" t="s">
        <v>46</v>
      </c>
      <c r="L77" s="40" t="s">
        <v>44</v>
      </c>
      <c r="M77" s="38" t="s">
        <v>47</v>
      </c>
      <c r="N77" s="38" t="s">
        <v>156</v>
      </c>
      <c r="O77" s="38" t="s">
        <v>129</v>
      </c>
      <c r="P77" s="40" t="s">
        <v>60</v>
      </c>
      <c r="Q77" s="40" t="s">
        <v>144</v>
      </c>
      <c r="R77" s="38">
        <v>3750000</v>
      </c>
      <c r="S77" s="38">
        <v>3750000</v>
      </c>
      <c r="T77" s="38">
        <v>3750000</v>
      </c>
      <c r="U77" s="38">
        <v>3750000</v>
      </c>
      <c r="V77" s="38">
        <v>3750000</v>
      </c>
      <c r="W77" s="38">
        <v>1875000</v>
      </c>
      <c r="X77" s="38">
        <v>1875000</v>
      </c>
      <c r="Y77" s="41">
        <f t="shared" si="2"/>
        <v>50</v>
      </c>
      <c r="Z77" s="40">
        <v>0</v>
      </c>
      <c r="AA77" s="40" t="s">
        <v>157</v>
      </c>
      <c r="AB77" s="34">
        <v>0</v>
      </c>
      <c r="AC77" s="41">
        <v>0</v>
      </c>
      <c r="AD77" s="41">
        <v>100</v>
      </c>
      <c r="AE77" s="42" t="s">
        <v>102</v>
      </c>
      <c r="AF77" s="19"/>
    </row>
    <row r="78" spans="2:32" ht="60.75" hidden="1">
      <c r="B78" s="19"/>
      <c r="C78" s="36" t="s">
        <v>303</v>
      </c>
      <c r="D78" s="36" t="s">
        <v>304</v>
      </c>
      <c r="E78" s="37" t="s">
        <v>305</v>
      </c>
      <c r="F78" s="37" t="s">
        <v>5</v>
      </c>
      <c r="G78" s="37" t="s">
        <v>57</v>
      </c>
      <c r="H78" s="38" t="s">
        <v>57</v>
      </c>
      <c r="I78" s="38" t="s">
        <v>58</v>
      </c>
      <c r="J78" s="39" t="s">
        <v>45</v>
      </c>
      <c r="K78" s="38" t="s">
        <v>46</v>
      </c>
      <c r="L78" s="40" t="s">
        <v>44</v>
      </c>
      <c r="M78" s="38" t="s">
        <v>47</v>
      </c>
      <c r="N78" s="38" t="s">
        <v>98</v>
      </c>
      <c r="O78" s="38" t="s">
        <v>306</v>
      </c>
      <c r="P78" s="40" t="s">
        <v>60</v>
      </c>
      <c r="Q78" s="40" t="s">
        <v>144</v>
      </c>
      <c r="R78" s="38">
        <v>11279869.35</v>
      </c>
      <c r="S78" s="38">
        <v>11279869.35</v>
      </c>
      <c r="T78" s="38">
        <v>11279869.35</v>
      </c>
      <c r="U78" s="38">
        <v>11279869.35</v>
      </c>
      <c r="V78" s="38">
        <v>11279869.35</v>
      </c>
      <c r="W78" s="38">
        <v>11279869.35</v>
      </c>
      <c r="X78" s="38">
        <v>11279869.35</v>
      </c>
      <c r="Y78" s="41">
        <f t="shared" si="2"/>
        <v>100</v>
      </c>
      <c r="Z78" s="40">
        <v>0</v>
      </c>
      <c r="AA78" s="40" t="s">
        <v>293</v>
      </c>
      <c r="AB78" s="34">
        <v>613231</v>
      </c>
      <c r="AC78" s="41">
        <v>0</v>
      </c>
      <c r="AD78" s="41">
        <v>100</v>
      </c>
      <c r="AE78" s="42" t="s">
        <v>102</v>
      </c>
      <c r="AF78" s="19"/>
    </row>
    <row r="79" spans="2:32" ht="60.75" hidden="1">
      <c r="B79" s="19"/>
      <c r="C79" s="36" t="s">
        <v>307</v>
      </c>
      <c r="D79" s="36" t="s">
        <v>308</v>
      </c>
      <c r="E79" s="37" t="s">
        <v>309</v>
      </c>
      <c r="F79" s="37" t="s">
        <v>5</v>
      </c>
      <c r="G79" s="37" t="s">
        <v>149</v>
      </c>
      <c r="H79" s="38" t="s">
        <v>43</v>
      </c>
      <c r="I79" s="38" t="s">
        <v>44</v>
      </c>
      <c r="J79" s="39" t="s">
        <v>45</v>
      </c>
      <c r="K79" s="38" t="s">
        <v>46</v>
      </c>
      <c r="L79" s="40" t="s">
        <v>44</v>
      </c>
      <c r="M79" s="38" t="s">
        <v>47</v>
      </c>
      <c r="N79" s="38" t="s">
        <v>156</v>
      </c>
      <c r="O79" s="38" t="s">
        <v>129</v>
      </c>
      <c r="P79" s="40" t="s">
        <v>60</v>
      </c>
      <c r="Q79" s="40" t="s">
        <v>144</v>
      </c>
      <c r="R79" s="38">
        <v>1389246.24</v>
      </c>
      <c r="S79" s="38">
        <v>1389246.24</v>
      </c>
      <c r="T79" s="38">
        <v>1389246.24</v>
      </c>
      <c r="U79" s="38">
        <v>949901.77</v>
      </c>
      <c r="V79" s="38">
        <v>949901.77</v>
      </c>
      <c r="W79" s="38">
        <v>802391.88</v>
      </c>
      <c r="X79" s="38">
        <v>802391.88</v>
      </c>
      <c r="Y79" s="41">
        <f t="shared" si="2"/>
        <v>57.75735480846074</v>
      </c>
      <c r="Z79" s="40">
        <v>0</v>
      </c>
      <c r="AA79" s="40" t="s">
        <v>157</v>
      </c>
      <c r="AB79" s="34">
        <v>0</v>
      </c>
      <c r="AC79" s="41">
        <v>0</v>
      </c>
      <c r="AD79" s="41">
        <v>97</v>
      </c>
      <c r="AE79" s="42" t="s">
        <v>102</v>
      </c>
      <c r="AF79" s="19"/>
    </row>
    <row r="80" spans="2:32" ht="60.75" hidden="1">
      <c r="B80" s="19"/>
      <c r="C80" s="36" t="s">
        <v>310</v>
      </c>
      <c r="D80" s="36" t="s">
        <v>311</v>
      </c>
      <c r="E80" s="37" t="s">
        <v>312</v>
      </c>
      <c r="F80" s="37" t="s">
        <v>5</v>
      </c>
      <c r="G80" s="37" t="s">
        <v>106</v>
      </c>
      <c r="H80" s="38" t="s">
        <v>106</v>
      </c>
      <c r="I80" s="38" t="s">
        <v>58</v>
      </c>
      <c r="J80" s="39" t="s">
        <v>45</v>
      </c>
      <c r="K80" s="38" t="s">
        <v>46</v>
      </c>
      <c r="L80" s="40" t="s">
        <v>44</v>
      </c>
      <c r="M80" s="38" t="s">
        <v>47</v>
      </c>
      <c r="N80" s="38" t="s">
        <v>98</v>
      </c>
      <c r="O80" s="38" t="s">
        <v>107</v>
      </c>
      <c r="P80" s="40" t="s">
        <v>60</v>
      </c>
      <c r="Q80" s="40" t="s">
        <v>144</v>
      </c>
      <c r="R80" s="38">
        <v>8137931.0300000003</v>
      </c>
      <c r="S80" s="38">
        <v>8137931.0300000003</v>
      </c>
      <c r="T80" s="38">
        <v>8137931.0300000003</v>
      </c>
      <c r="U80" s="38">
        <v>3999600</v>
      </c>
      <c r="V80" s="38">
        <v>3999600</v>
      </c>
      <c r="W80" s="38">
        <v>3999600</v>
      </c>
      <c r="X80" s="38">
        <v>3999600</v>
      </c>
      <c r="Y80" s="41">
        <f t="shared" si="2"/>
        <v>49.14762714571691</v>
      </c>
      <c r="Z80" s="40">
        <v>0</v>
      </c>
      <c r="AA80" s="40" t="s">
        <v>101</v>
      </c>
      <c r="AB80" s="34">
        <v>177629</v>
      </c>
      <c r="AC80" s="41">
        <v>0</v>
      </c>
      <c r="AD80" s="41">
        <v>100</v>
      </c>
      <c r="AE80" s="42" t="s">
        <v>102</v>
      </c>
      <c r="AF80" s="19"/>
    </row>
    <row r="81" spans="2:32" ht="60.75" hidden="1">
      <c r="B81" s="19"/>
      <c r="C81" s="36" t="s">
        <v>313</v>
      </c>
      <c r="D81" s="36" t="s">
        <v>314</v>
      </c>
      <c r="E81" s="37" t="s">
        <v>315</v>
      </c>
      <c r="F81" s="37" t="s">
        <v>5</v>
      </c>
      <c r="G81" s="37" t="s">
        <v>106</v>
      </c>
      <c r="H81" s="38" t="s">
        <v>106</v>
      </c>
      <c r="I81" s="38" t="s">
        <v>58</v>
      </c>
      <c r="J81" s="39" t="s">
        <v>45</v>
      </c>
      <c r="K81" s="38" t="s">
        <v>46</v>
      </c>
      <c r="L81" s="40" t="s">
        <v>44</v>
      </c>
      <c r="M81" s="38" t="s">
        <v>47</v>
      </c>
      <c r="N81" s="38" t="s">
        <v>98</v>
      </c>
      <c r="O81" s="38" t="s">
        <v>118</v>
      </c>
      <c r="P81" s="40" t="s">
        <v>60</v>
      </c>
      <c r="Q81" s="40" t="s">
        <v>144</v>
      </c>
      <c r="R81" s="38">
        <v>5874216.29</v>
      </c>
      <c r="S81" s="38">
        <v>5874216.29</v>
      </c>
      <c r="T81" s="38">
        <v>5874216.29</v>
      </c>
      <c r="U81" s="38">
        <v>5874216.29</v>
      </c>
      <c r="V81" s="38">
        <v>5874216.29</v>
      </c>
      <c r="W81" s="38">
        <v>5874216.29</v>
      </c>
      <c r="X81" s="38">
        <v>5874216.29</v>
      </c>
      <c r="Y81" s="41">
        <f t="shared" si="2"/>
        <v>100</v>
      </c>
      <c r="Z81" s="40">
        <v>0</v>
      </c>
      <c r="AA81" s="40" t="s">
        <v>293</v>
      </c>
      <c r="AB81" s="34">
        <v>206481</v>
      </c>
      <c r="AC81" s="41">
        <v>0</v>
      </c>
      <c r="AD81" s="41">
        <v>100</v>
      </c>
      <c r="AE81" s="42" t="s">
        <v>102</v>
      </c>
      <c r="AF81" s="19"/>
    </row>
    <row r="82" spans="2:32" ht="67.5" hidden="1">
      <c r="B82" s="19"/>
      <c r="C82" s="36" t="s">
        <v>316</v>
      </c>
      <c r="D82" s="36" t="s">
        <v>317</v>
      </c>
      <c r="E82" s="37" t="s">
        <v>318</v>
      </c>
      <c r="F82" s="37" t="s">
        <v>5</v>
      </c>
      <c r="G82" s="37" t="s">
        <v>57</v>
      </c>
      <c r="H82" s="38" t="s">
        <v>57</v>
      </c>
      <c r="I82" s="38" t="s">
        <v>58</v>
      </c>
      <c r="J82" s="39" t="s">
        <v>45</v>
      </c>
      <c r="K82" s="38" t="s">
        <v>46</v>
      </c>
      <c r="L82" s="40" t="s">
        <v>44</v>
      </c>
      <c r="M82" s="38" t="s">
        <v>47</v>
      </c>
      <c r="N82" s="38" t="s">
        <v>98</v>
      </c>
      <c r="O82" s="38" t="s">
        <v>122</v>
      </c>
      <c r="P82" s="40" t="s">
        <v>60</v>
      </c>
      <c r="Q82" s="40" t="s">
        <v>144</v>
      </c>
      <c r="R82" s="38">
        <v>2410343.9700000002</v>
      </c>
      <c r="S82" s="38">
        <v>2410343.9700000002</v>
      </c>
      <c r="T82" s="38">
        <v>2410343.9700000002</v>
      </c>
      <c r="U82" s="38">
        <v>1205171.99</v>
      </c>
      <c r="V82" s="38">
        <v>1205171.99</v>
      </c>
      <c r="W82" s="38">
        <v>1205171.99</v>
      </c>
      <c r="X82" s="38">
        <v>1205171.99</v>
      </c>
      <c r="Y82" s="41">
        <f t="shared" si="2"/>
        <v>50.000000207439264</v>
      </c>
      <c r="Z82" s="40">
        <v>0</v>
      </c>
      <c r="AA82" s="40" t="s">
        <v>101</v>
      </c>
      <c r="AB82" s="34">
        <v>613231</v>
      </c>
      <c r="AC82" s="41">
        <v>0</v>
      </c>
      <c r="AD82" s="41">
        <v>100</v>
      </c>
      <c r="AE82" s="42" t="s">
        <v>102</v>
      </c>
      <c r="AF82" s="19"/>
    </row>
    <row r="83" spans="2:32" ht="60.75" hidden="1">
      <c r="B83" s="19"/>
      <c r="C83" s="36" t="s">
        <v>319</v>
      </c>
      <c r="D83" s="36" t="s">
        <v>320</v>
      </c>
      <c r="E83" s="37" t="s">
        <v>321</v>
      </c>
      <c r="F83" s="37" t="s">
        <v>5</v>
      </c>
      <c r="G83" s="37" t="s">
        <v>67</v>
      </c>
      <c r="H83" s="38" t="s">
        <v>67</v>
      </c>
      <c r="I83" s="38" t="s">
        <v>58</v>
      </c>
      <c r="J83" s="39" t="s">
        <v>45</v>
      </c>
      <c r="K83" s="38" t="s">
        <v>46</v>
      </c>
      <c r="L83" s="40" t="s">
        <v>44</v>
      </c>
      <c r="M83" s="38" t="s">
        <v>47</v>
      </c>
      <c r="N83" s="38" t="s">
        <v>98</v>
      </c>
      <c r="O83" s="38" t="s">
        <v>118</v>
      </c>
      <c r="P83" s="40" t="s">
        <v>60</v>
      </c>
      <c r="Q83" s="40" t="s">
        <v>144</v>
      </c>
      <c r="R83" s="38">
        <v>2500000</v>
      </c>
      <c r="S83" s="38">
        <v>2500000</v>
      </c>
      <c r="T83" s="38">
        <v>2500000</v>
      </c>
      <c r="U83" s="38">
        <v>1249939.78</v>
      </c>
      <c r="V83" s="38">
        <v>1249939.78</v>
      </c>
      <c r="W83" s="38">
        <v>1228731.28</v>
      </c>
      <c r="X83" s="38">
        <v>1228731.28</v>
      </c>
      <c r="Y83" s="41">
        <f t="shared" si="2"/>
        <v>49.149251200000002</v>
      </c>
      <c r="Z83" s="40">
        <v>0</v>
      </c>
      <c r="AA83" s="40" t="s">
        <v>101</v>
      </c>
      <c r="AB83" s="34">
        <v>45097</v>
      </c>
      <c r="AC83" s="41">
        <v>0</v>
      </c>
      <c r="AD83" s="41">
        <v>45</v>
      </c>
      <c r="AE83" s="42" t="s">
        <v>102</v>
      </c>
      <c r="AF83" s="19"/>
    </row>
    <row r="84" spans="2:32" ht="60.75" hidden="1">
      <c r="B84" s="19"/>
      <c r="C84" s="36" t="s">
        <v>322</v>
      </c>
      <c r="D84" s="36" t="s">
        <v>323</v>
      </c>
      <c r="E84" s="37" t="s">
        <v>324</v>
      </c>
      <c r="F84" s="37" t="s">
        <v>5</v>
      </c>
      <c r="G84" s="37" t="s">
        <v>106</v>
      </c>
      <c r="H84" s="38" t="s">
        <v>106</v>
      </c>
      <c r="I84" s="38" t="s">
        <v>58</v>
      </c>
      <c r="J84" s="39" t="s">
        <v>45</v>
      </c>
      <c r="K84" s="38" t="s">
        <v>46</v>
      </c>
      <c r="L84" s="40" t="s">
        <v>44</v>
      </c>
      <c r="M84" s="38" t="s">
        <v>47</v>
      </c>
      <c r="N84" s="38" t="s">
        <v>98</v>
      </c>
      <c r="O84" s="38" t="s">
        <v>118</v>
      </c>
      <c r="P84" s="40" t="s">
        <v>60</v>
      </c>
      <c r="Q84" s="40" t="s">
        <v>144</v>
      </c>
      <c r="R84" s="38">
        <v>1614929.28</v>
      </c>
      <c r="S84" s="38">
        <v>1614929.28</v>
      </c>
      <c r="T84" s="38">
        <v>1614929.28</v>
      </c>
      <c r="U84" s="38">
        <v>1600564.2</v>
      </c>
      <c r="V84" s="38">
        <v>1600564.2</v>
      </c>
      <c r="W84" s="38">
        <v>1487153.95</v>
      </c>
      <c r="X84" s="38">
        <v>1487153.95</v>
      </c>
      <c r="Y84" s="41">
        <f t="shared" si="2"/>
        <v>92.087868392602303</v>
      </c>
      <c r="Z84" s="40">
        <v>0</v>
      </c>
      <c r="AA84" s="40" t="s">
        <v>101</v>
      </c>
      <c r="AB84" s="34">
        <v>209506</v>
      </c>
      <c r="AC84" s="41">
        <v>0</v>
      </c>
      <c r="AD84" s="41">
        <v>80</v>
      </c>
      <c r="AE84" s="42" t="s">
        <v>102</v>
      </c>
      <c r="AF84" s="19"/>
    </row>
    <row r="85" spans="2:32" ht="60.75" hidden="1">
      <c r="B85" s="19"/>
      <c r="C85" s="36" t="s">
        <v>325</v>
      </c>
      <c r="D85" s="36" t="s">
        <v>326</v>
      </c>
      <c r="E85" s="37" t="s">
        <v>327</v>
      </c>
      <c r="F85" s="37" t="s">
        <v>5</v>
      </c>
      <c r="G85" s="37" t="s">
        <v>106</v>
      </c>
      <c r="H85" s="38" t="s">
        <v>106</v>
      </c>
      <c r="I85" s="38" t="s">
        <v>58</v>
      </c>
      <c r="J85" s="39" t="s">
        <v>45</v>
      </c>
      <c r="K85" s="38" t="s">
        <v>46</v>
      </c>
      <c r="L85" s="40" t="s">
        <v>44</v>
      </c>
      <c r="M85" s="38" t="s">
        <v>47</v>
      </c>
      <c r="N85" s="38" t="s">
        <v>98</v>
      </c>
      <c r="O85" s="38" t="s">
        <v>122</v>
      </c>
      <c r="P85" s="40" t="s">
        <v>60</v>
      </c>
      <c r="Q85" s="40" t="s">
        <v>144</v>
      </c>
      <c r="R85" s="38">
        <v>3977739.5</v>
      </c>
      <c r="S85" s="38">
        <v>3977739.5</v>
      </c>
      <c r="T85" s="38">
        <v>3977739.5</v>
      </c>
      <c r="U85" s="38">
        <v>3943454.85</v>
      </c>
      <c r="V85" s="38">
        <v>3943454.85</v>
      </c>
      <c r="W85" s="38">
        <v>3509267.73</v>
      </c>
      <c r="X85" s="38">
        <v>3509267.73</v>
      </c>
      <c r="Y85" s="41">
        <f t="shared" si="2"/>
        <v>88.222663399651992</v>
      </c>
      <c r="Z85" s="40">
        <v>0</v>
      </c>
      <c r="AA85" s="40" t="s">
        <v>101</v>
      </c>
      <c r="AB85" s="34">
        <v>209506</v>
      </c>
      <c r="AC85" s="41">
        <v>0</v>
      </c>
      <c r="AD85" s="41">
        <v>100</v>
      </c>
      <c r="AE85" s="42" t="s">
        <v>102</v>
      </c>
      <c r="AF85" s="19"/>
    </row>
    <row r="86" spans="2:32" ht="60.75" hidden="1">
      <c r="B86" s="19"/>
      <c r="C86" s="36" t="s">
        <v>328</v>
      </c>
      <c r="D86" s="36" t="s">
        <v>329</v>
      </c>
      <c r="E86" s="37" t="s">
        <v>330</v>
      </c>
      <c r="F86" s="37" t="s">
        <v>5</v>
      </c>
      <c r="G86" s="37" t="s">
        <v>106</v>
      </c>
      <c r="H86" s="38" t="s">
        <v>106</v>
      </c>
      <c r="I86" s="38" t="s">
        <v>58</v>
      </c>
      <c r="J86" s="39" t="s">
        <v>45</v>
      </c>
      <c r="K86" s="38" t="s">
        <v>46</v>
      </c>
      <c r="L86" s="40" t="s">
        <v>44</v>
      </c>
      <c r="M86" s="38" t="s">
        <v>47</v>
      </c>
      <c r="N86" s="38" t="s">
        <v>98</v>
      </c>
      <c r="O86" s="38" t="s">
        <v>118</v>
      </c>
      <c r="P86" s="40" t="s">
        <v>60</v>
      </c>
      <c r="Q86" s="40" t="s">
        <v>144</v>
      </c>
      <c r="R86" s="38">
        <v>35350.300000000003</v>
      </c>
      <c r="S86" s="38">
        <v>35350.300000000003</v>
      </c>
      <c r="T86" s="38">
        <v>35350.300000000003</v>
      </c>
      <c r="U86" s="38">
        <v>35350.300000000003</v>
      </c>
      <c r="V86" s="38">
        <v>35350.300000000003</v>
      </c>
      <c r="W86" s="38">
        <v>35350.300000000003</v>
      </c>
      <c r="X86" s="38">
        <v>35350.300000000003</v>
      </c>
      <c r="Y86" s="41">
        <f t="shared" si="2"/>
        <v>100</v>
      </c>
      <c r="Z86" s="40">
        <v>0</v>
      </c>
      <c r="AA86" s="40" t="s">
        <v>101</v>
      </c>
      <c r="AB86" s="34">
        <v>209506</v>
      </c>
      <c r="AC86" s="41">
        <v>0</v>
      </c>
      <c r="AD86" s="41">
        <v>100</v>
      </c>
      <c r="AE86" s="42" t="s">
        <v>102</v>
      </c>
      <c r="AF86" s="19"/>
    </row>
    <row r="87" spans="2:32" ht="94.5" hidden="1">
      <c r="B87" s="19"/>
      <c r="C87" s="36" t="s">
        <v>331</v>
      </c>
      <c r="D87" s="36" t="s">
        <v>332</v>
      </c>
      <c r="E87" s="37" t="s">
        <v>333</v>
      </c>
      <c r="F87" s="37" t="s">
        <v>5</v>
      </c>
      <c r="G87" s="37" t="s">
        <v>57</v>
      </c>
      <c r="H87" s="38" t="s">
        <v>57</v>
      </c>
      <c r="I87" s="38" t="s">
        <v>58</v>
      </c>
      <c r="J87" s="39" t="s">
        <v>45</v>
      </c>
      <c r="K87" s="38" t="s">
        <v>46</v>
      </c>
      <c r="L87" s="40" t="s">
        <v>44</v>
      </c>
      <c r="M87" s="38" t="s">
        <v>47</v>
      </c>
      <c r="N87" s="38" t="s">
        <v>98</v>
      </c>
      <c r="O87" s="38" t="s">
        <v>122</v>
      </c>
      <c r="P87" s="40" t="s">
        <v>60</v>
      </c>
      <c r="Q87" s="40" t="s">
        <v>144</v>
      </c>
      <c r="R87" s="38">
        <v>292134.57</v>
      </c>
      <c r="S87" s="38">
        <v>292134.57</v>
      </c>
      <c r="T87" s="38">
        <v>292134.57</v>
      </c>
      <c r="U87" s="38">
        <v>292134.57</v>
      </c>
      <c r="V87" s="38">
        <v>292134.57</v>
      </c>
      <c r="W87" s="38">
        <v>292134.57</v>
      </c>
      <c r="X87" s="38">
        <v>292134.57</v>
      </c>
      <c r="Y87" s="41">
        <f t="shared" si="2"/>
        <v>100</v>
      </c>
      <c r="Z87" s="40">
        <v>0</v>
      </c>
      <c r="AA87" s="40" t="s">
        <v>101</v>
      </c>
      <c r="AB87" s="34">
        <v>621163</v>
      </c>
      <c r="AC87" s="41">
        <v>0</v>
      </c>
      <c r="AD87" s="41">
        <v>100</v>
      </c>
      <c r="AE87" s="42" t="s">
        <v>102</v>
      </c>
      <c r="AF87" s="19"/>
    </row>
    <row r="88" spans="2:32" ht="60.75" hidden="1">
      <c r="B88" s="19"/>
      <c r="C88" s="36" t="s">
        <v>334</v>
      </c>
      <c r="D88" s="36" t="s">
        <v>335</v>
      </c>
      <c r="E88" s="37" t="s">
        <v>336</v>
      </c>
      <c r="F88" s="37" t="s">
        <v>5</v>
      </c>
      <c r="G88" s="37" t="s">
        <v>57</v>
      </c>
      <c r="H88" s="38" t="s">
        <v>57</v>
      </c>
      <c r="I88" s="38" t="s">
        <v>58</v>
      </c>
      <c r="J88" s="39" t="s">
        <v>45</v>
      </c>
      <c r="K88" s="38" t="s">
        <v>46</v>
      </c>
      <c r="L88" s="40" t="s">
        <v>44</v>
      </c>
      <c r="M88" s="38" t="s">
        <v>47</v>
      </c>
      <c r="N88" s="38" t="s">
        <v>98</v>
      </c>
      <c r="O88" s="38" t="s">
        <v>122</v>
      </c>
      <c r="P88" s="40" t="s">
        <v>60</v>
      </c>
      <c r="Q88" s="40" t="s">
        <v>144</v>
      </c>
      <c r="R88" s="38">
        <v>2639965.2400000002</v>
      </c>
      <c r="S88" s="38">
        <v>2639965.2400000002</v>
      </c>
      <c r="T88" s="38">
        <v>2639965.2400000002</v>
      </c>
      <c r="U88" s="38">
        <v>2597147.87</v>
      </c>
      <c r="V88" s="38">
        <v>2597147.87</v>
      </c>
      <c r="W88" s="38">
        <v>2597147.87</v>
      </c>
      <c r="X88" s="38">
        <v>2597147.87</v>
      </c>
      <c r="Y88" s="41">
        <f t="shared" si="2"/>
        <v>98.378108569338579</v>
      </c>
      <c r="Z88" s="40">
        <v>0</v>
      </c>
      <c r="AA88" s="40" t="s">
        <v>101</v>
      </c>
      <c r="AB88" s="34">
        <v>621163</v>
      </c>
      <c r="AC88" s="41">
        <v>0</v>
      </c>
      <c r="AD88" s="41">
        <v>100</v>
      </c>
      <c r="AE88" s="42" t="s">
        <v>102</v>
      </c>
      <c r="AF88" s="19"/>
    </row>
    <row r="89" spans="2:32" ht="67.5" hidden="1">
      <c r="B89" s="19"/>
      <c r="C89" s="36" t="s">
        <v>337</v>
      </c>
      <c r="D89" s="36" t="s">
        <v>338</v>
      </c>
      <c r="E89" s="37" t="s">
        <v>339</v>
      </c>
      <c r="F89" s="37" t="s">
        <v>5</v>
      </c>
      <c r="G89" s="37" t="s">
        <v>57</v>
      </c>
      <c r="H89" s="38" t="s">
        <v>57</v>
      </c>
      <c r="I89" s="38" t="s">
        <v>58</v>
      </c>
      <c r="J89" s="39" t="s">
        <v>45</v>
      </c>
      <c r="K89" s="38" t="s">
        <v>46</v>
      </c>
      <c r="L89" s="40" t="s">
        <v>44</v>
      </c>
      <c r="M89" s="38" t="s">
        <v>47</v>
      </c>
      <c r="N89" s="38" t="s">
        <v>98</v>
      </c>
      <c r="O89" s="38" t="s">
        <v>122</v>
      </c>
      <c r="P89" s="40" t="s">
        <v>60</v>
      </c>
      <c r="Q89" s="40" t="s">
        <v>144</v>
      </c>
      <c r="R89" s="38">
        <v>88676.52</v>
      </c>
      <c r="S89" s="38">
        <v>88676.52</v>
      </c>
      <c r="T89" s="38">
        <v>88676.52</v>
      </c>
      <c r="U89" s="38">
        <v>88676.52</v>
      </c>
      <c r="V89" s="38">
        <v>88676.52</v>
      </c>
      <c r="W89" s="38">
        <v>88676.52</v>
      </c>
      <c r="X89" s="38">
        <v>88676.52</v>
      </c>
      <c r="Y89" s="41">
        <f t="shared" si="2"/>
        <v>100</v>
      </c>
      <c r="Z89" s="40">
        <v>0</v>
      </c>
      <c r="AA89" s="40" t="s">
        <v>62</v>
      </c>
      <c r="AB89" s="34">
        <v>621163</v>
      </c>
      <c r="AC89" s="41">
        <v>0</v>
      </c>
      <c r="AD89" s="41">
        <v>100</v>
      </c>
      <c r="AE89" s="42" t="s">
        <v>102</v>
      </c>
      <c r="AF89" s="19"/>
    </row>
    <row r="90" spans="2:32" ht="60.75" hidden="1">
      <c r="B90" s="19"/>
      <c r="C90" s="36" t="s">
        <v>340</v>
      </c>
      <c r="D90" s="36" t="s">
        <v>341</v>
      </c>
      <c r="E90" s="37" t="s">
        <v>342</v>
      </c>
      <c r="F90" s="37" t="s">
        <v>5</v>
      </c>
      <c r="G90" s="37" t="s">
        <v>57</v>
      </c>
      <c r="H90" s="38" t="s">
        <v>57</v>
      </c>
      <c r="I90" s="38" t="s">
        <v>58</v>
      </c>
      <c r="J90" s="39" t="s">
        <v>45</v>
      </c>
      <c r="K90" s="38" t="s">
        <v>46</v>
      </c>
      <c r="L90" s="40" t="s">
        <v>44</v>
      </c>
      <c r="M90" s="38" t="s">
        <v>47</v>
      </c>
      <c r="N90" s="38" t="s">
        <v>98</v>
      </c>
      <c r="O90" s="38" t="s">
        <v>118</v>
      </c>
      <c r="P90" s="40" t="s">
        <v>60</v>
      </c>
      <c r="Q90" s="40" t="s">
        <v>144</v>
      </c>
      <c r="R90" s="38">
        <v>22869.4</v>
      </c>
      <c r="S90" s="38">
        <v>22869.4</v>
      </c>
      <c r="T90" s="38">
        <v>22869.4</v>
      </c>
      <c r="U90" s="38">
        <v>22869.4</v>
      </c>
      <c r="V90" s="38">
        <v>22869.4</v>
      </c>
      <c r="W90" s="38">
        <v>22869.4</v>
      </c>
      <c r="X90" s="38">
        <v>22869.4</v>
      </c>
      <c r="Y90" s="41">
        <f t="shared" si="2"/>
        <v>100</v>
      </c>
      <c r="Z90" s="40">
        <v>0</v>
      </c>
      <c r="AA90" s="40" t="s">
        <v>62</v>
      </c>
      <c r="AB90" s="34">
        <v>621163</v>
      </c>
      <c r="AC90" s="41">
        <v>0</v>
      </c>
      <c r="AD90" s="41">
        <v>100</v>
      </c>
      <c r="AE90" s="42" t="s">
        <v>102</v>
      </c>
      <c r="AF90" s="19"/>
    </row>
    <row r="91" spans="2:32" ht="60.75" hidden="1">
      <c r="B91" s="19"/>
      <c r="C91" s="36" t="s">
        <v>343</v>
      </c>
      <c r="D91" s="36" t="s">
        <v>344</v>
      </c>
      <c r="E91" s="37" t="s">
        <v>345</v>
      </c>
      <c r="F91" s="37" t="s">
        <v>5</v>
      </c>
      <c r="G91" s="37" t="s">
        <v>57</v>
      </c>
      <c r="H91" s="38" t="s">
        <v>57</v>
      </c>
      <c r="I91" s="38" t="s">
        <v>58</v>
      </c>
      <c r="J91" s="39" t="s">
        <v>45</v>
      </c>
      <c r="K91" s="38" t="s">
        <v>46</v>
      </c>
      <c r="L91" s="40" t="s">
        <v>44</v>
      </c>
      <c r="M91" s="38" t="s">
        <v>47</v>
      </c>
      <c r="N91" s="38" t="s">
        <v>98</v>
      </c>
      <c r="O91" s="38" t="s">
        <v>118</v>
      </c>
      <c r="P91" s="40" t="s">
        <v>60</v>
      </c>
      <c r="Q91" s="40" t="s">
        <v>144</v>
      </c>
      <c r="R91" s="38">
        <v>319126.65999999997</v>
      </c>
      <c r="S91" s="38">
        <v>319126.65999999997</v>
      </c>
      <c r="T91" s="38">
        <v>319126.65999999997</v>
      </c>
      <c r="U91" s="38">
        <v>319126.65999999997</v>
      </c>
      <c r="V91" s="38">
        <v>319126.65999999997</v>
      </c>
      <c r="W91" s="38">
        <v>319126.65999999997</v>
      </c>
      <c r="X91" s="38">
        <v>319126.65999999997</v>
      </c>
      <c r="Y91" s="41">
        <f t="shared" si="2"/>
        <v>100</v>
      </c>
      <c r="Z91" s="40">
        <v>0</v>
      </c>
      <c r="AA91" s="40" t="s">
        <v>101</v>
      </c>
      <c r="AB91" s="34">
        <v>621163</v>
      </c>
      <c r="AC91" s="41">
        <v>0</v>
      </c>
      <c r="AD91" s="41">
        <v>100</v>
      </c>
      <c r="AE91" s="42" t="s">
        <v>102</v>
      </c>
      <c r="AF91" s="19"/>
    </row>
    <row r="92" spans="2:32" ht="60.75" hidden="1">
      <c r="B92" s="19"/>
      <c r="C92" s="36" t="s">
        <v>346</v>
      </c>
      <c r="D92" s="36" t="s">
        <v>347</v>
      </c>
      <c r="E92" s="37" t="s">
        <v>348</v>
      </c>
      <c r="F92" s="37" t="s">
        <v>5</v>
      </c>
      <c r="G92" s="37" t="s">
        <v>57</v>
      </c>
      <c r="H92" s="38" t="s">
        <v>57</v>
      </c>
      <c r="I92" s="38" t="s">
        <v>58</v>
      </c>
      <c r="J92" s="39" t="s">
        <v>45</v>
      </c>
      <c r="K92" s="38" t="s">
        <v>46</v>
      </c>
      <c r="L92" s="40" t="s">
        <v>44</v>
      </c>
      <c r="M92" s="38" t="s">
        <v>47</v>
      </c>
      <c r="N92" s="38" t="s">
        <v>98</v>
      </c>
      <c r="O92" s="38" t="s">
        <v>118</v>
      </c>
      <c r="P92" s="40" t="s">
        <v>60</v>
      </c>
      <c r="Q92" s="40" t="s">
        <v>144</v>
      </c>
      <c r="R92" s="38">
        <v>196973.35</v>
      </c>
      <c r="S92" s="38">
        <v>196973.35</v>
      </c>
      <c r="T92" s="38">
        <v>196973.35</v>
      </c>
      <c r="U92" s="38">
        <v>196973.35</v>
      </c>
      <c r="V92" s="38">
        <v>196973.35</v>
      </c>
      <c r="W92" s="38">
        <v>196973.35</v>
      </c>
      <c r="X92" s="38">
        <v>196973.35</v>
      </c>
      <c r="Y92" s="41">
        <f t="shared" si="2"/>
        <v>100</v>
      </c>
      <c r="Z92" s="40">
        <v>0</v>
      </c>
      <c r="AA92" s="40" t="s">
        <v>101</v>
      </c>
      <c r="AB92" s="34">
        <v>621163</v>
      </c>
      <c r="AC92" s="41">
        <v>0</v>
      </c>
      <c r="AD92" s="41">
        <v>100</v>
      </c>
      <c r="AE92" s="42" t="s">
        <v>102</v>
      </c>
      <c r="AF92" s="19"/>
    </row>
    <row r="93" spans="2:32" ht="60.75" hidden="1">
      <c r="B93" s="19"/>
      <c r="C93" s="36" t="s">
        <v>349</v>
      </c>
      <c r="D93" s="36" t="s">
        <v>350</v>
      </c>
      <c r="E93" s="37" t="s">
        <v>351</v>
      </c>
      <c r="F93" s="37" t="s">
        <v>5</v>
      </c>
      <c r="G93" s="37" t="s">
        <v>57</v>
      </c>
      <c r="H93" s="38" t="s">
        <v>57</v>
      </c>
      <c r="I93" s="38" t="s">
        <v>58</v>
      </c>
      <c r="J93" s="39" t="s">
        <v>45</v>
      </c>
      <c r="K93" s="38" t="s">
        <v>46</v>
      </c>
      <c r="L93" s="40" t="s">
        <v>44</v>
      </c>
      <c r="M93" s="38" t="s">
        <v>47</v>
      </c>
      <c r="N93" s="38" t="s">
        <v>98</v>
      </c>
      <c r="O93" s="38" t="s">
        <v>118</v>
      </c>
      <c r="P93" s="40" t="s">
        <v>60</v>
      </c>
      <c r="Q93" s="40" t="s">
        <v>144</v>
      </c>
      <c r="R93" s="38">
        <v>109139.65</v>
      </c>
      <c r="S93" s="38">
        <v>109139.65</v>
      </c>
      <c r="T93" s="38">
        <v>109139.65</v>
      </c>
      <c r="U93" s="38">
        <v>109139.65</v>
      </c>
      <c r="V93" s="38">
        <v>109139.65</v>
      </c>
      <c r="W93" s="38">
        <v>109139.65</v>
      </c>
      <c r="X93" s="38">
        <v>109139.65</v>
      </c>
      <c r="Y93" s="41">
        <f t="shared" si="2"/>
        <v>100</v>
      </c>
      <c r="Z93" s="40">
        <v>0</v>
      </c>
      <c r="AA93" s="40" t="s">
        <v>101</v>
      </c>
      <c r="AB93" s="34">
        <v>621163</v>
      </c>
      <c r="AC93" s="41">
        <v>0</v>
      </c>
      <c r="AD93" s="41">
        <v>100</v>
      </c>
      <c r="AE93" s="42" t="s">
        <v>102</v>
      </c>
      <c r="AF93" s="19"/>
    </row>
    <row r="94" spans="2:32" ht="60.75" hidden="1">
      <c r="B94" s="19"/>
      <c r="C94" s="36" t="s">
        <v>352</v>
      </c>
      <c r="D94" s="36" t="s">
        <v>353</v>
      </c>
      <c r="E94" s="37" t="s">
        <v>354</v>
      </c>
      <c r="F94" s="37" t="s">
        <v>5</v>
      </c>
      <c r="G94" s="37" t="s">
        <v>57</v>
      </c>
      <c r="H94" s="38" t="s">
        <v>57</v>
      </c>
      <c r="I94" s="38" t="s">
        <v>58</v>
      </c>
      <c r="J94" s="39" t="s">
        <v>45</v>
      </c>
      <c r="K94" s="38" t="s">
        <v>46</v>
      </c>
      <c r="L94" s="40" t="s">
        <v>44</v>
      </c>
      <c r="M94" s="38" t="s">
        <v>47</v>
      </c>
      <c r="N94" s="38" t="s">
        <v>98</v>
      </c>
      <c r="O94" s="38" t="s">
        <v>118</v>
      </c>
      <c r="P94" s="40" t="s">
        <v>60</v>
      </c>
      <c r="Q94" s="40" t="s">
        <v>144</v>
      </c>
      <c r="R94" s="38">
        <v>73431.48</v>
      </c>
      <c r="S94" s="38">
        <v>73431.48</v>
      </c>
      <c r="T94" s="38">
        <v>73431.48</v>
      </c>
      <c r="U94" s="38">
        <v>73431.48</v>
      </c>
      <c r="V94" s="38">
        <v>73431.48</v>
      </c>
      <c r="W94" s="38">
        <v>73431.48</v>
      </c>
      <c r="X94" s="38">
        <v>73431.48</v>
      </c>
      <c r="Y94" s="41">
        <f t="shared" si="2"/>
        <v>100</v>
      </c>
      <c r="Z94" s="40">
        <v>0</v>
      </c>
      <c r="AA94" s="40" t="s">
        <v>101</v>
      </c>
      <c r="AB94" s="34">
        <v>621163</v>
      </c>
      <c r="AC94" s="41">
        <v>0</v>
      </c>
      <c r="AD94" s="41">
        <v>100</v>
      </c>
      <c r="AE94" s="42" t="s">
        <v>102</v>
      </c>
      <c r="AF94" s="19"/>
    </row>
    <row r="95" spans="2:32" ht="60.75" hidden="1">
      <c r="B95" s="19"/>
      <c r="C95" s="36" t="s">
        <v>355</v>
      </c>
      <c r="D95" s="36" t="s">
        <v>356</v>
      </c>
      <c r="E95" s="37" t="s">
        <v>357</v>
      </c>
      <c r="F95" s="37" t="s">
        <v>5</v>
      </c>
      <c r="G95" s="37" t="s">
        <v>57</v>
      </c>
      <c r="H95" s="38" t="s">
        <v>57</v>
      </c>
      <c r="I95" s="38" t="s">
        <v>58</v>
      </c>
      <c r="J95" s="39" t="s">
        <v>45</v>
      </c>
      <c r="K95" s="38" t="s">
        <v>46</v>
      </c>
      <c r="L95" s="40" t="s">
        <v>44</v>
      </c>
      <c r="M95" s="38" t="s">
        <v>47</v>
      </c>
      <c r="N95" s="38" t="s">
        <v>98</v>
      </c>
      <c r="O95" s="38" t="s">
        <v>107</v>
      </c>
      <c r="P95" s="40" t="s">
        <v>60</v>
      </c>
      <c r="Q95" s="40" t="s">
        <v>144</v>
      </c>
      <c r="R95" s="38">
        <v>238117.78</v>
      </c>
      <c r="S95" s="38">
        <v>238117.78</v>
      </c>
      <c r="T95" s="38">
        <v>238117.78</v>
      </c>
      <c r="U95" s="38">
        <v>238117.78</v>
      </c>
      <c r="V95" s="38">
        <v>238117.78</v>
      </c>
      <c r="W95" s="38">
        <v>238117.78</v>
      </c>
      <c r="X95" s="38">
        <v>238117.78</v>
      </c>
      <c r="Y95" s="41">
        <f t="shared" si="2"/>
        <v>100</v>
      </c>
      <c r="Z95" s="40">
        <v>0</v>
      </c>
      <c r="AA95" s="40" t="s">
        <v>101</v>
      </c>
      <c r="AB95" s="34">
        <v>621163</v>
      </c>
      <c r="AC95" s="41">
        <v>0</v>
      </c>
      <c r="AD95" s="41">
        <v>100</v>
      </c>
      <c r="AE95" s="42" t="s">
        <v>102</v>
      </c>
      <c r="AF95" s="19"/>
    </row>
    <row r="96" spans="2:32" ht="60.75" hidden="1">
      <c r="B96" s="19"/>
      <c r="C96" s="36" t="s">
        <v>358</v>
      </c>
      <c r="D96" s="36" t="s">
        <v>359</v>
      </c>
      <c r="E96" s="37" t="s">
        <v>360</v>
      </c>
      <c r="F96" s="37" t="s">
        <v>5</v>
      </c>
      <c r="G96" s="37" t="s">
        <v>57</v>
      </c>
      <c r="H96" s="38" t="s">
        <v>57</v>
      </c>
      <c r="I96" s="38" t="s">
        <v>58</v>
      </c>
      <c r="J96" s="39" t="s">
        <v>45</v>
      </c>
      <c r="K96" s="38" t="s">
        <v>46</v>
      </c>
      <c r="L96" s="40" t="s">
        <v>44</v>
      </c>
      <c r="M96" s="38" t="s">
        <v>47</v>
      </c>
      <c r="N96" s="38" t="s">
        <v>98</v>
      </c>
      <c r="O96" s="38" t="s">
        <v>107</v>
      </c>
      <c r="P96" s="40" t="s">
        <v>60</v>
      </c>
      <c r="Q96" s="40" t="s">
        <v>144</v>
      </c>
      <c r="R96" s="38">
        <v>36554.58</v>
      </c>
      <c r="S96" s="38">
        <v>36554.58</v>
      </c>
      <c r="T96" s="38">
        <v>36554.58</v>
      </c>
      <c r="U96" s="38">
        <v>36554.58</v>
      </c>
      <c r="V96" s="38">
        <v>36554.58</v>
      </c>
      <c r="W96" s="38">
        <v>36554.58</v>
      </c>
      <c r="X96" s="38">
        <v>36554.58</v>
      </c>
      <c r="Y96" s="41">
        <f t="shared" si="2"/>
        <v>100</v>
      </c>
      <c r="Z96" s="40">
        <v>0</v>
      </c>
      <c r="AA96" s="40" t="s">
        <v>101</v>
      </c>
      <c r="AB96" s="34">
        <v>621163</v>
      </c>
      <c r="AC96" s="41">
        <v>0</v>
      </c>
      <c r="AD96" s="41">
        <v>100</v>
      </c>
      <c r="AE96" s="42" t="s">
        <v>102</v>
      </c>
      <c r="AF96" s="19"/>
    </row>
    <row r="97" spans="2:32" ht="60.75" hidden="1">
      <c r="B97" s="19"/>
      <c r="C97" s="36" t="s">
        <v>361</v>
      </c>
      <c r="D97" s="36" t="s">
        <v>362</v>
      </c>
      <c r="E97" s="37" t="s">
        <v>363</v>
      </c>
      <c r="F97" s="37" t="s">
        <v>5</v>
      </c>
      <c r="G97" s="37" t="s">
        <v>57</v>
      </c>
      <c r="H97" s="38" t="s">
        <v>57</v>
      </c>
      <c r="I97" s="38" t="s">
        <v>58</v>
      </c>
      <c r="J97" s="39" t="s">
        <v>45</v>
      </c>
      <c r="K97" s="38" t="s">
        <v>46</v>
      </c>
      <c r="L97" s="40" t="s">
        <v>44</v>
      </c>
      <c r="M97" s="38" t="s">
        <v>47</v>
      </c>
      <c r="N97" s="38" t="s">
        <v>98</v>
      </c>
      <c r="O97" s="38" t="s">
        <v>107</v>
      </c>
      <c r="P97" s="40" t="s">
        <v>60</v>
      </c>
      <c r="Q97" s="40" t="s">
        <v>144</v>
      </c>
      <c r="R97" s="38">
        <v>73381.179999999993</v>
      </c>
      <c r="S97" s="38">
        <v>73381.179999999993</v>
      </c>
      <c r="T97" s="38">
        <v>73381.179999999993</v>
      </c>
      <c r="U97" s="38">
        <v>73381.179999999993</v>
      </c>
      <c r="V97" s="38">
        <v>73381.179999999993</v>
      </c>
      <c r="W97" s="38">
        <v>73381.179999999993</v>
      </c>
      <c r="X97" s="38">
        <v>73381.179999999993</v>
      </c>
      <c r="Y97" s="41">
        <f t="shared" si="2"/>
        <v>100</v>
      </c>
      <c r="Z97" s="40">
        <v>0</v>
      </c>
      <c r="AA97" s="40" t="s">
        <v>364</v>
      </c>
      <c r="AB97" s="34">
        <v>621163</v>
      </c>
      <c r="AC97" s="41">
        <v>0</v>
      </c>
      <c r="AD97" s="41">
        <v>100</v>
      </c>
      <c r="AE97" s="42" t="s">
        <v>102</v>
      </c>
      <c r="AF97" s="19"/>
    </row>
    <row r="98" spans="2:32" ht="67.5" hidden="1">
      <c r="B98" s="19"/>
      <c r="C98" s="36" t="s">
        <v>365</v>
      </c>
      <c r="D98" s="36" t="s">
        <v>366</v>
      </c>
      <c r="E98" s="37" t="s">
        <v>367</v>
      </c>
      <c r="F98" s="37" t="s">
        <v>5</v>
      </c>
      <c r="G98" s="37" t="s">
        <v>57</v>
      </c>
      <c r="H98" s="38" t="s">
        <v>57</v>
      </c>
      <c r="I98" s="38" t="s">
        <v>58</v>
      </c>
      <c r="J98" s="39" t="s">
        <v>45</v>
      </c>
      <c r="K98" s="38" t="s">
        <v>46</v>
      </c>
      <c r="L98" s="40" t="s">
        <v>44</v>
      </c>
      <c r="M98" s="38" t="s">
        <v>47</v>
      </c>
      <c r="N98" s="38" t="s">
        <v>98</v>
      </c>
      <c r="O98" s="38" t="s">
        <v>306</v>
      </c>
      <c r="P98" s="40" t="s">
        <v>60</v>
      </c>
      <c r="Q98" s="40" t="s">
        <v>144</v>
      </c>
      <c r="R98" s="38">
        <v>3551109.67</v>
      </c>
      <c r="S98" s="38">
        <v>3551109.67</v>
      </c>
      <c r="T98" s="38">
        <v>3551109.67</v>
      </c>
      <c r="U98" s="38">
        <v>1736733.38</v>
      </c>
      <c r="V98" s="38">
        <v>1736733.38</v>
      </c>
      <c r="W98" s="38">
        <v>1736733.38</v>
      </c>
      <c r="X98" s="38">
        <v>1736733.38</v>
      </c>
      <c r="Y98" s="41">
        <f t="shared" si="2"/>
        <v>48.906779609541033</v>
      </c>
      <c r="Z98" s="40">
        <v>0</v>
      </c>
      <c r="AA98" s="40" t="s">
        <v>101</v>
      </c>
      <c r="AB98" s="34">
        <v>621163</v>
      </c>
      <c r="AC98" s="41">
        <v>0</v>
      </c>
      <c r="AD98" s="41">
        <v>95</v>
      </c>
      <c r="AE98" s="42" t="s">
        <v>102</v>
      </c>
      <c r="AF98" s="19"/>
    </row>
    <row r="99" spans="2:32" ht="60.75" hidden="1">
      <c r="B99" s="19"/>
      <c r="C99" s="36" t="s">
        <v>368</v>
      </c>
      <c r="D99" s="36" t="s">
        <v>369</v>
      </c>
      <c r="E99" s="37" t="s">
        <v>370</v>
      </c>
      <c r="F99" s="37" t="s">
        <v>5</v>
      </c>
      <c r="G99" s="37" t="s">
        <v>57</v>
      </c>
      <c r="H99" s="38" t="s">
        <v>57</v>
      </c>
      <c r="I99" s="38" t="s">
        <v>58</v>
      </c>
      <c r="J99" s="39" t="s">
        <v>45</v>
      </c>
      <c r="K99" s="38" t="s">
        <v>46</v>
      </c>
      <c r="L99" s="40" t="s">
        <v>44</v>
      </c>
      <c r="M99" s="38" t="s">
        <v>47</v>
      </c>
      <c r="N99" s="38" t="s">
        <v>98</v>
      </c>
      <c r="O99" s="38" t="s">
        <v>306</v>
      </c>
      <c r="P99" s="40" t="s">
        <v>60</v>
      </c>
      <c r="Q99" s="40" t="s">
        <v>144</v>
      </c>
      <c r="R99" s="38">
        <v>4649836.17</v>
      </c>
      <c r="S99" s="38">
        <v>4649836.17</v>
      </c>
      <c r="T99" s="38">
        <v>4649836.17</v>
      </c>
      <c r="U99" s="38">
        <v>2274085.13</v>
      </c>
      <c r="V99" s="38">
        <v>2274085.13</v>
      </c>
      <c r="W99" s="38">
        <v>2274085.13</v>
      </c>
      <c r="X99" s="38">
        <v>2274085.13</v>
      </c>
      <c r="Y99" s="41">
        <f t="shared" si="2"/>
        <v>48.906779655421708</v>
      </c>
      <c r="Z99" s="40">
        <v>0</v>
      </c>
      <c r="AA99" s="40" t="s">
        <v>101</v>
      </c>
      <c r="AB99" s="34">
        <v>621163</v>
      </c>
      <c r="AC99" s="41">
        <v>0</v>
      </c>
      <c r="AD99" s="41">
        <v>95</v>
      </c>
      <c r="AE99" s="42" t="s">
        <v>102</v>
      </c>
      <c r="AF99" s="19"/>
    </row>
    <row r="100" spans="2:32" ht="60.75" hidden="1">
      <c r="B100" s="19"/>
      <c r="C100" s="36" t="s">
        <v>371</v>
      </c>
      <c r="D100" s="36" t="s">
        <v>372</v>
      </c>
      <c r="E100" s="37" t="s">
        <v>373</v>
      </c>
      <c r="F100" s="37" t="s">
        <v>5</v>
      </c>
      <c r="G100" s="37" t="s">
        <v>57</v>
      </c>
      <c r="H100" s="38" t="s">
        <v>57</v>
      </c>
      <c r="I100" s="38" t="s">
        <v>58</v>
      </c>
      <c r="J100" s="39" t="s">
        <v>45</v>
      </c>
      <c r="K100" s="38" t="s">
        <v>46</v>
      </c>
      <c r="L100" s="40" t="s">
        <v>44</v>
      </c>
      <c r="M100" s="38" t="s">
        <v>47</v>
      </c>
      <c r="N100" s="38" t="s">
        <v>98</v>
      </c>
      <c r="O100" s="38" t="s">
        <v>306</v>
      </c>
      <c r="P100" s="40" t="s">
        <v>60</v>
      </c>
      <c r="Q100" s="40" t="s">
        <v>144</v>
      </c>
      <c r="R100" s="38">
        <v>9193006.9800000004</v>
      </c>
      <c r="S100" s="38">
        <v>9193006.9800000004</v>
      </c>
      <c r="T100" s="38">
        <v>9193006.9800000004</v>
      </c>
      <c r="U100" s="38">
        <v>4571413.82</v>
      </c>
      <c r="V100" s="38">
        <v>4571413.82</v>
      </c>
      <c r="W100" s="38">
        <v>4496003.67</v>
      </c>
      <c r="X100" s="38">
        <v>4496003.67</v>
      </c>
      <c r="Y100" s="41">
        <f t="shared" si="2"/>
        <v>48.906779683528526</v>
      </c>
      <c r="Z100" s="40">
        <v>0</v>
      </c>
      <c r="AA100" s="40" t="s">
        <v>101</v>
      </c>
      <c r="AB100" s="34">
        <v>621163</v>
      </c>
      <c r="AC100" s="41">
        <v>0</v>
      </c>
      <c r="AD100" s="41">
        <v>95</v>
      </c>
      <c r="AE100" s="42" t="s">
        <v>102</v>
      </c>
      <c r="AF100" s="19"/>
    </row>
    <row r="101" spans="2:32" ht="67.5" hidden="1">
      <c r="B101" s="19"/>
      <c r="C101" s="36" t="s">
        <v>374</v>
      </c>
      <c r="D101" s="36" t="s">
        <v>375</v>
      </c>
      <c r="E101" s="37" t="s">
        <v>376</v>
      </c>
      <c r="F101" s="37" t="s">
        <v>5</v>
      </c>
      <c r="G101" s="37" t="s">
        <v>149</v>
      </c>
      <c r="H101" s="38" t="s">
        <v>43</v>
      </c>
      <c r="I101" s="38" t="s">
        <v>44</v>
      </c>
      <c r="J101" s="39" t="s">
        <v>45</v>
      </c>
      <c r="K101" s="38" t="s">
        <v>46</v>
      </c>
      <c r="L101" s="40" t="s">
        <v>44</v>
      </c>
      <c r="M101" s="38" t="s">
        <v>47</v>
      </c>
      <c r="N101" s="38" t="s">
        <v>156</v>
      </c>
      <c r="O101" s="38" t="s">
        <v>129</v>
      </c>
      <c r="P101" s="40" t="s">
        <v>60</v>
      </c>
      <c r="Q101" s="40" t="s">
        <v>144</v>
      </c>
      <c r="R101" s="38">
        <v>928649.09</v>
      </c>
      <c r="S101" s="38">
        <v>928649.09</v>
      </c>
      <c r="T101" s="38">
        <v>928649.09</v>
      </c>
      <c r="U101" s="38">
        <v>928649.09</v>
      </c>
      <c r="V101" s="38">
        <v>928649.09</v>
      </c>
      <c r="W101" s="38">
        <v>904624.73</v>
      </c>
      <c r="X101" s="38">
        <v>904624.73</v>
      </c>
      <c r="Y101" s="41">
        <f t="shared" si="2"/>
        <v>97.412977597382891</v>
      </c>
      <c r="Z101" s="40">
        <v>0</v>
      </c>
      <c r="AA101" s="40" t="s">
        <v>157</v>
      </c>
      <c r="AB101" s="34">
        <v>0</v>
      </c>
      <c r="AC101" s="41">
        <v>0</v>
      </c>
      <c r="AD101" s="41">
        <v>100</v>
      </c>
      <c r="AE101" s="42" t="s">
        <v>102</v>
      </c>
      <c r="AF101" s="19"/>
    </row>
    <row r="102" spans="2:32" ht="60.75" hidden="1">
      <c r="B102" s="19"/>
      <c r="C102" s="36" t="s">
        <v>377</v>
      </c>
      <c r="D102" s="36" t="s">
        <v>378</v>
      </c>
      <c r="E102" s="37" t="s">
        <v>379</v>
      </c>
      <c r="F102" s="37" t="s">
        <v>5</v>
      </c>
      <c r="G102" s="37" t="s">
        <v>380</v>
      </c>
      <c r="H102" s="38" t="s">
        <v>43</v>
      </c>
      <c r="I102" s="38" t="s">
        <v>44</v>
      </c>
      <c r="J102" s="39" t="s">
        <v>45</v>
      </c>
      <c r="K102" s="38" t="s">
        <v>46</v>
      </c>
      <c r="L102" s="40" t="s">
        <v>44</v>
      </c>
      <c r="M102" s="38" t="s">
        <v>47</v>
      </c>
      <c r="N102" s="38" t="s">
        <v>156</v>
      </c>
      <c r="O102" s="38" t="s">
        <v>122</v>
      </c>
      <c r="P102" s="40" t="s">
        <v>60</v>
      </c>
      <c r="Q102" s="40" t="s">
        <v>144</v>
      </c>
      <c r="R102" s="38">
        <v>565144.14</v>
      </c>
      <c r="S102" s="38">
        <v>565144.14</v>
      </c>
      <c r="T102" s="38">
        <v>565144.14</v>
      </c>
      <c r="U102" s="38">
        <v>282316.36</v>
      </c>
      <c r="V102" s="38">
        <v>282316.36</v>
      </c>
      <c r="W102" s="38">
        <v>0</v>
      </c>
      <c r="X102" s="38">
        <v>0</v>
      </c>
      <c r="Y102" s="41">
        <f t="shared" si="2"/>
        <v>0</v>
      </c>
      <c r="Z102" s="40">
        <v>0</v>
      </c>
      <c r="AA102" s="40" t="s">
        <v>195</v>
      </c>
      <c r="AB102" s="34">
        <v>0</v>
      </c>
      <c r="AC102" s="41">
        <v>0</v>
      </c>
      <c r="AD102" s="41">
        <v>35</v>
      </c>
      <c r="AE102" s="42" t="s">
        <v>102</v>
      </c>
      <c r="AF102" s="19"/>
    </row>
    <row r="103" spans="2:32" ht="60.75" hidden="1">
      <c r="B103" s="19"/>
      <c r="C103" s="36" t="s">
        <v>381</v>
      </c>
      <c r="D103" s="36" t="s">
        <v>382</v>
      </c>
      <c r="E103" s="37" t="s">
        <v>383</v>
      </c>
      <c r="F103" s="37" t="s">
        <v>5</v>
      </c>
      <c r="G103" s="37" t="s">
        <v>380</v>
      </c>
      <c r="H103" s="38" t="s">
        <v>43</v>
      </c>
      <c r="I103" s="38" t="s">
        <v>44</v>
      </c>
      <c r="J103" s="39" t="s">
        <v>45</v>
      </c>
      <c r="K103" s="38" t="s">
        <v>46</v>
      </c>
      <c r="L103" s="40" t="s">
        <v>44</v>
      </c>
      <c r="M103" s="38" t="s">
        <v>47</v>
      </c>
      <c r="N103" s="38" t="s">
        <v>156</v>
      </c>
      <c r="O103" s="38" t="s">
        <v>122</v>
      </c>
      <c r="P103" s="40" t="s">
        <v>60</v>
      </c>
      <c r="Q103" s="40" t="s">
        <v>144</v>
      </c>
      <c r="R103" s="38">
        <v>4209587.43</v>
      </c>
      <c r="S103" s="38">
        <v>4209587.43</v>
      </c>
      <c r="T103" s="38">
        <v>4209587.43</v>
      </c>
      <c r="U103" s="38">
        <v>2104793.7200000002</v>
      </c>
      <c r="V103" s="38">
        <v>2104793.7200000002</v>
      </c>
      <c r="W103" s="38">
        <v>0</v>
      </c>
      <c r="X103" s="38">
        <v>0</v>
      </c>
      <c r="Y103" s="41">
        <f t="shared" si="2"/>
        <v>0</v>
      </c>
      <c r="Z103" s="40">
        <v>0</v>
      </c>
      <c r="AA103" s="40" t="s">
        <v>195</v>
      </c>
      <c r="AB103" s="34">
        <v>0</v>
      </c>
      <c r="AC103" s="41">
        <v>0</v>
      </c>
      <c r="AD103" s="41">
        <v>64</v>
      </c>
      <c r="AE103" s="42" t="s">
        <v>102</v>
      </c>
      <c r="AF103" s="19"/>
    </row>
    <row r="104" spans="2:32" ht="60.75" hidden="1">
      <c r="B104" s="19"/>
      <c r="C104" s="36" t="s">
        <v>384</v>
      </c>
      <c r="D104" s="36" t="s">
        <v>385</v>
      </c>
      <c r="E104" s="37" t="s">
        <v>386</v>
      </c>
      <c r="F104" s="37" t="s">
        <v>5</v>
      </c>
      <c r="G104" s="37" t="s">
        <v>380</v>
      </c>
      <c r="H104" s="38" t="s">
        <v>43</v>
      </c>
      <c r="I104" s="38" t="s">
        <v>44</v>
      </c>
      <c r="J104" s="39" t="s">
        <v>45</v>
      </c>
      <c r="K104" s="38" t="s">
        <v>46</v>
      </c>
      <c r="L104" s="40" t="s">
        <v>44</v>
      </c>
      <c r="M104" s="38" t="s">
        <v>47</v>
      </c>
      <c r="N104" s="38" t="s">
        <v>156</v>
      </c>
      <c r="O104" s="38" t="s">
        <v>122</v>
      </c>
      <c r="P104" s="40" t="s">
        <v>60</v>
      </c>
      <c r="Q104" s="40" t="s">
        <v>144</v>
      </c>
      <c r="R104" s="38">
        <v>3246874.52</v>
      </c>
      <c r="S104" s="38">
        <v>3246874.52</v>
      </c>
      <c r="T104" s="38">
        <v>3246874.52</v>
      </c>
      <c r="U104" s="38">
        <v>1623437.26</v>
      </c>
      <c r="V104" s="38">
        <v>1623437.26</v>
      </c>
      <c r="W104" s="38">
        <v>0</v>
      </c>
      <c r="X104" s="38">
        <v>0</v>
      </c>
      <c r="Y104" s="41">
        <f t="shared" si="2"/>
        <v>0</v>
      </c>
      <c r="Z104" s="40">
        <v>0</v>
      </c>
      <c r="AA104" s="40" t="s">
        <v>195</v>
      </c>
      <c r="AB104" s="34">
        <v>0</v>
      </c>
      <c r="AC104" s="41">
        <v>0</v>
      </c>
      <c r="AD104" s="41">
        <v>42</v>
      </c>
      <c r="AE104" s="42" t="s">
        <v>102</v>
      </c>
      <c r="AF104" s="19"/>
    </row>
    <row r="105" spans="2:32" ht="60.75" hidden="1">
      <c r="B105" s="19"/>
      <c r="C105" s="36" t="s">
        <v>387</v>
      </c>
      <c r="D105" s="36" t="s">
        <v>388</v>
      </c>
      <c r="E105" s="37" t="s">
        <v>389</v>
      </c>
      <c r="F105" s="37" t="s">
        <v>5</v>
      </c>
      <c r="G105" s="37" t="s">
        <v>42</v>
      </c>
      <c r="H105" s="38" t="s">
        <v>43</v>
      </c>
      <c r="I105" s="38" t="s">
        <v>44</v>
      </c>
      <c r="J105" s="39" t="s">
        <v>45</v>
      </c>
      <c r="K105" s="38" t="s">
        <v>46</v>
      </c>
      <c r="L105" s="40" t="s">
        <v>44</v>
      </c>
      <c r="M105" s="38" t="s">
        <v>47</v>
      </c>
      <c r="N105" s="38" t="s">
        <v>156</v>
      </c>
      <c r="O105" s="38" t="s">
        <v>122</v>
      </c>
      <c r="P105" s="40" t="s">
        <v>60</v>
      </c>
      <c r="Q105" s="40" t="s">
        <v>144</v>
      </c>
      <c r="R105" s="38">
        <v>8457196.0700000003</v>
      </c>
      <c r="S105" s="38">
        <v>8457196.0700000003</v>
      </c>
      <c r="T105" s="38">
        <v>8457196.0700000003</v>
      </c>
      <c r="U105" s="38">
        <v>105737.65</v>
      </c>
      <c r="V105" s="38">
        <v>105737.65</v>
      </c>
      <c r="W105" s="38">
        <v>0</v>
      </c>
      <c r="X105" s="38">
        <v>0</v>
      </c>
      <c r="Y105" s="41">
        <f t="shared" si="2"/>
        <v>0</v>
      </c>
      <c r="Z105" s="40">
        <v>0</v>
      </c>
      <c r="AA105" s="40" t="s">
        <v>195</v>
      </c>
      <c r="AB105" s="34">
        <v>0</v>
      </c>
      <c r="AC105" s="41">
        <v>0</v>
      </c>
      <c r="AD105" s="41">
        <v>33</v>
      </c>
      <c r="AE105" s="42" t="s">
        <v>102</v>
      </c>
      <c r="AF105" s="19"/>
    </row>
    <row r="106" spans="2:32" ht="60.75" hidden="1">
      <c r="B106" s="19"/>
      <c r="C106" s="36" t="s">
        <v>390</v>
      </c>
      <c r="D106" s="36" t="s">
        <v>391</v>
      </c>
      <c r="E106" s="37" t="s">
        <v>392</v>
      </c>
      <c r="F106" s="37" t="s">
        <v>5</v>
      </c>
      <c r="G106" s="37" t="s">
        <v>67</v>
      </c>
      <c r="H106" s="38" t="s">
        <v>43</v>
      </c>
      <c r="I106" s="38" t="s">
        <v>44</v>
      </c>
      <c r="J106" s="39" t="s">
        <v>45</v>
      </c>
      <c r="K106" s="38" t="s">
        <v>46</v>
      </c>
      <c r="L106" s="40" t="s">
        <v>44</v>
      </c>
      <c r="M106" s="38" t="s">
        <v>47</v>
      </c>
      <c r="N106" s="38" t="s">
        <v>156</v>
      </c>
      <c r="O106" s="38" t="s">
        <v>122</v>
      </c>
      <c r="P106" s="40" t="s">
        <v>60</v>
      </c>
      <c r="Q106" s="40" t="s">
        <v>144</v>
      </c>
      <c r="R106" s="38">
        <v>33572.089999999997</v>
      </c>
      <c r="S106" s="38">
        <v>33572.089999999997</v>
      </c>
      <c r="T106" s="38">
        <v>33572.089999999997</v>
      </c>
      <c r="U106" s="38">
        <v>0</v>
      </c>
      <c r="V106" s="38">
        <v>0</v>
      </c>
      <c r="W106" s="38">
        <v>0</v>
      </c>
      <c r="X106" s="38">
        <v>0</v>
      </c>
      <c r="Y106" s="41">
        <f t="shared" si="2"/>
        <v>0</v>
      </c>
      <c r="Z106" s="40">
        <v>0</v>
      </c>
      <c r="AA106" s="40" t="s">
        <v>195</v>
      </c>
      <c r="AB106" s="34">
        <v>0</v>
      </c>
      <c r="AC106" s="41">
        <v>0</v>
      </c>
      <c r="AD106" s="41">
        <v>65</v>
      </c>
      <c r="AE106" s="42" t="s">
        <v>102</v>
      </c>
      <c r="AF106" s="19"/>
    </row>
    <row r="107" spans="2:32" ht="60.75" hidden="1">
      <c r="B107" s="19"/>
      <c r="C107" s="36" t="s">
        <v>393</v>
      </c>
      <c r="D107" s="36" t="s">
        <v>394</v>
      </c>
      <c r="E107" s="37" t="s">
        <v>395</v>
      </c>
      <c r="F107" s="37" t="s">
        <v>5</v>
      </c>
      <c r="G107" s="37" t="s">
        <v>396</v>
      </c>
      <c r="H107" s="38" t="s">
        <v>43</v>
      </c>
      <c r="I107" s="38" t="s">
        <v>44</v>
      </c>
      <c r="J107" s="39" t="s">
        <v>45</v>
      </c>
      <c r="K107" s="38" t="s">
        <v>46</v>
      </c>
      <c r="L107" s="40" t="s">
        <v>44</v>
      </c>
      <c r="M107" s="38" t="s">
        <v>47</v>
      </c>
      <c r="N107" s="38" t="s">
        <v>156</v>
      </c>
      <c r="O107" s="38" t="s">
        <v>122</v>
      </c>
      <c r="P107" s="40" t="s">
        <v>60</v>
      </c>
      <c r="Q107" s="40" t="s">
        <v>144</v>
      </c>
      <c r="R107" s="38">
        <v>1230180.6399999999</v>
      </c>
      <c r="S107" s="38">
        <v>1230180.6399999999</v>
      </c>
      <c r="T107" s="38">
        <v>1230180.6399999999</v>
      </c>
      <c r="U107" s="38">
        <v>612893.89</v>
      </c>
      <c r="V107" s="38">
        <v>612893.89</v>
      </c>
      <c r="W107" s="38">
        <v>0</v>
      </c>
      <c r="X107" s="38">
        <v>0</v>
      </c>
      <c r="Y107" s="41">
        <f t="shared" ref="Y107:Y138" si="3">IF(ISERROR(W107/S107),0,((W107/S107)*100))</f>
        <v>0</v>
      </c>
      <c r="Z107" s="40">
        <v>0</v>
      </c>
      <c r="AA107" s="40" t="s">
        <v>195</v>
      </c>
      <c r="AB107" s="34">
        <v>0</v>
      </c>
      <c r="AC107" s="41">
        <v>0</v>
      </c>
      <c r="AD107" s="41">
        <v>54</v>
      </c>
      <c r="AE107" s="42" t="s">
        <v>102</v>
      </c>
      <c r="AF107" s="19"/>
    </row>
    <row r="108" spans="2:32" ht="60.75" hidden="1">
      <c r="B108" s="19"/>
      <c r="C108" s="36" t="s">
        <v>397</v>
      </c>
      <c r="D108" s="36" t="s">
        <v>398</v>
      </c>
      <c r="E108" s="37" t="s">
        <v>399</v>
      </c>
      <c r="F108" s="37" t="s">
        <v>5</v>
      </c>
      <c r="G108" s="37" t="s">
        <v>396</v>
      </c>
      <c r="H108" s="38" t="s">
        <v>43</v>
      </c>
      <c r="I108" s="38" t="s">
        <v>44</v>
      </c>
      <c r="J108" s="39" t="s">
        <v>45</v>
      </c>
      <c r="K108" s="38" t="s">
        <v>46</v>
      </c>
      <c r="L108" s="40" t="s">
        <v>44</v>
      </c>
      <c r="M108" s="38" t="s">
        <v>47</v>
      </c>
      <c r="N108" s="38" t="s">
        <v>156</v>
      </c>
      <c r="O108" s="38" t="s">
        <v>122</v>
      </c>
      <c r="P108" s="40" t="s">
        <v>60</v>
      </c>
      <c r="Q108" s="40" t="s">
        <v>144</v>
      </c>
      <c r="R108" s="38">
        <v>4205658.25</v>
      </c>
      <c r="S108" s="38">
        <v>4205658.25</v>
      </c>
      <c r="T108" s="38">
        <v>4205658.25</v>
      </c>
      <c r="U108" s="38">
        <v>2102829.13</v>
      </c>
      <c r="V108" s="38">
        <v>2102829.13</v>
      </c>
      <c r="W108" s="38">
        <v>0</v>
      </c>
      <c r="X108" s="38">
        <v>0</v>
      </c>
      <c r="Y108" s="41">
        <f t="shared" si="3"/>
        <v>0</v>
      </c>
      <c r="Z108" s="40">
        <v>0</v>
      </c>
      <c r="AA108" s="40" t="s">
        <v>195</v>
      </c>
      <c r="AB108" s="34">
        <v>0</v>
      </c>
      <c r="AC108" s="41">
        <v>0</v>
      </c>
      <c r="AD108" s="41">
        <v>0</v>
      </c>
      <c r="AE108" s="42" t="s">
        <v>102</v>
      </c>
      <c r="AF108" s="19"/>
    </row>
    <row r="109" spans="2:32" ht="60.75" hidden="1">
      <c r="B109" s="19"/>
      <c r="C109" s="36" t="s">
        <v>400</v>
      </c>
      <c r="D109" s="36" t="s">
        <v>401</v>
      </c>
      <c r="E109" s="37" t="s">
        <v>402</v>
      </c>
      <c r="F109" s="37" t="s">
        <v>5</v>
      </c>
      <c r="G109" s="37" t="s">
        <v>403</v>
      </c>
      <c r="H109" s="38" t="s">
        <v>43</v>
      </c>
      <c r="I109" s="38" t="s">
        <v>44</v>
      </c>
      <c r="J109" s="39" t="s">
        <v>45</v>
      </c>
      <c r="K109" s="38" t="s">
        <v>46</v>
      </c>
      <c r="L109" s="40" t="s">
        <v>44</v>
      </c>
      <c r="M109" s="38" t="s">
        <v>47</v>
      </c>
      <c r="N109" s="38" t="s">
        <v>156</v>
      </c>
      <c r="O109" s="38" t="s">
        <v>122</v>
      </c>
      <c r="P109" s="40" t="s">
        <v>60</v>
      </c>
      <c r="Q109" s="40" t="s">
        <v>144</v>
      </c>
      <c r="R109" s="38">
        <v>2367930.62</v>
      </c>
      <c r="S109" s="38">
        <v>2367930.62</v>
      </c>
      <c r="T109" s="38">
        <v>2367930.62</v>
      </c>
      <c r="U109" s="38">
        <v>1173275.55</v>
      </c>
      <c r="V109" s="38">
        <v>1173275.55</v>
      </c>
      <c r="W109" s="38">
        <v>0</v>
      </c>
      <c r="X109" s="38">
        <v>0</v>
      </c>
      <c r="Y109" s="41">
        <f t="shared" si="3"/>
        <v>0</v>
      </c>
      <c r="Z109" s="40">
        <v>0</v>
      </c>
      <c r="AA109" s="40" t="s">
        <v>195</v>
      </c>
      <c r="AB109" s="34">
        <v>0</v>
      </c>
      <c r="AC109" s="41">
        <v>0</v>
      </c>
      <c r="AD109" s="41">
        <v>45</v>
      </c>
      <c r="AE109" s="42" t="s">
        <v>102</v>
      </c>
      <c r="AF109" s="19"/>
    </row>
    <row r="110" spans="2:32" ht="60.75" hidden="1">
      <c r="B110" s="19"/>
      <c r="C110" s="36" t="s">
        <v>404</v>
      </c>
      <c r="D110" s="36" t="s">
        <v>405</v>
      </c>
      <c r="E110" s="37" t="s">
        <v>406</v>
      </c>
      <c r="F110" s="37" t="s">
        <v>5</v>
      </c>
      <c r="G110" s="37" t="s">
        <v>407</v>
      </c>
      <c r="H110" s="38" t="s">
        <v>43</v>
      </c>
      <c r="I110" s="38" t="s">
        <v>44</v>
      </c>
      <c r="J110" s="39" t="s">
        <v>45</v>
      </c>
      <c r="K110" s="38" t="s">
        <v>46</v>
      </c>
      <c r="L110" s="40" t="s">
        <v>44</v>
      </c>
      <c r="M110" s="38" t="s">
        <v>47</v>
      </c>
      <c r="N110" s="38" t="s">
        <v>156</v>
      </c>
      <c r="O110" s="38" t="s">
        <v>122</v>
      </c>
      <c r="P110" s="40" t="s">
        <v>60</v>
      </c>
      <c r="Q110" s="40" t="s">
        <v>144</v>
      </c>
      <c r="R110" s="38">
        <v>6339102.9199999999</v>
      </c>
      <c r="S110" s="38">
        <v>6339102.9199999999</v>
      </c>
      <c r="T110" s="38">
        <v>6339102.9199999999</v>
      </c>
      <c r="U110" s="38">
        <v>3152096.84</v>
      </c>
      <c r="V110" s="38">
        <v>3152096.84</v>
      </c>
      <c r="W110" s="38">
        <v>0</v>
      </c>
      <c r="X110" s="38">
        <v>0</v>
      </c>
      <c r="Y110" s="41">
        <f t="shared" si="3"/>
        <v>0</v>
      </c>
      <c r="Z110" s="40">
        <v>0</v>
      </c>
      <c r="AA110" s="40" t="s">
        <v>195</v>
      </c>
      <c r="AB110" s="34">
        <v>0</v>
      </c>
      <c r="AC110" s="41">
        <v>0</v>
      </c>
      <c r="AD110" s="41">
        <v>55</v>
      </c>
      <c r="AE110" s="42" t="s">
        <v>102</v>
      </c>
      <c r="AF110" s="19"/>
    </row>
    <row r="111" spans="2:32" ht="60.75" hidden="1">
      <c r="B111" s="19"/>
      <c r="C111" s="36" t="s">
        <v>408</v>
      </c>
      <c r="D111" s="36" t="s">
        <v>409</v>
      </c>
      <c r="E111" s="37" t="s">
        <v>410</v>
      </c>
      <c r="F111" s="37" t="s">
        <v>5</v>
      </c>
      <c r="G111" s="37" t="s">
        <v>411</v>
      </c>
      <c r="H111" s="38" t="s">
        <v>43</v>
      </c>
      <c r="I111" s="38" t="s">
        <v>44</v>
      </c>
      <c r="J111" s="39" t="s">
        <v>45</v>
      </c>
      <c r="K111" s="38" t="s">
        <v>46</v>
      </c>
      <c r="L111" s="40" t="s">
        <v>44</v>
      </c>
      <c r="M111" s="38" t="s">
        <v>47</v>
      </c>
      <c r="N111" s="38" t="s">
        <v>156</v>
      </c>
      <c r="O111" s="38" t="s">
        <v>122</v>
      </c>
      <c r="P111" s="40" t="s">
        <v>60</v>
      </c>
      <c r="Q111" s="40" t="s">
        <v>144</v>
      </c>
      <c r="R111" s="38">
        <v>7636816.7400000002</v>
      </c>
      <c r="S111" s="38">
        <v>7636816.7400000002</v>
      </c>
      <c r="T111" s="38">
        <v>7636816.7400000002</v>
      </c>
      <c r="U111" s="38">
        <v>3811972.05</v>
      </c>
      <c r="V111" s="38">
        <v>3811972.05</v>
      </c>
      <c r="W111" s="38">
        <v>0</v>
      </c>
      <c r="X111" s="38">
        <v>0</v>
      </c>
      <c r="Y111" s="41">
        <f t="shared" si="3"/>
        <v>0</v>
      </c>
      <c r="Z111" s="40">
        <v>0</v>
      </c>
      <c r="AA111" s="40" t="s">
        <v>195</v>
      </c>
      <c r="AB111" s="34">
        <v>0</v>
      </c>
      <c r="AC111" s="41">
        <v>0</v>
      </c>
      <c r="AD111" s="41">
        <v>47</v>
      </c>
      <c r="AE111" s="42" t="s">
        <v>102</v>
      </c>
      <c r="AF111" s="19"/>
    </row>
    <row r="112" spans="2:32" ht="60.75" hidden="1">
      <c r="B112" s="19"/>
      <c r="C112" s="36" t="s">
        <v>412</v>
      </c>
      <c r="D112" s="36" t="s">
        <v>413</v>
      </c>
      <c r="E112" s="37" t="s">
        <v>414</v>
      </c>
      <c r="F112" s="37" t="s">
        <v>5</v>
      </c>
      <c r="G112" s="37" t="s">
        <v>415</v>
      </c>
      <c r="H112" s="38" t="s">
        <v>43</v>
      </c>
      <c r="I112" s="38" t="s">
        <v>44</v>
      </c>
      <c r="J112" s="39" t="s">
        <v>45</v>
      </c>
      <c r="K112" s="38" t="s">
        <v>46</v>
      </c>
      <c r="L112" s="40" t="s">
        <v>44</v>
      </c>
      <c r="M112" s="38" t="s">
        <v>47</v>
      </c>
      <c r="N112" s="38" t="s">
        <v>156</v>
      </c>
      <c r="O112" s="38" t="s">
        <v>122</v>
      </c>
      <c r="P112" s="40" t="s">
        <v>60</v>
      </c>
      <c r="Q112" s="40" t="s">
        <v>144</v>
      </c>
      <c r="R112" s="38">
        <v>5452685.1900000004</v>
      </c>
      <c r="S112" s="38">
        <v>5452685.1900000004</v>
      </c>
      <c r="T112" s="38">
        <v>5452685.1900000004</v>
      </c>
      <c r="U112" s="38">
        <v>2726304.88</v>
      </c>
      <c r="V112" s="38">
        <v>2726304.88</v>
      </c>
      <c r="W112" s="38">
        <v>0</v>
      </c>
      <c r="X112" s="38">
        <v>0</v>
      </c>
      <c r="Y112" s="41">
        <f t="shared" si="3"/>
        <v>0</v>
      </c>
      <c r="Z112" s="40">
        <v>0</v>
      </c>
      <c r="AA112" s="40" t="s">
        <v>195</v>
      </c>
      <c r="AB112" s="34">
        <v>0</v>
      </c>
      <c r="AC112" s="41">
        <v>0</v>
      </c>
      <c r="AD112" s="41">
        <v>100</v>
      </c>
      <c r="AE112" s="42" t="s">
        <v>102</v>
      </c>
      <c r="AF112" s="19"/>
    </row>
    <row r="113" spans="2:32" ht="60.75" hidden="1">
      <c r="B113" s="19"/>
      <c r="C113" s="36" t="s">
        <v>416</v>
      </c>
      <c r="D113" s="36" t="s">
        <v>417</v>
      </c>
      <c r="E113" s="37" t="s">
        <v>418</v>
      </c>
      <c r="F113" s="37" t="s">
        <v>5</v>
      </c>
      <c r="G113" s="37" t="s">
        <v>415</v>
      </c>
      <c r="H113" s="38" t="s">
        <v>43</v>
      </c>
      <c r="I113" s="38" t="s">
        <v>44</v>
      </c>
      <c r="J113" s="39" t="s">
        <v>45</v>
      </c>
      <c r="K113" s="38" t="s">
        <v>46</v>
      </c>
      <c r="L113" s="40" t="s">
        <v>44</v>
      </c>
      <c r="M113" s="38" t="s">
        <v>47</v>
      </c>
      <c r="N113" s="38" t="s">
        <v>156</v>
      </c>
      <c r="O113" s="38" t="s">
        <v>122</v>
      </c>
      <c r="P113" s="40" t="s">
        <v>60</v>
      </c>
      <c r="Q113" s="40" t="s">
        <v>144</v>
      </c>
      <c r="R113" s="38">
        <v>3937289.25</v>
      </c>
      <c r="S113" s="38">
        <v>3937289.25</v>
      </c>
      <c r="T113" s="38">
        <v>3937289.25</v>
      </c>
      <c r="U113" s="38">
        <v>1968644.63</v>
      </c>
      <c r="V113" s="38">
        <v>1968644.63</v>
      </c>
      <c r="W113" s="38">
        <v>0</v>
      </c>
      <c r="X113" s="38">
        <v>0</v>
      </c>
      <c r="Y113" s="41">
        <f t="shared" si="3"/>
        <v>0</v>
      </c>
      <c r="Z113" s="40">
        <v>0</v>
      </c>
      <c r="AA113" s="40" t="s">
        <v>195</v>
      </c>
      <c r="AB113" s="34">
        <v>0</v>
      </c>
      <c r="AC113" s="41">
        <v>0</v>
      </c>
      <c r="AD113" s="41">
        <v>0</v>
      </c>
      <c r="AE113" s="42" t="s">
        <v>102</v>
      </c>
      <c r="AF113" s="19"/>
    </row>
    <row r="114" spans="2:32" ht="60.75" hidden="1">
      <c r="B114" s="19"/>
      <c r="C114" s="36" t="s">
        <v>419</v>
      </c>
      <c r="D114" s="36" t="s">
        <v>420</v>
      </c>
      <c r="E114" s="37" t="s">
        <v>421</v>
      </c>
      <c r="F114" s="37" t="s">
        <v>5</v>
      </c>
      <c r="G114" s="37" t="s">
        <v>415</v>
      </c>
      <c r="H114" s="38" t="s">
        <v>43</v>
      </c>
      <c r="I114" s="38" t="s">
        <v>44</v>
      </c>
      <c r="J114" s="39" t="s">
        <v>45</v>
      </c>
      <c r="K114" s="38" t="s">
        <v>46</v>
      </c>
      <c r="L114" s="40" t="s">
        <v>44</v>
      </c>
      <c r="M114" s="38" t="s">
        <v>47</v>
      </c>
      <c r="N114" s="38" t="s">
        <v>156</v>
      </c>
      <c r="O114" s="38" t="s">
        <v>122</v>
      </c>
      <c r="P114" s="40" t="s">
        <v>60</v>
      </c>
      <c r="Q114" s="40" t="s">
        <v>144</v>
      </c>
      <c r="R114" s="38">
        <v>4063859.48</v>
      </c>
      <c r="S114" s="38">
        <v>4063859.48</v>
      </c>
      <c r="T114" s="38">
        <v>4063859.48</v>
      </c>
      <c r="U114" s="38">
        <v>2031929.74</v>
      </c>
      <c r="V114" s="38">
        <v>2031929.74</v>
      </c>
      <c r="W114" s="38">
        <v>0</v>
      </c>
      <c r="X114" s="38">
        <v>0</v>
      </c>
      <c r="Y114" s="41">
        <f t="shared" si="3"/>
        <v>0</v>
      </c>
      <c r="Z114" s="40">
        <v>0</v>
      </c>
      <c r="AA114" s="40" t="s">
        <v>195</v>
      </c>
      <c r="AB114" s="34">
        <v>0</v>
      </c>
      <c r="AC114" s="41">
        <v>0</v>
      </c>
      <c r="AD114" s="41">
        <v>0</v>
      </c>
      <c r="AE114" s="42" t="s">
        <v>102</v>
      </c>
      <c r="AF114" s="19"/>
    </row>
    <row r="115" spans="2:32" ht="60.75" hidden="1">
      <c r="B115" s="19"/>
      <c r="C115" s="36" t="s">
        <v>422</v>
      </c>
      <c r="D115" s="36" t="s">
        <v>423</v>
      </c>
      <c r="E115" s="37" t="s">
        <v>424</v>
      </c>
      <c r="F115" s="37" t="s">
        <v>5</v>
      </c>
      <c r="G115" s="37" t="s">
        <v>415</v>
      </c>
      <c r="H115" s="38" t="s">
        <v>43</v>
      </c>
      <c r="I115" s="38" t="s">
        <v>44</v>
      </c>
      <c r="J115" s="39" t="s">
        <v>45</v>
      </c>
      <c r="K115" s="38" t="s">
        <v>46</v>
      </c>
      <c r="L115" s="40" t="s">
        <v>44</v>
      </c>
      <c r="M115" s="38" t="s">
        <v>47</v>
      </c>
      <c r="N115" s="38" t="s">
        <v>156</v>
      </c>
      <c r="O115" s="38" t="s">
        <v>122</v>
      </c>
      <c r="P115" s="40" t="s">
        <v>60</v>
      </c>
      <c r="Q115" s="40" t="s">
        <v>144</v>
      </c>
      <c r="R115" s="38">
        <v>4058978.35</v>
      </c>
      <c r="S115" s="38">
        <v>4058978.35</v>
      </c>
      <c r="T115" s="38">
        <v>4058978.35</v>
      </c>
      <c r="U115" s="38">
        <v>2029489.18</v>
      </c>
      <c r="V115" s="38">
        <v>2029489.18</v>
      </c>
      <c r="W115" s="38">
        <v>0</v>
      </c>
      <c r="X115" s="38">
        <v>0</v>
      </c>
      <c r="Y115" s="41">
        <f t="shared" si="3"/>
        <v>0</v>
      </c>
      <c r="Z115" s="40">
        <v>0</v>
      </c>
      <c r="AA115" s="40" t="s">
        <v>195</v>
      </c>
      <c r="AB115" s="34">
        <v>0</v>
      </c>
      <c r="AC115" s="41">
        <v>0</v>
      </c>
      <c r="AD115" s="41">
        <v>52</v>
      </c>
      <c r="AE115" s="42" t="s">
        <v>102</v>
      </c>
      <c r="AF115" s="19"/>
    </row>
    <row r="116" spans="2:32" ht="67.5" hidden="1">
      <c r="B116" s="19"/>
      <c r="C116" s="36" t="s">
        <v>425</v>
      </c>
      <c r="D116" s="36" t="s">
        <v>426</v>
      </c>
      <c r="E116" s="37" t="s">
        <v>427</v>
      </c>
      <c r="F116" s="37" t="s">
        <v>5</v>
      </c>
      <c r="G116" s="37" t="s">
        <v>142</v>
      </c>
      <c r="H116" s="38" t="s">
        <v>43</v>
      </c>
      <c r="I116" s="38" t="s">
        <v>44</v>
      </c>
      <c r="J116" s="39" t="s">
        <v>45</v>
      </c>
      <c r="K116" s="38" t="s">
        <v>46</v>
      </c>
      <c r="L116" s="40" t="s">
        <v>44</v>
      </c>
      <c r="M116" s="38" t="s">
        <v>47</v>
      </c>
      <c r="N116" s="38" t="s">
        <v>156</v>
      </c>
      <c r="O116" s="38" t="s">
        <v>122</v>
      </c>
      <c r="P116" s="40" t="s">
        <v>60</v>
      </c>
      <c r="Q116" s="40" t="s">
        <v>144</v>
      </c>
      <c r="R116" s="38">
        <v>108513.3</v>
      </c>
      <c r="S116" s="38">
        <v>108513.3</v>
      </c>
      <c r="T116" s="38">
        <v>108513.3</v>
      </c>
      <c r="U116" s="38">
        <v>0</v>
      </c>
      <c r="V116" s="38">
        <v>0</v>
      </c>
      <c r="W116" s="38">
        <v>0</v>
      </c>
      <c r="X116" s="38">
        <v>0</v>
      </c>
      <c r="Y116" s="41">
        <f t="shared" si="3"/>
        <v>0</v>
      </c>
      <c r="Z116" s="40">
        <v>0</v>
      </c>
      <c r="AA116" s="40" t="s">
        <v>195</v>
      </c>
      <c r="AB116" s="34">
        <v>0</v>
      </c>
      <c r="AC116" s="41">
        <v>0</v>
      </c>
      <c r="AD116" s="41">
        <v>0</v>
      </c>
      <c r="AE116" s="42" t="s">
        <v>102</v>
      </c>
      <c r="AF116" s="19"/>
    </row>
    <row r="117" spans="2:32" ht="67.5" hidden="1">
      <c r="B117" s="19"/>
      <c r="C117" s="36" t="s">
        <v>428</v>
      </c>
      <c r="D117" s="36" t="s">
        <v>429</v>
      </c>
      <c r="E117" s="37" t="s">
        <v>430</v>
      </c>
      <c r="F117" s="37" t="s">
        <v>5</v>
      </c>
      <c r="G117" s="37" t="s">
        <v>431</v>
      </c>
      <c r="H117" s="38" t="s">
        <v>43</v>
      </c>
      <c r="I117" s="38" t="s">
        <v>44</v>
      </c>
      <c r="J117" s="39" t="s">
        <v>45</v>
      </c>
      <c r="K117" s="38" t="s">
        <v>46</v>
      </c>
      <c r="L117" s="40" t="s">
        <v>44</v>
      </c>
      <c r="M117" s="38" t="s">
        <v>47</v>
      </c>
      <c r="N117" s="38" t="s">
        <v>156</v>
      </c>
      <c r="O117" s="38" t="s">
        <v>122</v>
      </c>
      <c r="P117" s="40" t="s">
        <v>60</v>
      </c>
      <c r="Q117" s="40" t="s">
        <v>144</v>
      </c>
      <c r="R117" s="38">
        <v>117726.84</v>
      </c>
      <c r="S117" s="38">
        <v>117726.84</v>
      </c>
      <c r="T117" s="38">
        <v>117726.84</v>
      </c>
      <c r="U117" s="38">
        <v>0</v>
      </c>
      <c r="V117" s="38">
        <v>0</v>
      </c>
      <c r="W117" s="38">
        <v>0</v>
      </c>
      <c r="X117" s="38">
        <v>0</v>
      </c>
      <c r="Y117" s="41">
        <f t="shared" si="3"/>
        <v>0</v>
      </c>
      <c r="Z117" s="40">
        <v>0</v>
      </c>
      <c r="AA117" s="40" t="s">
        <v>195</v>
      </c>
      <c r="AB117" s="34">
        <v>0</v>
      </c>
      <c r="AC117" s="41">
        <v>0</v>
      </c>
      <c r="AD117" s="41">
        <v>0</v>
      </c>
      <c r="AE117" s="42" t="s">
        <v>102</v>
      </c>
      <c r="AF117" s="19"/>
    </row>
    <row r="118" spans="2:32" ht="60.75" hidden="1">
      <c r="B118" s="19"/>
      <c r="C118" s="36" t="s">
        <v>432</v>
      </c>
      <c r="D118" s="36" t="s">
        <v>433</v>
      </c>
      <c r="E118" s="37" t="s">
        <v>434</v>
      </c>
      <c r="F118" s="37" t="s">
        <v>5</v>
      </c>
      <c r="G118" s="37" t="s">
        <v>435</v>
      </c>
      <c r="H118" s="38" t="s">
        <v>43</v>
      </c>
      <c r="I118" s="38" t="s">
        <v>44</v>
      </c>
      <c r="J118" s="39" t="s">
        <v>45</v>
      </c>
      <c r="K118" s="38" t="s">
        <v>46</v>
      </c>
      <c r="L118" s="40" t="s">
        <v>44</v>
      </c>
      <c r="M118" s="38" t="s">
        <v>47</v>
      </c>
      <c r="N118" s="38" t="s">
        <v>156</v>
      </c>
      <c r="O118" s="38" t="s">
        <v>122</v>
      </c>
      <c r="P118" s="40" t="s">
        <v>60</v>
      </c>
      <c r="Q118" s="40" t="s">
        <v>144</v>
      </c>
      <c r="R118" s="38">
        <v>3274523.21</v>
      </c>
      <c r="S118" s="38">
        <v>3274523.21</v>
      </c>
      <c r="T118" s="38">
        <v>3274523.21</v>
      </c>
      <c r="U118" s="38">
        <v>1637261.61</v>
      </c>
      <c r="V118" s="38">
        <v>1637261.61</v>
      </c>
      <c r="W118" s="38">
        <v>0</v>
      </c>
      <c r="X118" s="38">
        <v>0</v>
      </c>
      <c r="Y118" s="41">
        <f t="shared" si="3"/>
        <v>0</v>
      </c>
      <c r="Z118" s="40">
        <v>0</v>
      </c>
      <c r="AA118" s="40" t="s">
        <v>195</v>
      </c>
      <c r="AB118" s="34">
        <v>0</v>
      </c>
      <c r="AC118" s="41">
        <v>0</v>
      </c>
      <c r="AD118" s="41">
        <v>81</v>
      </c>
      <c r="AE118" s="42" t="s">
        <v>102</v>
      </c>
      <c r="AF118" s="19"/>
    </row>
    <row r="119" spans="2:32" ht="60.75" hidden="1">
      <c r="B119" s="19"/>
      <c r="C119" s="36" t="s">
        <v>436</v>
      </c>
      <c r="D119" s="36" t="s">
        <v>437</v>
      </c>
      <c r="E119" s="37" t="s">
        <v>438</v>
      </c>
      <c r="F119" s="37" t="s">
        <v>5</v>
      </c>
      <c r="G119" s="37" t="s">
        <v>435</v>
      </c>
      <c r="H119" s="38" t="s">
        <v>43</v>
      </c>
      <c r="I119" s="38" t="s">
        <v>44</v>
      </c>
      <c r="J119" s="39" t="s">
        <v>45</v>
      </c>
      <c r="K119" s="38" t="s">
        <v>46</v>
      </c>
      <c r="L119" s="40" t="s">
        <v>44</v>
      </c>
      <c r="M119" s="38" t="s">
        <v>47</v>
      </c>
      <c r="N119" s="38" t="s">
        <v>156</v>
      </c>
      <c r="O119" s="38" t="s">
        <v>122</v>
      </c>
      <c r="P119" s="40" t="s">
        <v>60</v>
      </c>
      <c r="Q119" s="40" t="s">
        <v>144</v>
      </c>
      <c r="R119" s="38">
        <v>4176540.58</v>
      </c>
      <c r="S119" s="38">
        <v>4176540.58</v>
      </c>
      <c r="T119" s="38">
        <v>4176540.58</v>
      </c>
      <c r="U119" s="38">
        <v>2088270.29</v>
      </c>
      <c r="V119" s="38">
        <v>2088270.29</v>
      </c>
      <c r="W119" s="38">
        <v>0</v>
      </c>
      <c r="X119" s="38">
        <v>0</v>
      </c>
      <c r="Y119" s="41">
        <f t="shared" si="3"/>
        <v>0</v>
      </c>
      <c r="Z119" s="40">
        <v>0</v>
      </c>
      <c r="AA119" s="40" t="s">
        <v>195</v>
      </c>
      <c r="AB119" s="34">
        <v>0</v>
      </c>
      <c r="AC119" s="41">
        <v>0</v>
      </c>
      <c r="AD119" s="41">
        <v>69</v>
      </c>
      <c r="AE119" s="42" t="s">
        <v>102</v>
      </c>
      <c r="AF119" s="19"/>
    </row>
    <row r="120" spans="2:32" ht="60.75" hidden="1">
      <c r="B120" s="19"/>
      <c r="C120" s="36" t="s">
        <v>439</v>
      </c>
      <c r="D120" s="36" t="s">
        <v>440</v>
      </c>
      <c r="E120" s="37" t="s">
        <v>441</v>
      </c>
      <c r="F120" s="37" t="s">
        <v>5</v>
      </c>
      <c r="G120" s="37" t="s">
        <v>442</v>
      </c>
      <c r="H120" s="38" t="s">
        <v>43</v>
      </c>
      <c r="I120" s="38" t="s">
        <v>44</v>
      </c>
      <c r="J120" s="39" t="s">
        <v>45</v>
      </c>
      <c r="K120" s="38" t="s">
        <v>46</v>
      </c>
      <c r="L120" s="40" t="s">
        <v>44</v>
      </c>
      <c r="M120" s="38" t="s">
        <v>47</v>
      </c>
      <c r="N120" s="38" t="s">
        <v>156</v>
      </c>
      <c r="O120" s="38" t="s">
        <v>122</v>
      </c>
      <c r="P120" s="40" t="s">
        <v>60</v>
      </c>
      <c r="Q120" s="40" t="s">
        <v>144</v>
      </c>
      <c r="R120" s="38">
        <v>2956874.14</v>
      </c>
      <c r="S120" s="38">
        <v>2956874.14</v>
      </c>
      <c r="T120" s="38">
        <v>2956874.14</v>
      </c>
      <c r="U120" s="38">
        <v>1478437.07</v>
      </c>
      <c r="V120" s="38">
        <v>1478437.07</v>
      </c>
      <c r="W120" s="38">
        <v>0</v>
      </c>
      <c r="X120" s="38">
        <v>0</v>
      </c>
      <c r="Y120" s="41">
        <f t="shared" si="3"/>
        <v>0</v>
      </c>
      <c r="Z120" s="40">
        <v>0</v>
      </c>
      <c r="AA120" s="40" t="s">
        <v>195</v>
      </c>
      <c r="AB120" s="34">
        <v>0</v>
      </c>
      <c r="AC120" s="41">
        <v>0</v>
      </c>
      <c r="AD120" s="41">
        <v>63</v>
      </c>
      <c r="AE120" s="42" t="s">
        <v>102</v>
      </c>
      <c r="AF120" s="19"/>
    </row>
    <row r="121" spans="2:32" ht="60.75" hidden="1">
      <c r="B121" s="19"/>
      <c r="C121" s="36" t="s">
        <v>443</v>
      </c>
      <c r="D121" s="36" t="s">
        <v>444</v>
      </c>
      <c r="E121" s="37" t="s">
        <v>445</v>
      </c>
      <c r="F121" s="37" t="s">
        <v>5</v>
      </c>
      <c r="G121" s="37" t="s">
        <v>446</v>
      </c>
      <c r="H121" s="38" t="s">
        <v>43</v>
      </c>
      <c r="I121" s="38" t="s">
        <v>44</v>
      </c>
      <c r="J121" s="39" t="s">
        <v>45</v>
      </c>
      <c r="K121" s="38" t="s">
        <v>46</v>
      </c>
      <c r="L121" s="40" t="s">
        <v>44</v>
      </c>
      <c r="M121" s="38" t="s">
        <v>47</v>
      </c>
      <c r="N121" s="38" t="s">
        <v>156</v>
      </c>
      <c r="O121" s="38" t="s">
        <v>122</v>
      </c>
      <c r="P121" s="40" t="s">
        <v>60</v>
      </c>
      <c r="Q121" s="40" t="s">
        <v>144</v>
      </c>
      <c r="R121" s="38">
        <v>3004115.64</v>
      </c>
      <c r="S121" s="38">
        <v>3004115.64</v>
      </c>
      <c r="T121" s="38">
        <v>3004115.64</v>
      </c>
      <c r="U121" s="38">
        <v>1502057.82</v>
      </c>
      <c r="V121" s="38">
        <v>1502057.82</v>
      </c>
      <c r="W121" s="38">
        <v>0</v>
      </c>
      <c r="X121" s="38">
        <v>0</v>
      </c>
      <c r="Y121" s="41">
        <f t="shared" si="3"/>
        <v>0</v>
      </c>
      <c r="Z121" s="40">
        <v>0</v>
      </c>
      <c r="AA121" s="40" t="s">
        <v>195</v>
      </c>
      <c r="AB121" s="34">
        <v>0</v>
      </c>
      <c r="AC121" s="41">
        <v>0</v>
      </c>
      <c r="AD121" s="41">
        <v>0</v>
      </c>
      <c r="AE121" s="42" t="s">
        <v>102</v>
      </c>
      <c r="AF121" s="19"/>
    </row>
    <row r="122" spans="2:32" ht="60.75" hidden="1">
      <c r="B122" s="19"/>
      <c r="C122" s="36" t="s">
        <v>447</v>
      </c>
      <c r="D122" s="36" t="s">
        <v>448</v>
      </c>
      <c r="E122" s="37" t="s">
        <v>449</v>
      </c>
      <c r="F122" s="37" t="s">
        <v>5</v>
      </c>
      <c r="G122" s="37" t="s">
        <v>450</v>
      </c>
      <c r="H122" s="38" t="s">
        <v>43</v>
      </c>
      <c r="I122" s="38" t="s">
        <v>44</v>
      </c>
      <c r="J122" s="39" t="s">
        <v>45</v>
      </c>
      <c r="K122" s="38" t="s">
        <v>46</v>
      </c>
      <c r="L122" s="40" t="s">
        <v>44</v>
      </c>
      <c r="M122" s="38" t="s">
        <v>47</v>
      </c>
      <c r="N122" s="38" t="s">
        <v>156</v>
      </c>
      <c r="O122" s="38" t="s">
        <v>122</v>
      </c>
      <c r="P122" s="40" t="s">
        <v>60</v>
      </c>
      <c r="Q122" s="40" t="s">
        <v>144</v>
      </c>
      <c r="R122" s="38">
        <v>3533483.57</v>
      </c>
      <c r="S122" s="38">
        <v>3533483.57</v>
      </c>
      <c r="T122" s="38">
        <v>3533483.57</v>
      </c>
      <c r="U122" s="38">
        <v>1766741.79</v>
      </c>
      <c r="V122" s="38">
        <v>1766741.79</v>
      </c>
      <c r="W122" s="38">
        <v>0</v>
      </c>
      <c r="X122" s="38">
        <v>0</v>
      </c>
      <c r="Y122" s="41">
        <f t="shared" si="3"/>
        <v>0</v>
      </c>
      <c r="Z122" s="40">
        <v>0</v>
      </c>
      <c r="AA122" s="40" t="s">
        <v>195</v>
      </c>
      <c r="AB122" s="34">
        <v>0</v>
      </c>
      <c r="AC122" s="41">
        <v>0</v>
      </c>
      <c r="AD122" s="41">
        <v>32</v>
      </c>
      <c r="AE122" s="42" t="s">
        <v>102</v>
      </c>
      <c r="AF122" s="19"/>
    </row>
    <row r="123" spans="2:32" ht="60.75" hidden="1">
      <c r="B123" s="19"/>
      <c r="C123" s="36" t="s">
        <v>451</v>
      </c>
      <c r="D123" s="36" t="s">
        <v>452</v>
      </c>
      <c r="E123" s="37" t="s">
        <v>453</v>
      </c>
      <c r="F123" s="37" t="s">
        <v>5</v>
      </c>
      <c r="G123" s="37" t="s">
        <v>454</v>
      </c>
      <c r="H123" s="38" t="s">
        <v>43</v>
      </c>
      <c r="I123" s="38" t="s">
        <v>44</v>
      </c>
      <c r="J123" s="39" t="s">
        <v>45</v>
      </c>
      <c r="K123" s="38" t="s">
        <v>46</v>
      </c>
      <c r="L123" s="40" t="s">
        <v>44</v>
      </c>
      <c r="M123" s="38" t="s">
        <v>47</v>
      </c>
      <c r="N123" s="38" t="s">
        <v>156</v>
      </c>
      <c r="O123" s="38" t="s">
        <v>122</v>
      </c>
      <c r="P123" s="40" t="s">
        <v>60</v>
      </c>
      <c r="Q123" s="40" t="s">
        <v>144</v>
      </c>
      <c r="R123" s="38">
        <v>4219665.24</v>
      </c>
      <c r="S123" s="38">
        <v>4219665.24</v>
      </c>
      <c r="T123" s="38">
        <v>4219665.24</v>
      </c>
      <c r="U123" s="38">
        <v>2109832.62</v>
      </c>
      <c r="V123" s="38">
        <v>2109832.62</v>
      </c>
      <c r="W123" s="38">
        <v>0</v>
      </c>
      <c r="X123" s="38">
        <v>0</v>
      </c>
      <c r="Y123" s="41">
        <f t="shared" si="3"/>
        <v>0</v>
      </c>
      <c r="Z123" s="40">
        <v>0</v>
      </c>
      <c r="AA123" s="40" t="s">
        <v>195</v>
      </c>
      <c r="AB123" s="34">
        <v>0</v>
      </c>
      <c r="AC123" s="41">
        <v>0</v>
      </c>
      <c r="AD123" s="41">
        <v>36</v>
      </c>
      <c r="AE123" s="42" t="s">
        <v>102</v>
      </c>
      <c r="AF123" s="19"/>
    </row>
    <row r="124" spans="2:32" ht="60.75" hidden="1">
      <c r="B124" s="19"/>
      <c r="C124" s="36" t="s">
        <v>455</v>
      </c>
      <c r="D124" s="36" t="s">
        <v>456</v>
      </c>
      <c r="E124" s="37" t="s">
        <v>457</v>
      </c>
      <c r="F124" s="37" t="s">
        <v>5</v>
      </c>
      <c r="G124" s="37" t="s">
        <v>458</v>
      </c>
      <c r="H124" s="38" t="s">
        <v>43</v>
      </c>
      <c r="I124" s="38" t="s">
        <v>44</v>
      </c>
      <c r="J124" s="39" t="s">
        <v>45</v>
      </c>
      <c r="K124" s="38" t="s">
        <v>46</v>
      </c>
      <c r="L124" s="40" t="s">
        <v>44</v>
      </c>
      <c r="M124" s="38" t="s">
        <v>47</v>
      </c>
      <c r="N124" s="38" t="s">
        <v>156</v>
      </c>
      <c r="O124" s="38" t="s">
        <v>122</v>
      </c>
      <c r="P124" s="40" t="s">
        <v>60</v>
      </c>
      <c r="Q124" s="40" t="s">
        <v>144</v>
      </c>
      <c r="R124" s="38">
        <v>4009761.84</v>
      </c>
      <c r="S124" s="38">
        <v>4009761.84</v>
      </c>
      <c r="T124" s="38">
        <v>4009761.84</v>
      </c>
      <c r="U124" s="38">
        <v>2004880.92</v>
      </c>
      <c r="V124" s="38">
        <v>2004880.92</v>
      </c>
      <c r="W124" s="38">
        <v>0</v>
      </c>
      <c r="X124" s="38">
        <v>0</v>
      </c>
      <c r="Y124" s="41">
        <f t="shared" si="3"/>
        <v>0</v>
      </c>
      <c r="Z124" s="40">
        <v>0</v>
      </c>
      <c r="AA124" s="40" t="s">
        <v>195</v>
      </c>
      <c r="AB124" s="34">
        <v>0</v>
      </c>
      <c r="AC124" s="41">
        <v>0</v>
      </c>
      <c r="AD124" s="41">
        <v>0</v>
      </c>
      <c r="AE124" s="42" t="s">
        <v>102</v>
      </c>
      <c r="AF124" s="19"/>
    </row>
    <row r="125" spans="2:32" ht="60.75" hidden="1">
      <c r="B125" s="19"/>
      <c r="C125" s="36" t="s">
        <v>459</v>
      </c>
      <c r="D125" s="36" t="s">
        <v>460</v>
      </c>
      <c r="E125" s="37" t="s">
        <v>461</v>
      </c>
      <c r="F125" s="37" t="s">
        <v>5</v>
      </c>
      <c r="G125" s="37" t="s">
        <v>458</v>
      </c>
      <c r="H125" s="38" t="s">
        <v>43</v>
      </c>
      <c r="I125" s="38" t="s">
        <v>44</v>
      </c>
      <c r="J125" s="39" t="s">
        <v>45</v>
      </c>
      <c r="K125" s="38" t="s">
        <v>46</v>
      </c>
      <c r="L125" s="40" t="s">
        <v>44</v>
      </c>
      <c r="M125" s="38" t="s">
        <v>47</v>
      </c>
      <c r="N125" s="38" t="s">
        <v>156</v>
      </c>
      <c r="O125" s="38" t="s">
        <v>122</v>
      </c>
      <c r="P125" s="40" t="s">
        <v>60</v>
      </c>
      <c r="Q125" s="40" t="s">
        <v>144</v>
      </c>
      <c r="R125" s="38">
        <v>3287305.41</v>
      </c>
      <c r="S125" s="38">
        <v>3287305.41</v>
      </c>
      <c r="T125" s="38">
        <v>3287305.41</v>
      </c>
      <c r="U125" s="38">
        <v>1643652.71</v>
      </c>
      <c r="V125" s="38">
        <v>1643652.71</v>
      </c>
      <c r="W125" s="38">
        <v>0</v>
      </c>
      <c r="X125" s="38">
        <v>0</v>
      </c>
      <c r="Y125" s="41">
        <f t="shared" si="3"/>
        <v>0</v>
      </c>
      <c r="Z125" s="40">
        <v>0</v>
      </c>
      <c r="AA125" s="40" t="s">
        <v>195</v>
      </c>
      <c r="AB125" s="34">
        <v>0</v>
      </c>
      <c r="AC125" s="41">
        <v>0</v>
      </c>
      <c r="AD125" s="41">
        <v>0</v>
      </c>
      <c r="AE125" s="42" t="s">
        <v>102</v>
      </c>
      <c r="AF125" s="19"/>
    </row>
    <row r="126" spans="2:32" ht="60.75" hidden="1">
      <c r="B126" s="19"/>
      <c r="C126" s="36" t="s">
        <v>462</v>
      </c>
      <c r="D126" s="36" t="s">
        <v>463</v>
      </c>
      <c r="E126" s="37" t="s">
        <v>464</v>
      </c>
      <c r="F126" s="37" t="s">
        <v>5</v>
      </c>
      <c r="G126" s="37" t="s">
        <v>465</v>
      </c>
      <c r="H126" s="38" t="s">
        <v>43</v>
      </c>
      <c r="I126" s="38" t="s">
        <v>44</v>
      </c>
      <c r="J126" s="39" t="s">
        <v>45</v>
      </c>
      <c r="K126" s="38" t="s">
        <v>46</v>
      </c>
      <c r="L126" s="40" t="s">
        <v>44</v>
      </c>
      <c r="M126" s="38" t="s">
        <v>47</v>
      </c>
      <c r="N126" s="38" t="s">
        <v>156</v>
      </c>
      <c r="O126" s="38" t="s">
        <v>122</v>
      </c>
      <c r="P126" s="40" t="s">
        <v>60</v>
      </c>
      <c r="Q126" s="40" t="s">
        <v>144</v>
      </c>
      <c r="R126" s="38">
        <v>3988205.19</v>
      </c>
      <c r="S126" s="38">
        <v>3988205.19</v>
      </c>
      <c r="T126" s="38">
        <v>3988205.19</v>
      </c>
      <c r="U126" s="38">
        <v>1994102.6</v>
      </c>
      <c r="V126" s="38">
        <v>1994102.6</v>
      </c>
      <c r="W126" s="38">
        <v>0</v>
      </c>
      <c r="X126" s="38">
        <v>0</v>
      </c>
      <c r="Y126" s="41">
        <f t="shared" si="3"/>
        <v>0</v>
      </c>
      <c r="Z126" s="40">
        <v>0</v>
      </c>
      <c r="AA126" s="40" t="s">
        <v>195</v>
      </c>
      <c r="AB126" s="34">
        <v>0</v>
      </c>
      <c r="AC126" s="41">
        <v>0</v>
      </c>
      <c r="AD126" s="41">
        <v>38</v>
      </c>
      <c r="AE126" s="42" t="s">
        <v>102</v>
      </c>
      <c r="AF126" s="19"/>
    </row>
    <row r="127" spans="2:32" ht="60.75" hidden="1">
      <c r="B127" s="19"/>
      <c r="C127" s="36" t="s">
        <v>466</v>
      </c>
      <c r="D127" s="36" t="s">
        <v>467</v>
      </c>
      <c r="E127" s="37" t="s">
        <v>468</v>
      </c>
      <c r="F127" s="37" t="s">
        <v>5</v>
      </c>
      <c r="G127" s="37" t="s">
        <v>465</v>
      </c>
      <c r="H127" s="38" t="s">
        <v>43</v>
      </c>
      <c r="I127" s="38" t="s">
        <v>44</v>
      </c>
      <c r="J127" s="39" t="s">
        <v>45</v>
      </c>
      <c r="K127" s="38" t="s">
        <v>46</v>
      </c>
      <c r="L127" s="40" t="s">
        <v>44</v>
      </c>
      <c r="M127" s="38" t="s">
        <v>47</v>
      </c>
      <c r="N127" s="38" t="s">
        <v>156</v>
      </c>
      <c r="O127" s="38" t="s">
        <v>122</v>
      </c>
      <c r="P127" s="40" t="s">
        <v>60</v>
      </c>
      <c r="Q127" s="40" t="s">
        <v>144</v>
      </c>
      <c r="R127" s="38">
        <v>3786214.56</v>
      </c>
      <c r="S127" s="38">
        <v>3786214.56</v>
      </c>
      <c r="T127" s="38">
        <v>3786214.56</v>
      </c>
      <c r="U127" s="38">
        <v>1893107.28</v>
      </c>
      <c r="V127" s="38">
        <v>1893107.28</v>
      </c>
      <c r="W127" s="38">
        <v>0</v>
      </c>
      <c r="X127" s="38">
        <v>0</v>
      </c>
      <c r="Y127" s="41">
        <f t="shared" si="3"/>
        <v>0</v>
      </c>
      <c r="Z127" s="40">
        <v>0</v>
      </c>
      <c r="AA127" s="40" t="s">
        <v>195</v>
      </c>
      <c r="AB127" s="34">
        <v>0</v>
      </c>
      <c r="AC127" s="41">
        <v>0</v>
      </c>
      <c r="AD127" s="41">
        <v>42</v>
      </c>
      <c r="AE127" s="42" t="s">
        <v>102</v>
      </c>
      <c r="AF127" s="19"/>
    </row>
    <row r="128" spans="2:32" ht="60.75" hidden="1">
      <c r="B128" s="19"/>
      <c r="C128" s="36" t="s">
        <v>469</v>
      </c>
      <c r="D128" s="36" t="s">
        <v>470</v>
      </c>
      <c r="E128" s="37" t="s">
        <v>471</v>
      </c>
      <c r="F128" s="37" t="s">
        <v>5</v>
      </c>
      <c r="G128" s="37" t="s">
        <v>465</v>
      </c>
      <c r="H128" s="38" t="s">
        <v>43</v>
      </c>
      <c r="I128" s="38" t="s">
        <v>44</v>
      </c>
      <c r="J128" s="39" t="s">
        <v>45</v>
      </c>
      <c r="K128" s="38" t="s">
        <v>46</v>
      </c>
      <c r="L128" s="40" t="s">
        <v>44</v>
      </c>
      <c r="M128" s="38" t="s">
        <v>47</v>
      </c>
      <c r="N128" s="38" t="s">
        <v>156</v>
      </c>
      <c r="O128" s="38" t="s">
        <v>122</v>
      </c>
      <c r="P128" s="40" t="s">
        <v>60</v>
      </c>
      <c r="Q128" s="40" t="s">
        <v>144</v>
      </c>
      <c r="R128" s="38">
        <v>4169857.24</v>
      </c>
      <c r="S128" s="38">
        <v>4169857.24</v>
      </c>
      <c r="T128" s="38">
        <v>4169857.24</v>
      </c>
      <c r="U128" s="38">
        <v>2084928.62</v>
      </c>
      <c r="V128" s="38">
        <v>2084928.62</v>
      </c>
      <c r="W128" s="38">
        <v>0</v>
      </c>
      <c r="X128" s="38">
        <v>0</v>
      </c>
      <c r="Y128" s="41">
        <f t="shared" si="3"/>
        <v>0</v>
      </c>
      <c r="Z128" s="40">
        <v>0</v>
      </c>
      <c r="AA128" s="40" t="s">
        <v>195</v>
      </c>
      <c r="AB128" s="34">
        <v>0</v>
      </c>
      <c r="AC128" s="41">
        <v>0</v>
      </c>
      <c r="AD128" s="41">
        <v>67</v>
      </c>
      <c r="AE128" s="42" t="s">
        <v>102</v>
      </c>
      <c r="AF128" s="19"/>
    </row>
    <row r="129" spans="2:32" ht="60.75" hidden="1">
      <c r="B129" s="19"/>
      <c r="C129" s="36" t="s">
        <v>472</v>
      </c>
      <c r="D129" s="36" t="s">
        <v>473</v>
      </c>
      <c r="E129" s="37" t="s">
        <v>474</v>
      </c>
      <c r="F129" s="37" t="s">
        <v>5</v>
      </c>
      <c r="G129" s="37" t="s">
        <v>475</v>
      </c>
      <c r="H129" s="38" t="s">
        <v>43</v>
      </c>
      <c r="I129" s="38" t="s">
        <v>44</v>
      </c>
      <c r="J129" s="39" t="s">
        <v>45</v>
      </c>
      <c r="K129" s="38" t="s">
        <v>46</v>
      </c>
      <c r="L129" s="40" t="s">
        <v>44</v>
      </c>
      <c r="M129" s="38" t="s">
        <v>47</v>
      </c>
      <c r="N129" s="38" t="s">
        <v>156</v>
      </c>
      <c r="O129" s="38" t="s">
        <v>122</v>
      </c>
      <c r="P129" s="40" t="s">
        <v>60</v>
      </c>
      <c r="Q129" s="40" t="s">
        <v>144</v>
      </c>
      <c r="R129" s="38">
        <v>3973887.45</v>
      </c>
      <c r="S129" s="38">
        <v>3973887.45</v>
      </c>
      <c r="T129" s="38">
        <v>3973887.45</v>
      </c>
      <c r="U129" s="38">
        <v>1986943.73</v>
      </c>
      <c r="V129" s="38">
        <v>1986943.73</v>
      </c>
      <c r="W129" s="38">
        <v>0</v>
      </c>
      <c r="X129" s="38">
        <v>0</v>
      </c>
      <c r="Y129" s="41">
        <f t="shared" si="3"/>
        <v>0</v>
      </c>
      <c r="Z129" s="40">
        <v>0</v>
      </c>
      <c r="AA129" s="40" t="s">
        <v>195</v>
      </c>
      <c r="AB129" s="34">
        <v>0</v>
      </c>
      <c r="AC129" s="41">
        <v>0</v>
      </c>
      <c r="AD129" s="41">
        <v>0</v>
      </c>
      <c r="AE129" s="42" t="s">
        <v>102</v>
      </c>
      <c r="AF129" s="19"/>
    </row>
    <row r="130" spans="2:32" ht="60.75" hidden="1">
      <c r="B130" s="19"/>
      <c r="C130" s="36" t="s">
        <v>476</v>
      </c>
      <c r="D130" s="36" t="s">
        <v>477</v>
      </c>
      <c r="E130" s="37" t="s">
        <v>478</v>
      </c>
      <c r="F130" s="37" t="s">
        <v>5</v>
      </c>
      <c r="G130" s="37" t="s">
        <v>475</v>
      </c>
      <c r="H130" s="38" t="s">
        <v>43</v>
      </c>
      <c r="I130" s="38" t="s">
        <v>44</v>
      </c>
      <c r="J130" s="39" t="s">
        <v>45</v>
      </c>
      <c r="K130" s="38" t="s">
        <v>46</v>
      </c>
      <c r="L130" s="40" t="s">
        <v>44</v>
      </c>
      <c r="M130" s="38" t="s">
        <v>47</v>
      </c>
      <c r="N130" s="38" t="s">
        <v>156</v>
      </c>
      <c r="O130" s="38" t="s">
        <v>122</v>
      </c>
      <c r="P130" s="40" t="s">
        <v>60</v>
      </c>
      <c r="Q130" s="40" t="s">
        <v>144</v>
      </c>
      <c r="R130" s="38">
        <v>4187965.27</v>
      </c>
      <c r="S130" s="38">
        <v>4187965.27</v>
      </c>
      <c r="T130" s="38">
        <v>4187965.27</v>
      </c>
      <c r="U130" s="38">
        <v>2093982.64</v>
      </c>
      <c r="V130" s="38">
        <v>2093982.64</v>
      </c>
      <c r="W130" s="38">
        <v>0</v>
      </c>
      <c r="X130" s="38">
        <v>0</v>
      </c>
      <c r="Y130" s="41">
        <f t="shared" si="3"/>
        <v>0</v>
      </c>
      <c r="Z130" s="40">
        <v>0</v>
      </c>
      <c r="AA130" s="40" t="s">
        <v>195</v>
      </c>
      <c r="AB130" s="34">
        <v>0</v>
      </c>
      <c r="AC130" s="41">
        <v>0</v>
      </c>
      <c r="AD130" s="41">
        <v>0</v>
      </c>
      <c r="AE130" s="42" t="s">
        <v>102</v>
      </c>
      <c r="AF130" s="19"/>
    </row>
    <row r="131" spans="2:32" ht="60.75" hidden="1">
      <c r="B131" s="19"/>
      <c r="C131" s="36" t="s">
        <v>479</v>
      </c>
      <c r="D131" s="36" t="s">
        <v>480</v>
      </c>
      <c r="E131" s="37" t="s">
        <v>481</v>
      </c>
      <c r="F131" s="37" t="s">
        <v>5</v>
      </c>
      <c r="G131" s="37" t="s">
        <v>482</v>
      </c>
      <c r="H131" s="38" t="s">
        <v>43</v>
      </c>
      <c r="I131" s="38" t="s">
        <v>44</v>
      </c>
      <c r="J131" s="39" t="s">
        <v>45</v>
      </c>
      <c r="K131" s="38" t="s">
        <v>46</v>
      </c>
      <c r="L131" s="40" t="s">
        <v>44</v>
      </c>
      <c r="M131" s="38" t="s">
        <v>47</v>
      </c>
      <c r="N131" s="38" t="s">
        <v>156</v>
      </c>
      <c r="O131" s="38" t="s">
        <v>122</v>
      </c>
      <c r="P131" s="40" t="s">
        <v>60</v>
      </c>
      <c r="Q131" s="40" t="s">
        <v>144</v>
      </c>
      <c r="R131" s="38">
        <v>2189563.2400000002</v>
      </c>
      <c r="S131" s="38">
        <v>2189563.2400000002</v>
      </c>
      <c r="T131" s="38">
        <v>2189563.2400000002</v>
      </c>
      <c r="U131" s="38">
        <v>1094781.6200000001</v>
      </c>
      <c r="V131" s="38">
        <v>1094781.6200000001</v>
      </c>
      <c r="W131" s="38">
        <v>0</v>
      </c>
      <c r="X131" s="38">
        <v>0</v>
      </c>
      <c r="Y131" s="41">
        <f t="shared" si="3"/>
        <v>0</v>
      </c>
      <c r="Z131" s="40">
        <v>0</v>
      </c>
      <c r="AA131" s="40" t="s">
        <v>195</v>
      </c>
      <c r="AB131" s="34">
        <v>0</v>
      </c>
      <c r="AC131" s="41">
        <v>0</v>
      </c>
      <c r="AD131" s="41">
        <v>55</v>
      </c>
      <c r="AE131" s="42" t="s">
        <v>102</v>
      </c>
      <c r="AF131" s="19"/>
    </row>
    <row r="132" spans="2:32" ht="60.75" hidden="1">
      <c r="B132" s="19"/>
      <c r="C132" s="36" t="s">
        <v>483</v>
      </c>
      <c r="D132" s="36" t="s">
        <v>484</v>
      </c>
      <c r="E132" s="37" t="s">
        <v>485</v>
      </c>
      <c r="F132" s="37" t="s">
        <v>5</v>
      </c>
      <c r="G132" s="37" t="s">
        <v>486</v>
      </c>
      <c r="H132" s="38" t="s">
        <v>43</v>
      </c>
      <c r="I132" s="38" t="s">
        <v>44</v>
      </c>
      <c r="J132" s="39" t="s">
        <v>45</v>
      </c>
      <c r="K132" s="38" t="s">
        <v>46</v>
      </c>
      <c r="L132" s="40" t="s">
        <v>44</v>
      </c>
      <c r="M132" s="38" t="s">
        <v>47</v>
      </c>
      <c r="N132" s="38" t="s">
        <v>156</v>
      </c>
      <c r="O132" s="38" t="s">
        <v>122</v>
      </c>
      <c r="P132" s="40" t="s">
        <v>60</v>
      </c>
      <c r="Q132" s="40" t="s">
        <v>144</v>
      </c>
      <c r="R132" s="38">
        <v>3474700</v>
      </c>
      <c r="S132" s="38">
        <v>3474700</v>
      </c>
      <c r="T132" s="38">
        <v>3474700</v>
      </c>
      <c r="U132" s="38">
        <v>1737350</v>
      </c>
      <c r="V132" s="38">
        <v>1737350</v>
      </c>
      <c r="W132" s="38">
        <v>0</v>
      </c>
      <c r="X132" s="38">
        <v>0</v>
      </c>
      <c r="Y132" s="41">
        <f t="shared" si="3"/>
        <v>0</v>
      </c>
      <c r="Z132" s="40">
        <v>0</v>
      </c>
      <c r="AA132" s="40" t="s">
        <v>195</v>
      </c>
      <c r="AB132" s="34">
        <v>0</v>
      </c>
      <c r="AC132" s="41">
        <v>0</v>
      </c>
      <c r="AD132" s="41">
        <v>47</v>
      </c>
      <c r="AE132" s="42" t="s">
        <v>102</v>
      </c>
      <c r="AF132" s="19"/>
    </row>
    <row r="133" spans="2:32" ht="60.75" hidden="1">
      <c r="B133" s="19"/>
      <c r="C133" s="36" t="s">
        <v>487</v>
      </c>
      <c r="D133" s="36" t="s">
        <v>488</v>
      </c>
      <c r="E133" s="37" t="s">
        <v>489</v>
      </c>
      <c r="F133" s="37" t="s">
        <v>5</v>
      </c>
      <c r="G133" s="37" t="s">
        <v>490</v>
      </c>
      <c r="H133" s="38" t="s">
        <v>43</v>
      </c>
      <c r="I133" s="38" t="s">
        <v>44</v>
      </c>
      <c r="J133" s="39" t="s">
        <v>45</v>
      </c>
      <c r="K133" s="38" t="s">
        <v>46</v>
      </c>
      <c r="L133" s="40" t="s">
        <v>44</v>
      </c>
      <c r="M133" s="38" t="s">
        <v>47</v>
      </c>
      <c r="N133" s="38" t="s">
        <v>156</v>
      </c>
      <c r="O133" s="38" t="s">
        <v>122</v>
      </c>
      <c r="P133" s="40" t="s">
        <v>60</v>
      </c>
      <c r="Q133" s="40" t="s">
        <v>144</v>
      </c>
      <c r="R133" s="38">
        <v>4152687.64</v>
      </c>
      <c r="S133" s="38">
        <v>4152687.64</v>
      </c>
      <c r="T133" s="38">
        <v>4152687.64</v>
      </c>
      <c r="U133" s="38">
        <v>2076343.82</v>
      </c>
      <c r="V133" s="38">
        <v>2076343.82</v>
      </c>
      <c r="W133" s="38">
        <v>0</v>
      </c>
      <c r="X133" s="38">
        <v>0</v>
      </c>
      <c r="Y133" s="41">
        <f t="shared" si="3"/>
        <v>0</v>
      </c>
      <c r="Z133" s="40">
        <v>0</v>
      </c>
      <c r="AA133" s="40" t="s">
        <v>195</v>
      </c>
      <c r="AB133" s="34">
        <v>0</v>
      </c>
      <c r="AC133" s="41">
        <v>0</v>
      </c>
      <c r="AD133" s="41">
        <v>0</v>
      </c>
      <c r="AE133" s="42" t="s">
        <v>102</v>
      </c>
      <c r="AF133" s="19"/>
    </row>
    <row r="134" spans="2:32" ht="60.75" hidden="1">
      <c r="B134" s="19"/>
      <c r="C134" s="36" t="s">
        <v>491</v>
      </c>
      <c r="D134" s="36" t="s">
        <v>492</v>
      </c>
      <c r="E134" s="37" t="s">
        <v>493</v>
      </c>
      <c r="F134" s="37" t="s">
        <v>5</v>
      </c>
      <c r="G134" s="37" t="s">
        <v>494</v>
      </c>
      <c r="H134" s="38" t="s">
        <v>43</v>
      </c>
      <c r="I134" s="38" t="s">
        <v>44</v>
      </c>
      <c r="J134" s="39" t="s">
        <v>45</v>
      </c>
      <c r="K134" s="38" t="s">
        <v>46</v>
      </c>
      <c r="L134" s="40" t="s">
        <v>44</v>
      </c>
      <c r="M134" s="38" t="s">
        <v>47</v>
      </c>
      <c r="N134" s="38" t="s">
        <v>156</v>
      </c>
      <c r="O134" s="38" t="s">
        <v>122</v>
      </c>
      <c r="P134" s="40" t="s">
        <v>60</v>
      </c>
      <c r="Q134" s="40" t="s">
        <v>144</v>
      </c>
      <c r="R134" s="38">
        <v>4005874.12</v>
      </c>
      <c r="S134" s="38">
        <v>4005874.12</v>
      </c>
      <c r="T134" s="38">
        <v>4005874.12</v>
      </c>
      <c r="U134" s="38">
        <v>2002937.06</v>
      </c>
      <c r="V134" s="38">
        <v>2002937.06</v>
      </c>
      <c r="W134" s="38">
        <v>0</v>
      </c>
      <c r="X134" s="38">
        <v>0</v>
      </c>
      <c r="Y134" s="41">
        <f t="shared" si="3"/>
        <v>0</v>
      </c>
      <c r="Z134" s="40">
        <v>0</v>
      </c>
      <c r="AA134" s="40" t="s">
        <v>195</v>
      </c>
      <c r="AB134" s="34">
        <v>0</v>
      </c>
      <c r="AC134" s="41">
        <v>0</v>
      </c>
      <c r="AD134" s="41">
        <v>46</v>
      </c>
      <c r="AE134" s="42" t="s">
        <v>102</v>
      </c>
      <c r="AF134" s="19"/>
    </row>
    <row r="135" spans="2:32" ht="60.75" hidden="1">
      <c r="B135" s="19"/>
      <c r="C135" s="36" t="s">
        <v>495</v>
      </c>
      <c r="D135" s="36" t="s">
        <v>496</v>
      </c>
      <c r="E135" s="37" t="s">
        <v>497</v>
      </c>
      <c r="F135" s="37" t="s">
        <v>5</v>
      </c>
      <c r="G135" s="37" t="s">
        <v>494</v>
      </c>
      <c r="H135" s="38" t="s">
        <v>43</v>
      </c>
      <c r="I135" s="38" t="s">
        <v>44</v>
      </c>
      <c r="J135" s="39" t="s">
        <v>45</v>
      </c>
      <c r="K135" s="38" t="s">
        <v>46</v>
      </c>
      <c r="L135" s="40" t="s">
        <v>44</v>
      </c>
      <c r="M135" s="38" t="s">
        <v>47</v>
      </c>
      <c r="N135" s="38" t="s">
        <v>156</v>
      </c>
      <c r="O135" s="38" t="s">
        <v>122</v>
      </c>
      <c r="P135" s="40" t="s">
        <v>60</v>
      </c>
      <c r="Q135" s="40" t="s">
        <v>144</v>
      </c>
      <c r="R135" s="38">
        <v>4204589.5599999996</v>
      </c>
      <c r="S135" s="38">
        <v>4204589.5599999996</v>
      </c>
      <c r="T135" s="38">
        <v>4204589.5599999996</v>
      </c>
      <c r="U135" s="38">
        <v>2102294.7799999998</v>
      </c>
      <c r="V135" s="38">
        <v>2102294.7799999998</v>
      </c>
      <c r="W135" s="38">
        <v>0</v>
      </c>
      <c r="X135" s="38">
        <v>0</v>
      </c>
      <c r="Y135" s="41">
        <f t="shared" si="3"/>
        <v>0</v>
      </c>
      <c r="Z135" s="40">
        <v>0</v>
      </c>
      <c r="AA135" s="40" t="s">
        <v>195</v>
      </c>
      <c r="AB135" s="34">
        <v>0</v>
      </c>
      <c r="AC135" s="41">
        <v>0</v>
      </c>
      <c r="AD135" s="41">
        <v>88</v>
      </c>
      <c r="AE135" s="42" t="s">
        <v>102</v>
      </c>
      <c r="AF135" s="19"/>
    </row>
    <row r="136" spans="2:32" ht="60.75" hidden="1">
      <c r="B136" s="19"/>
      <c r="C136" s="36" t="s">
        <v>498</v>
      </c>
      <c r="D136" s="36" t="s">
        <v>499</v>
      </c>
      <c r="E136" s="37" t="s">
        <v>500</v>
      </c>
      <c r="F136" s="37" t="s">
        <v>5</v>
      </c>
      <c r="G136" s="37" t="s">
        <v>494</v>
      </c>
      <c r="H136" s="38" t="s">
        <v>43</v>
      </c>
      <c r="I136" s="38" t="s">
        <v>44</v>
      </c>
      <c r="J136" s="39" t="s">
        <v>45</v>
      </c>
      <c r="K136" s="38" t="s">
        <v>46</v>
      </c>
      <c r="L136" s="40" t="s">
        <v>44</v>
      </c>
      <c r="M136" s="38" t="s">
        <v>47</v>
      </c>
      <c r="N136" s="38" t="s">
        <v>156</v>
      </c>
      <c r="O136" s="38" t="s">
        <v>122</v>
      </c>
      <c r="P136" s="40" t="s">
        <v>60</v>
      </c>
      <c r="Q136" s="40" t="s">
        <v>144</v>
      </c>
      <c r="R136" s="38">
        <v>4189258.82</v>
      </c>
      <c r="S136" s="38">
        <v>4189258.82</v>
      </c>
      <c r="T136" s="38">
        <v>4189258.82</v>
      </c>
      <c r="U136" s="38">
        <v>2094629.41</v>
      </c>
      <c r="V136" s="38">
        <v>2094629.41</v>
      </c>
      <c r="W136" s="38">
        <v>0</v>
      </c>
      <c r="X136" s="38">
        <v>0</v>
      </c>
      <c r="Y136" s="41">
        <f t="shared" si="3"/>
        <v>0</v>
      </c>
      <c r="Z136" s="40">
        <v>0</v>
      </c>
      <c r="AA136" s="40" t="s">
        <v>195</v>
      </c>
      <c r="AB136" s="34">
        <v>0</v>
      </c>
      <c r="AC136" s="41">
        <v>0</v>
      </c>
      <c r="AD136" s="41">
        <v>57</v>
      </c>
      <c r="AE136" s="42" t="s">
        <v>102</v>
      </c>
      <c r="AF136" s="19"/>
    </row>
    <row r="137" spans="2:32" ht="60.75" hidden="1">
      <c r="B137" s="19"/>
      <c r="C137" s="36" t="s">
        <v>501</v>
      </c>
      <c r="D137" s="36" t="s">
        <v>502</v>
      </c>
      <c r="E137" s="37" t="s">
        <v>503</v>
      </c>
      <c r="F137" s="37" t="s">
        <v>5</v>
      </c>
      <c r="G137" s="37" t="s">
        <v>504</v>
      </c>
      <c r="H137" s="38" t="s">
        <v>43</v>
      </c>
      <c r="I137" s="38" t="s">
        <v>44</v>
      </c>
      <c r="J137" s="39" t="s">
        <v>45</v>
      </c>
      <c r="K137" s="38" t="s">
        <v>46</v>
      </c>
      <c r="L137" s="40" t="s">
        <v>44</v>
      </c>
      <c r="M137" s="38" t="s">
        <v>47</v>
      </c>
      <c r="N137" s="38" t="s">
        <v>156</v>
      </c>
      <c r="O137" s="38" t="s">
        <v>122</v>
      </c>
      <c r="P137" s="40" t="s">
        <v>60</v>
      </c>
      <c r="Q137" s="40" t="s">
        <v>144</v>
      </c>
      <c r="R137" s="38">
        <v>3792456.87</v>
      </c>
      <c r="S137" s="38">
        <v>3792456.87</v>
      </c>
      <c r="T137" s="38">
        <v>3792456.87</v>
      </c>
      <c r="U137" s="38">
        <v>1896228.44</v>
      </c>
      <c r="V137" s="38">
        <v>1896228.44</v>
      </c>
      <c r="W137" s="38">
        <v>0</v>
      </c>
      <c r="X137" s="38">
        <v>0</v>
      </c>
      <c r="Y137" s="41">
        <f t="shared" si="3"/>
        <v>0</v>
      </c>
      <c r="Z137" s="40">
        <v>0</v>
      </c>
      <c r="AA137" s="40" t="s">
        <v>195</v>
      </c>
      <c r="AB137" s="34">
        <v>0</v>
      </c>
      <c r="AC137" s="41">
        <v>0</v>
      </c>
      <c r="AD137" s="41">
        <v>52</v>
      </c>
      <c r="AE137" s="42" t="s">
        <v>102</v>
      </c>
      <c r="AF137" s="19"/>
    </row>
    <row r="138" spans="2:32" ht="60.75" hidden="1">
      <c r="B138" s="19"/>
      <c r="C138" s="36" t="s">
        <v>505</v>
      </c>
      <c r="D138" s="36" t="s">
        <v>506</v>
      </c>
      <c r="E138" s="37" t="s">
        <v>507</v>
      </c>
      <c r="F138" s="37" t="s">
        <v>5</v>
      </c>
      <c r="G138" s="37" t="s">
        <v>504</v>
      </c>
      <c r="H138" s="38" t="s">
        <v>43</v>
      </c>
      <c r="I138" s="38" t="s">
        <v>44</v>
      </c>
      <c r="J138" s="39" t="s">
        <v>45</v>
      </c>
      <c r="K138" s="38" t="s">
        <v>46</v>
      </c>
      <c r="L138" s="40" t="s">
        <v>44</v>
      </c>
      <c r="M138" s="38" t="s">
        <v>47</v>
      </c>
      <c r="N138" s="38" t="s">
        <v>156</v>
      </c>
      <c r="O138" s="38" t="s">
        <v>122</v>
      </c>
      <c r="P138" s="40" t="s">
        <v>60</v>
      </c>
      <c r="Q138" s="40" t="s">
        <v>144</v>
      </c>
      <c r="R138" s="38">
        <v>4193245.56</v>
      </c>
      <c r="S138" s="38">
        <v>4193245.56</v>
      </c>
      <c r="T138" s="38">
        <v>4193245.56</v>
      </c>
      <c r="U138" s="38">
        <v>2096622.78</v>
      </c>
      <c r="V138" s="38">
        <v>2096622.78</v>
      </c>
      <c r="W138" s="38">
        <v>0</v>
      </c>
      <c r="X138" s="38">
        <v>0</v>
      </c>
      <c r="Y138" s="41">
        <f t="shared" si="3"/>
        <v>0</v>
      </c>
      <c r="Z138" s="40">
        <v>0</v>
      </c>
      <c r="AA138" s="40" t="s">
        <v>195</v>
      </c>
      <c r="AB138" s="34">
        <v>0</v>
      </c>
      <c r="AC138" s="41">
        <v>0</v>
      </c>
      <c r="AD138" s="41">
        <v>42</v>
      </c>
      <c r="AE138" s="42" t="s">
        <v>102</v>
      </c>
      <c r="AF138" s="19"/>
    </row>
    <row r="139" spans="2:32" ht="60.75" hidden="1">
      <c r="B139" s="19"/>
      <c r="C139" s="36" t="s">
        <v>508</v>
      </c>
      <c r="D139" s="36" t="s">
        <v>509</v>
      </c>
      <c r="E139" s="37" t="s">
        <v>510</v>
      </c>
      <c r="F139" s="37" t="s">
        <v>5</v>
      </c>
      <c r="G139" s="37" t="s">
        <v>511</v>
      </c>
      <c r="H139" s="38" t="s">
        <v>43</v>
      </c>
      <c r="I139" s="38" t="s">
        <v>44</v>
      </c>
      <c r="J139" s="39" t="s">
        <v>45</v>
      </c>
      <c r="K139" s="38" t="s">
        <v>46</v>
      </c>
      <c r="L139" s="40" t="s">
        <v>44</v>
      </c>
      <c r="M139" s="38" t="s">
        <v>47</v>
      </c>
      <c r="N139" s="38" t="s">
        <v>156</v>
      </c>
      <c r="O139" s="38" t="s">
        <v>122</v>
      </c>
      <c r="P139" s="40" t="s">
        <v>60</v>
      </c>
      <c r="Q139" s="40" t="s">
        <v>144</v>
      </c>
      <c r="R139" s="38">
        <v>3115842.35</v>
      </c>
      <c r="S139" s="38">
        <v>3115842.35</v>
      </c>
      <c r="T139" s="38">
        <v>3115842.35</v>
      </c>
      <c r="U139" s="38">
        <v>1557921.18</v>
      </c>
      <c r="V139" s="38">
        <v>1557921.18</v>
      </c>
      <c r="W139" s="38">
        <v>0</v>
      </c>
      <c r="X139" s="38">
        <v>0</v>
      </c>
      <c r="Y139" s="41">
        <f t="shared" ref="Y139:Y159" si="4">IF(ISERROR(W139/S139),0,((W139/S139)*100))</f>
        <v>0</v>
      </c>
      <c r="Z139" s="40">
        <v>0</v>
      </c>
      <c r="AA139" s="40" t="s">
        <v>195</v>
      </c>
      <c r="AB139" s="34">
        <v>0</v>
      </c>
      <c r="AC139" s="41">
        <v>0</v>
      </c>
      <c r="AD139" s="41">
        <v>43</v>
      </c>
      <c r="AE139" s="42" t="s">
        <v>102</v>
      </c>
      <c r="AF139" s="19"/>
    </row>
    <row r="140" spans="2:32" ht="60.75" hidden="1">
      <c r="B140" s="19"/>
      <c r="C140" s="36" t="s">
        <v>512</v>
      </c>
      <c r="D140" s="36" t="s">
        <v>513</v>
      </c>
      <c r="E140" s="37" t="s">
        <v>514</v>
      </c>
      <c r="F140" s="37" t="s">
        <v>5</v>
      </c>
      <c r="G140" s="37" t="s">
        <v>515</v>
      </c>
      <c r="H140" s="38" t="s">
        <v>43</v>
      </c>
      <c r="I140" s="38" t="s">
        <v>44</v>
      </c>
      <c r="J140" s="39" t="s">
        <v>45</v>
      </c>
      <c r="K140" s="38" t="s">
        <v>46</v>
      </c>
      <c r="L140" s="40" t="s">
        <v>44</v>
      </c>
      <c r="M140" s="38" t="s">
        <v>47</v>
      </c>
      <c r="N140" s="38" t="s">
        <v>156</v>
      </c>
      <c r="O140" s="38" t="s">
        <v>122</v>
      </c>
      <c r="P140" s="40" t="s">
        <v>60</v>
      </c>
      <c r="Q140" s="40" t="s">
        <v>144</v>
      </c>
      <c r="R140" s="38">
        <v>3909874.56</v>
      </c>
      <c r="S140" s="38">
        <v>3909874.56</v>
      </c>
      <c r="T140" s="38">
        <v>3909874.56</v>
      </c>
      <c r="U140" s="38">
        <v>1954937.28</v>
      </c>
      <c r="V140" s="38">
        <v>1954937.28</v>
      </c>
      <c r="W140" s="38">
        <v>0</v>
      </c>
      <c r="X140" s="38">
        <v>0</v>
      </c>
      <c r="Y140" s="41">
        <f t="shared" si="4"/>
        <v>0</v>
      </c>
      <c r="Z140" s="40">
        <v>0</v>
      </c>
      <c r="AA140" s="40" t="s">
        <v>195</v>
      </c>
      <c r="AB140" s="34">
        <v>0</v>
      </c>
      <c r="AC140" s="41">
        <v>0</v>
      </c>
      <c r="AD140" s="41">
        <v>66</v>
      </c>
      <c r="AE140" s="42" t="s">
        <v>102</v>
      </c>
      <c r="AF140" s="19"/>
    </row>
    <row r="141" spans="2:32" ht="60.75" hidden="1">
      <c r="B141" s="19"/>
      <c r="C141" s="36" t="s">
        <v>516</v>
      </c>
      <c r="D141" s="36" t="s">
        <v>517</v>
      </c>
      <c r="E141" s="37" t="s">
        <v>518</v>
      </c>
      <c r="F141" s="37" t="s">
        <v>5</v>
      </c>
      <c r="G141" s="37" t="s">
        <v>233</v>
      </c>
      <c r="H141" s="38" t="s">
        <v>43</v>
      </c>
      <c r="I141" s="38" t="s">
        <v>44</v>
      </c>
      <c r="J141" s="39" t="s">
        <v>45</v>
      </c>
      <c r="K141" s="38" t="s">
        <v>46</v>
      </c>
      <c r="L141" s="40" t="s">
        <v>44</v>
      </c>
      <c r="M141" s="38" t="s">
        <v>47</v>
      </c>
      <c r="N141" s="38" t="s">
        <v>156</v>
      </c>
      <c r="O141" s="38" t="s">
        <v>122</v>
      </c>
      <c r="P141" s="40" t="s">
        <v>60</v>
      </c>
      <c r="Q141" s="40" t="s">
        <v>144</v>
      </c>
      <c r="R141" s="38">
        <v>3085739.56</v>
      </c>
      <c r="S141" s="38">
        <v>3085739.56</v>
      </c>
      <c r="T141" s="38">
        <v>3085739.56</v>
      </c>
      <c r="U141" s="38">
        <v>1542869.78</v>
      </c>
      <c r="V141" s="38">
        <v>1542869.78</v>
      </c>
      <c r="W141" s="38">
        <v>0</v>
      </c>
      <c r="X141" s="38">
        <v>0</v>
      </c>
      <c r="Y141" s="41">
        <f t="shared" si="4"/>
        <v>0</v>
      </c>
      <c r="Z141" s="40">
        <v>0</v>
      </c>
      <c r="AA141" s="40" t="s">
        <v>195</v>
      </c>
      <c r="AB141" s="34">
        <v>0</v>
      </c>
      <c r="AC141" s="41">
        <v>0</v>
      </c>
      <c r="AD141" s="41">
        <v>39</v>
      </c>
      <c r="AE141" s="42" t="s">
        <v>102</v>
      </c>
      <c r="AF141" s="19"/>
    </row>
    <row r="142" spans="2:32" ht="60.75" hidden="1">
      <c r="B142" s="19"/>
      <c r="C142" s="36" t="s">
        <v>519</v>
      </c>
      <c r="D142" s="36" t="s">
        <v>520</v>
      </c>
      <c r="E142" s="37" t="s">
        <v>521</v>
      </c>
      <c r="F142" s="37" t="s">
        <v>5</v>
      </c>
      <c r="G142" s="37" t="s">
        <v>173</v>
      </c>
      <c r="H142" s="38" t="s">
        <v>43</v>
      </c>
      <c r="I142" s="38" t="s">
        <v>44</v>
      </c>
      <c r="J142" s="39" t="s">
        <v>45</v>
      </c>
      <c r="K142" s="38" t="s">
        <v>46</v>
      </c>
      <c r="L142" s="40" t="s">
        <v>44</v>
      </c>
      <c r="M142" s="38" t="s">
        <v>47</v>
      </c>
      <c r="N142" s="38" t="s">
        <v>156</v>
      </c>
      <c r="O142" s="38" t="s">
        <v>122</v>
      </c>
      <c r="P142" s="40" t="s">
        <v>60</v>
      </c>
      <c r="Q142" s="40" t="s">
        <v>144</v>
      </c>
      <c r="R142" s="38">
        <v>3822663.21</v>
      </c>
      <c r="S142" s="38">
        <v>3822663.21</v>
      </c>
      <c r="T142" s="38">
        <v>3822663.21</v>
      </c>
      <c r="U142" s="38">
        <v>1911331.61</v>
      </c>
      <c r="V142" s="38">
        <v>1911331.61</v>
      </c>
      <c r="W142" s="38">
        <v>0</v>
      </c>
      <c r="X142" s="38">
        <v>0</v>
      </c>
      <c r="Y142" s="41">
        <f t="shared" si="4"/>
        <v>0</v>
      </c>
      <c r="Z142" s="40">
        <v>0</v>
      </c>
      <c r="AA142" s="40" t="s">
        <v>195</v>
      </c>
      <c r="AB142" s="34">
        <v>0</v>
      </c>
      <c r="AC142" s="41">
        <v>0</v>
      </c>
      <c r="AD142" s="41">
        <v>68</v>
      </c>
      <c r="AE142" s="42" t="s">
        <v>102</v>
      </c>
      <c r="AF142" s="19"/>
    </row>
    <row r="143" spans="2:32" ht="60.75" hidden="1">
      <c r="B143" s="19"/>
      <c r="C143" s="36" t="s">
        <v>522</v>
      </c>
      <c r="D143" s="36" t="s">
        <v>523</v>
      </c>
      <c r="E143" s="37" t="s">
        <v>524</v>
      </c>
      <c r="F143" s="37" t="s">
        <v>5</v>
      </c>
      <c r="G143" s="37" t="s">
        <v>155</v>
      </c>
      <c r="H143" s="38" t="s">
        <v>43</v>
      </c>
      <c r="I143" s="38" t="s">
        <v>44</v>
      </c>
      <c r="J143" s="39" t="s">
        <v>45</v>
      </c>
      <c r="K143" s="38" t="s">
        <v>46</v>
      </c>
      <c r="L143" s="40" t="s">
        <v>44</v>
      </c>
      <c r="M143" s="38" t="s">
        <v>47</v>
      </c>
      <c r="N143" s="38" t="s">
        <v>156</v>
      </c>
      <c r="O143" s="38" t="s">
        <v>122</v>
      </c>
      <c r="P143" s="40" t="s">
        <v>60</v>
      </c>
      <c r="Q143" s="40" t="s">
        <v>144</v>
      </c>
      <c r="R143" s="38">
        <v>4187632.54</v>
      </c>
      <c r="S143" s="38">
        <v>4187632.54</v>
      </c>
      <c r="T143" s="38">
        <v>4187632.54</v>
      </c>
      <c r="U143" s="38">
        <v>2093816.27</v>
      </c>
      <c r="V143" s="38">
        <v>2093816.27</v>
      </c>
      <c r="W143" s="38">
        <v>0</v>
      </c>
      <c r="X143" s="38">
        <v>0</v>
      </c>
      <c r="Y143" s="41">
        <f t="shared" si="4"/>
        <v>0</v>
      </c>
      <c r="Z143" s="40">
        <v>0</v>
      </c>
      <c r="AA143" s="40" t="s">
        <v>195</v>
      </c>
      <c r="AB143" s="34">
        <v>0</v>
      </c>
      <c r="AC143" s="41">
        <v>0</v>
      </c>
      <c r="AD143" s="41">
        <v>43</v>
      </c>
      <c r="AE143" s="42" t="s">
        <v>102</v>
      </c>
      <c r="AF143" s="19"/>
    </row>
    <row r="144" spans="2:32" ht="60.75" hidden="1">
      <c r="B144" s="19"/>
      <c r="C144" s="36" t="s">
        <v>525</v>
      </c>
      <c r="D144" s="36" t="s">
        <v>526</v>
      </c>
      <c r="E144" s="37" t="s">
        <v>527</v>
      </c>
      <c r="F144" s="37" t="s">
        <v>5</v>
      </c>
      <c r="G144" s="37" t="s">
        <v>155</v>
      </c>
      <c r="H144" s="38" t="s">
        <v>43</v>
      </c>
      <c r="I144" s="38" t="s">
        <v>44</v>
      </c>
      <c r="J144" s="39" t="s">
        <v>45</v>
      </c>
      <c r="K144" s="38" t="s">
        <v>46</v>
      </c>
      <c r="L144" s="40" t="s">
        <v>44</v>
      </c>
      <c r="M144" s="38" t="s">
        <v>47</v>
      </c>
      <c r="N144" s="38" t="s">
        <v>156</v>
      </c>
      <c r="O144" s="38" t="s">
        <v>122</v>
      </c>
      <c r="P144" s="40" t="s">
        <v>60</v>
      </c>
      <c r="Q144" s="40" t="s">
        <v>144</v>
      </c>
      <c r="R144" s="38">
        <v>4189563.25</v>
      </c>
      <c r="S144" s="38">
        <v>4189563.25</v>
      </c>
      <c r="T144" s="38">
        <v>4189563.25</v>
      </c>
      <c r="U144" s="38">
        <v>2094781.63</v>
      </c>
      <c r="V144" s="38">
        <v>2094781.63</v>
      </c>
      <c r="W144" s="38">
        <v>0</v>
      </c>
      <c r="X144" s="38">
        <v>0</v>
      </c>
      <c r="Y144" s="41">
        <f t="shared" si="4"/>
        <v>0</v>
      </c>
      <c r="Z144" s="40">
        <v>0</v>
      </c>
      <c r="AA144" s="40" t="s">
        <v>195</v>
      </c>
      <c r="AB144" s="34">
        <v>0</v>
      </c>
      <c r="AC144" s="41">
        <v>0</v>
      </c>
      <c r="AD144" s="41">
        <v>54</v>
      </c>
      <c r="AE144" s="42" t="s">
        <v>102</v>
      </c>
      <c r="AF144" s="19"/>
    </row>
    <row r="145" spans="2:32" ht="60.75" hidden="1">
      <c r="B145" s="19"/>
      <c r="C145" s="36" t="s">
        <v>528</v>
      </c>
      <c r="D145" s="36" t="s">
        <v>529</v>
      </c>
      <c r="E145" s="37" t="s">
        <v>530</v>
      </c>
      <c r="F145" s="37" t="s">
        <v>5</v>
      </c>
      <c r="G145" s="37" t="s">
        <v>155</v>
      </c>
      <c r="H145" s="38" t="s">
        <v>43</v>
      </c>
      <c r="I145" s="38" t="s">
        <v>44</v>
      </c>
      <c r="J145" s="39" t="s">
        <v>45</v>
      </c>
      <c r="K145" s="38" t="s">
        <v>46</v>
      </c>
      <c r="L145" s="40" t="s">
        <v>44</v>
      </c>
      <c r="M145" s="38" t="s">
        <v>47</v>
      </c>
      <c r="N145" s="38" t="s">
        <v>156</v>
      </c>
      <c r="O145" s="38" t="s">
        <v>122</v>
      </c>
      <c r="P145" s="40" t="s">
        <v>60</v>
      </c>
      <c r="Q145" s="40" t="s">
        <v>144</v>
      </c>
      <c r="R145" s="38">
        <v>4147864.29</v>
      </c>
      <c r="S145" s="38">
        <v>4147864.29</v>
      </c>
      <c r="T145" s="38">
        <v>4147864.29</v>
      </c>
      <c r="U145" s="38">
        <v>2073932.15</v>
      </c>
      <c r="V145" s="38">
        <v>2073932.15</v>
      </c>
      <c r="W145" s="38">
        <v>0</v>
      </c>
      <c r="X145" s="38">
        <v>0</v>
      </c>
      <c r="Y145" s="41">
        <f t="shared" si="4"/>
        <v>0</v>
      </c>
      <c r="Z145" s="40">
        <v>0</v>
      </c>
      <c r="AA145" s="40" t="s">
        <v>195</v>
      </c>
      <c r="AB145" s="34">
        <v>0</v>
      </c>
      <c r="AC145" s="41">
        <v>0</v>
      </c>
      <c r="AD145" s="41">
        <v>63</v>
      </c>
      <c r="AE145" s="42" t="s">
        <v>102</v>
      </c>
      <c r="AF145" s="19"/>
    </row>
    <row r="146" spans="2:32" ht="60.75" hidden="1">
      <c r="B146" s="19"/>
      <c r="C146" s="36" t="s">
        <v>531</v>
      </c>
      <c r="D146" s="36" t="s">
        <v>532</v>
      </c>
      <c r="E146" s="37" t="s">
        <v>533</v>
      </c>
      <c r="F146" s="37" t="s">
        <v>5</v>
      </c>
      <c r="G146" s="37" t="s">
        <v>534</v>
      </c>
      <c r="H146" s="38" t="s">
        <v>43</v>
      </c>
      <c r="I146" s="38" t="s">
        <v>44</v>
      </c>
      <c r="J146" s="39" t="s">
        <v>45</v>
      </c>
      <c r="K146" s="38" t="s">
        <v>46</v>
      </c>
      <c r="L146" s="40" t="s">
        <v>44</v>
      </c>
      <c r="M146" s="38" t="s">
        <v>47</v>
      </c>
      <c r="N146" s="38" t="s">
        <v>156</v>
      </c>
      <c r="O146" s="38" t="s">
        <v>122</v>
      </c>
      <c r="P146" s="40" t="s">
        <v>60</v>
      </c>
      <c r="Q146" s="40" t="s">
        <v>144</v>
      </c>
      <c r="R146" s="38">
        <v>3965963.25</v>
      </c>
      <c r="S146" s="38">
        <v>3965963.25</v>
      </c>
      <c r="T146" s="38">
        <v>3965963.25</v>
      </c>
      <c r="U146" s="38">
        <v>1982981.63</v>
      </c>
      <c r="V146" s="38">
        <v>1982981.63</v>
      </c>
      <c r="W146" s="38">
        <v>0</v>
      </c>
      <c r="X146" s="38">
        <v>0</v>
      </c>
      <c r="Y146" s="41">
        <f t="shared" si="4"/>
        <v>0</v>
      </c>
      <c r="Z146" s="40">
        <v>0</v>
      </c>
      <c r="AA146" s="40" t="s">
        <v>195</v>
      </c>
      <c r="AB146" s="34">
        <v>0</v>
      </c>
      <c r="AC146" s="41">
        <v>0</v>
      </c>
      <c r="AD146" s="41">
        <v>43</v>
      </c>
      <c r="AE146" s="42" t="s">
        <v>102</v>
      </c>
      <c r="AF146" s="19"/>
    </row>
    <row r="147" spans="2:32" ht="60.75" hidden="1">
      <c r="B147" s="19"/>
      <c r="C147" s="36" t="s">
        <v>535</v>
      </c>
      <c r="D147" s="36" t="s">
        <v>536</v>
      </c>
      <c r="E147" s="37" t="s">
        <v>537</v>
      </c>
      <c r="F147" s="37" t="s">
        <v>5</v>
      </c>
      <c r="G147" s="37" t="s">
        <v>534</v>
      </c>
      <c r="H147" s="38" t="s">
        <v>43</v>
      </c>
      <c r="I147" s="38" t="s">
        <v>44</v>
      </c>
      <c r="J147" s="39" t="s">
        <v>45</v>
      </c>
      <c r="K147" s="38" t="s">
        <v>46</v>
      </c>
      <c r="L147" s="40" t="s">
        <v>44</v>
      </c>
      <c r="M147" s="38" t="s">
        <v>47</v>
      </c>
      <c r="N147" s="38" t="s">
        <v>156</v>
      </c>
      <c r="O147" s="38" t="s">
        <v>122</v>
      </c>
      <c r="P147" s="40" t="s">
        <v>60</v>
      </c>
      <c r="Q147" s="40" t="s">
        <v>144</v>
      </c>
      <c r="R147" s="38">
        <v>4036458.54</v>
      </c>
      <c r="S147" s="38">
        <v>4036458.54</v>
      </c>
      <c r="T147" s="38">
        <v>4036458.54</v>
      </c>
      <c r="U147" s="38">
        <v>2018229.27</v>
      </c>
      <c r="V147" s="38">
        <v>2018229.27</v>
      </c>
      <c r="W147" s="38">
        <v>0</v>
      </c>
      <c r="X147" s="38">
        <v>0</v>
      </c>
      <c r="Y147" s="41">
        <f t="shared" si="4"/>
        <v>0</v>
      </c>
      <c r="Z147" s="40">
        <v>0</v>
      </c>
      <c r="AA147" s="40" t="s">
        <v>195</v>
      </c>
      <c r="AB147" s="34">
        <v>0</v>
      </c>
      <c r="AC147" s="41">
        <v>0</v>
      </c>
      <c r="AD147" s="41">
        <v>64</v>
      </c>
      <c r="AE147" s="42" t="s">
        <v>102</v>
      </c>
      <c r="AF147" s="19"/>
    </row>
    <row r="148" spans="2:32" ht="60.75" hidden="1">
      <c r="B148" s="19"/>
      <c r="C148" s="36" t="s">
        <v>538</v>
      </c>
      <c r="D148" s="36" t="s">
        <v>539</v>
      </c>
      <c r="E148" s="37" t="s">
        <v>540</v>
      </c>
      <c r="F148" s="37" t="s">
        <v>5</v>
      </c>
      <c r="G148" s="37" t="s">
        <v>541</v>
      </c>
      <c r="H148" s="38" t="s">
        <v>43</v>
      </c>
      <c r="I148" s="38" t="s">
        <v>44</v>
      </c>
      <c r="J148" s="39" t="s">
        <v>45</v>
      </c>
      <c r="K148" s="38" t="s">
        <v>46</v>
      </c>
      <c r="L148" s="40" t="s">
        <v>44</v>
      </c>
      <c r="M148" s="38" t="s">
        <v>47</v>
      </c>
      <c r="N148" s="38" t="s">
        <v>156</v>
      </c>
      <c r="O148" s="38" t="s">
        <v>122</v>
      </c>
      <c r="P148" s="40" t="s">
        <v>60</v>
      </c>
      <c r="Q148" s="40" t="s">
        <v>144</v>
      </c>
      <c r="R148" s="38">
        <v>4210997.87</v>
      </c>
      <c r="S148" s="38">
        <v>4210997.87</v>
      </c>
      <c r="T148" s="38">
        <v>4210997.87</v>
      </c>
      <c r="U148" s="38">
        <v>2105498.94</v>
      </c>
      <c r="V148" s="38">
        <v>2105498.94</v>
      </c>
      <c r="W148" s="38">
        <v>0</v>
      </c>
      <c r="X148" s="38">
        <v>0</v>
      </c>
      <c r="Y148" s="41">
        <f t="shared" si="4"/>
        <v>0</v>
      </c>
      <c r="Z148" s="40">
        <v>0</v>
      </c>
      <c r="AA148" s="40" t="s">
        <v>195</v>
      </c>
      <c r="AB148" s="34">
        <v>0</v>
      </c>
      <c r="AC148" s="41">
        <v>0</v>
      </c>
      <c r="AD148" s="41">
        <v>84</v>
      </c>
      <c r="AE148" s="42" t="s">
        <v>102</v>
      </c>
      <c r="AF148" s="19"/>
    </row>
    <row r="149" spans="2:32" ht="60.75" hidden="1">
      <c r="B149" s="19"/>
      <c r="C149" s="36" t="s">
        <v>542</v>
      </c>
      <c r="D149" s="36" t="s">
        <v>543</v>
      </c>
      <c r="E149" s="37" t="s">
        <v>544</v>
      </c>
      <c r="F149" s="37" t="s">
        <v>5</v>
      </c>
      <c r="G149" s="37" t="s">
        <v>545</v>
      </c>
      <c r="H149" s="38" t="s">
        <v>43</v>
      </c>
      <c r="I149" s="38" t="s">
        <v>44</v>
      </c>
      <c r="J149" s="39" t="s">
        <v>45</v>
      </c>
      <c r="K149" s="38" t="s">
        <v>46</v>
      </c>
      <c r="L149" s="40" t="s">
        <v>44</v>
      </c>
      <c r="M149" s="38" t="s">
        <v>47</v>
      </c>
      <c r="N149" s="38" t="s">
        <v>156</v>
      </c>
      <c r="O149" s="38" t="s">
        <v>122</v>
      </c>
      <c r="P149" s="40" t="s">
        <v>60</v>
      </c>
      <c r="Q149" s="40" t="s">
        <v>144</v>
      </c>
      <c r="R149" s="38">
        <v>4158235.87</v>
      </c>
      <c r="S149" s="38">
        <v>4158235.87</v>
      </c>
      <c r="T149" s="38">
        <v>4158235.87</v>
      </c>
      <c r="U149" s="38">
        <v>2079117.94</v>
      </c>
      <c r="V149" s="38">
        <v>2079117.94</v>
      </c>
      <c r="W149" s="38">
        <v>0</v>
      </c>
      <c r="X149" s="38">
        <v>0</v>
      </c>
      <c r="Y149" s="41">
        <f t="shared" si="4"/>
        <v>0</v>
      </c>
      <c r="Z149" s="40">
        <v>0</v>
      </c>
      <c r="AA149" s="40" t="s">
        <v>195</v>
      </c>
      <c r="AB149" s="34">
        <v>0</v>
      </c>
      <c r="AC149" s="41">
        <v>0</v>
      </c>
      <c r="AD149" s="41">
        <v>34</v>
      </c>
      <c r="AE149" s="42" t="s">
        <v>102</v>
      </c>
      <c r="AF149" s="19"/>
    </row>
    <row r="150" spans="2:32" ht="60.75" hidden="1">
      <c r="B150" s="19"/>
      <c r="C150" s="36" t="s">
        <v>546</v>
      </c>
      <c r="D150" s="36" t="s">
        <v>547</v>
      </c>
      <c r="E150" s="37" t="s">
        <v>548</v>
      </c>
      <c r="F150" s="37" t="s">
        <v>5</v>
      </c>
      <c r="G150" s="37" t="s">
        <v>549</v>
      </c>
      <c r="H150" s="38" t="s">
        <v>43</v>
      </c>
      <c r="I150" s="38" t="s">
        <v>44</v>
      </c>
      <c r="J150" s="39" t="s">
        <v>45</v>
      </c>
      <c r="K150" s="38" t="s">
        <v>46</v>
      </c>
      <c r="L150" s="40" t="s">
        <v>44</v>
      </c>
      <c r="M150" s="38" t="s">
        <v>47</v>
      </c>
      <c r="N150" s="38" t="s">
        <v>156</v>
      </c>
      <c r="O150" s="38" t="s">
        <v>122</v>
      </c>
      <c r="P150" s="40" t="s">
        <v>60</v>
      </c>
      <c r="Q150" s="40" t="s">
        <v>144</v>
      </c>
      <c r="R150" s="38">
        <v>4206358.88</v>
      </c>
      <c r="S150" s="38">
        <v>4206358.88</v>
      </c>
      <c r="T150" s="38">
        <v>4206358.88</v>
      </c>
      <c r="U150" s="38">
        <v>2103179.44</v>
      </c>
      <c r="V150" s="38">
        <v>2103179.44</v>
      </c>
      <c r="W150" s="38">
        <v>0</v>
      </c>
      <c r="X150" s="38">
        <v>0</v>
      </c>
      <c r="Y150" s="41">
        <f t="shared" si="4"/>
        <v>0</v>
      </c>
      <c r="Z150" s="40">
        <v>0</v>
      </c>
      <c r="AA150" s="40" t="s">
        <v>195</v>
      </c>
      <c r="AB150" s="34">
        <v>0</v>
      </c>
      <c r="AC150" s="41">
        <v>0</v>
      </c>
      <c r="AD150" s="41">
        <v>32</v>
      </c>
      <c r="AE150" s="42" t="s">
        <v>102</v>
      </c>
      <c r="AF150" s="19"/>
    </row>
    <row r="151" spans="2:32" ht="60.75" hidden="1">
      <c r="B151" s="19"/>
      <c r="C151" s="36" t="s">
        <v>550</v>
      </c>
      <c r="D151" s="36" t="s">
        <v>551</v>
      </c>
      <c r="E151" s="37" t="s">
        <v>552</v>
      </c>
      <c r="F151" s="37" t="s">
        <v>5</v>
      </c>
      <c r="G151" s="37" t="s">
        <v>549</v>
      </c>
      <c r="H151" s="38" t="s">
        <v>43</v>
      </c>
      <c r="I151" s="38" t="s">
        <v>44</v>
      </c>
      <c r="J151" s="39" t="s">
        <v>45</v>
      </c>
      <c r="K151" s="38" t="s">
        <v>46</v>
      </c>
      <c r="L151" s="40" t="s">
        <v>44</v>
      </c>
      <c r="M151" s="38" t="s">
        <v>47</v>
      </c>
      <c r="N151" s="38" t="s">
        <v>156</v>
      </c>
      <c r="O151" s="38" t="s">
        <v>122</v>
      </c>
      <c r="P151" s="40" t="s">
        <v>60</v>
      </c>
      <c r="Q151" s="40" t="s">
        <v>144</v>
      </c>
      <c r="R151" s="38">
        <v>4125120</v>
      </c>
      <c r="S151" s="38">
        <v>4125120</v>
      </c>
      <c r="T151" s="38">
        <v>4125120</v>
      </c>
      <c r="U151" s="38">
        <v>2062560</v>
      </c>
      <c r="V151" s="38">
        <v>2062560</v>
      </c>
      <c r="W151" s="38">
        <v>0</v>
      </c>
      <c r="X151" s="38">
        <v>0</v>
      </c>
      <c r="Y151" s="41">
        <f t="shared" si="4"/>
        <v>0</v>
      </c>
      <c r="Z151" s="40">
        <v>0</v>
      </c>
      <c r="AA151" s="40" t="s">
        <v>195</v>
      </c>
      <c r="AB151" s="34">
        <v>0</v>
      </c>
      <c r="AC151" s="41">
        <v>0</v>
      </c>
      <c r="AD151" s="41">
        <v>54</v>
      </c>
      <c r="AE151" s="42" t="s">
        <v>102</v>
      </c>
      <c r="AF151" s="19"/>
    </row>
    <row r="152" spans="2:32" ht="60.75" hidden="1">
      <c r="B152" s="19"/>
      <c r="C152" s="36" t="s">
        <v>553</v>
      </c>
      <c r="D152" s="36" t="s">
        <v>554</v>
      </c>
      <c r="E152" s="37" t="s">
        <v>555</v>
      </c>
      <c r="F152" s="37" t="s">
        <v>5</v>
      </c>
      <c r="G152" s="37" t="s">
        <v>281</v>
      </c>
      <c r="H152" s="38" t="s">
        <v>43</v>
      </c>
      <c r="I152" s="38" t="s">
        <v>44</v>
      </c>
      <c r="J152" s="39" t="s">
        <v>45</v>
      </c>
      <c r="K152" s="38" t="s">
        <v>46</v>
      </c>
      <c r="L152" s="40" t="s">
        <v>44</v>
      </c>
      <c r="M152" s="38" t="s">
        <v>47</v>
      </c>
      <c r="N152" s="38" t="s">
        <v>156</v>
      </c>
      <c r="O152" s="38" t="s">
        <v>122</v>
      </c>
      <c r="P152" s="40" t="s">
        <v>60</v>
      </c>
      <c r="Q152" s="40" t="s">
        <v>144</v>
      </c>
      <c r="R152" s="38">
        <v>4100589.58</v>
      </c>
      <c r="S152" s="38">
        <v>4100589.58</v>
      </c>
      <c r="T152" s="38">
        <v>4100589.58</v>
      </c>
      <c r="U152" s="38">
        <v>2050294.79</v>
      </c>
      <c r="V152" s="38">
        <v>2050294.79</v>
      </c>
      <c r="W152" s="38">
        <v>0</v>
      </c>
      <c r="X152" s="38">
        <v>0</v>
      </c>
      <c r="Y152" s="41">
        <f t="shared" si="4"/>
        <v>0</v>
      </c>
      <c r="Z152" s="40">
        <v>0</v>
      </c>
      <c r="AA152" s="40" t="s">
        <v>195</v>
      </c>
      <c r="AB152" s="34">
        <v>0</v>
      </c>
      <c r="AC152" s="41">
        <v>0</v>
      </c>
      <c r="AD152" s="41">
        <v>46</v>
      </c>
      <c r="AE152" s="42" t="s">
        <v>102</v>
      </c>
      <c r="AF152" s="19"/>
    </row>
    <row r="153" spans="2:32" ht="67.5" hidden="1">
      <c r="B153" s="19"/>
      <c r="C153" s="36" t="s">
        <v>556</v>
      </c>
      <c r="D153" s="36" t="s">
        <v>557</v>
      </c>
      <c r="E153" s="37" t="s">
        <v>558</v>
      </c>
      <c r="F153" s="37" t="s">
        <v>5</v>
      </c>
      <c r="G153" s="37" t="s">
        <v>281</v>
      </c>
      <c r="H153" s="38" t="s">
        <v>43</v>
      </c>
      <c r="I153" s="38" t="s">
        <v>44</v>
      </c>
      <c r="J153" s="39" t="s">
        <v>45</v>
      </c>
      <c r="K153" s="38" t="s">
        <v>46</v>
      </c>
      <c r="L153" s="40" t="s">
        <v>44</v>
      </c>
      <c r="M153" s="38" t="s">
        <v>47</v>
      </c>
      <c r="N153" s="38" t="s">
        <v>156</v>
      </c>
      <c r="O153" s="38" t="s">
        <v>122</v>
      </c>
      <c r="P153" s="40" t="s">
        <v>60</v>
      </c>
      <c r="Q153" s="40" t="s">
        <v>144</v>
      </c>
      <c r="R153" s="38">
        <v>4058251.2</v>
      </c>
      <c r="S153" s="38">
        <v>4058251.2</v>
      </c>
      <c r="T153" s="38">
        <v>4058251.2</v>
      </c>
      <c r="U153" s="38">
        <v>2029125.6</v>
      </c>
      <c r="V153" s="38">
        <v>2029125.6</v>
      </c>
      <c r="W153" s="38">
        <v>0</v>
      </c>
      <c r="X153" s="38">
        <v>0</v>
      </c>
      <c r="Y153" s="41">
        <f t="shared" si="4"/>
        <v>0</v>
      </c>
      <c r="Z153" s="40">
        <v>0</v>
      </c>
      <c r="AA153" s="40" t="s">
        <v>195</v>
      </c>
      <c r="AB153" s="34">
        <v>0</v>
      </c>
      <c r="AC153" s="41">
        <v>0</v>
      </c>
      <c r="AD153" s="41">
        <v>34</v>
      </c>
      <c r="AE153" s="42" t="s">
        <v>102</v>
      </c>
      <c r="AF153" s="19"/>
    </row>
    <row r="154" spans="2:32" ht="60.75" hidden="1">
      <c r="B154" s="19"/>
      <c r="C154" s="36" t="s">
        <v>559</v>
      </c>
      <c r="D154" s="36" t="s">
        <v>560</v>
      </c>
      <c r="E154" s="37" t="s">
        <v>561</v>
      </c>
      <c r="F154" s="37" t="s">
        <v>5</v>
      </c>
      <c r="G154" s="37" t="s">
        <v>396</v>
      </c>
      <c r="H154" s="38" t="s">
        <v>43</v>
      </c>
      <c r="I154" s="38" t="s">
        <v>44</v>
      </c>
      <c r="J154" s="39" t="s">
        <v>45</v>
      </c>
      <c r="K154" s="38" t="s">
        <v>46</v>
      </c>
      <c r="L154" s="40" t="s">
        <v>44</v>
      </c>
      <c r="M154" s="38" t="s">
        <v>47</v>
      </c>
      <c r="N154" s="38" t="s">
        <v>156</v>
      </c>
      <c r="O154" s="38" t="s">
        <v>122</v>
      </c>
      <c r="P154" s="40" t="s">
        <v>60</v>
      </c>
      <c r="Q154" s="40" t="s">
        <v>144</v>
      </c>
      <c r="R154" s="38">
        <v>4125879.53</v>
      </c>
      <c r="S154" s="38">
        <v>4125879.53</v>
      </c>
      <c r="T154" s="38">
        <v>4125879.53</v>
      </c>
      <c r="U154" s="38">
        <v>2062939.77</v>
      </c>
      <c r="V154" s="38">
        <v>2062939.77</v>
      </c>
      <c r="W154" s="38">
        <v>0</v>
      </c>
      <c r="X154" s="38">
        <v>0</v>
      </c>
      <c r="Y154" s="41">
        <f t="shared" si="4"/>
        <v>0</v>
      </c>
      <c r="Z154" s="40">
        <v>0</v>
      </c>
      <c r="AA154" s="40" t="s">
        <v>195</v>
      </c>
      <c r="AB154" s="34">
        <v>0</v>
      </c>
      <c r="AC154" s="41">
        <v>0</v>
      </c>
      <c r="AD154" s="41">
        <v>44</v>
      </c>
      <c r="AE154" s="42" t="s">
        <v>102</v>
      </c>
      <c r="AF154" s="19"/>
    </row>
    <row r="155" spans="2:32" ht="60.75" hidden="1">
      <c r="B155" s="19"/>
      <c r="C155" s="36" t="s">
        <v>562</v>
      </c>
      <c r="D155" s="36" t="s">
        <v>563</v>
      </c>
      <c r="E155" s="37" t="s">
        <v>564</v>
      </c>
      <c r="F155" s="37" t="s">
        <v>5</v>
      </c>
      <c r="G155" s="37" t="s">
        <v>565</v>
      </c>
      <c r="H155" s="38" t="s">
        <v>43</v>
      </c>
      <c r="I155" s="38" t="s">
        <v>44</v>
      </c>
      <c r="J155" s="39" t="s">
        <v>45</v>
      </c>
      <c r="K155" s="38" t="s">
        <v>46</v>
      </c>
      <c r="L155" s="40" t="s">
        <v>44</v>
      </c>
      <c r="M155" s="38" t="s">
        <v>47</v>
      </c>
      <c r="N155" s="38" t="s">
        <v>156</v>
      </c>
      <c r="O155" s="38" t="s">
        <v>122</v>
      </c>
      <c r="P155" s="40" t="s">
        <v>60</v>
      </c>
      <c r="Q155" s="40" t="s">
        <v>144</v>
      </c>
      <c r="R155" s="38">
        <v>3158748.41</v>
      </c>
      <c r="S155" s="38">
        <v>3158748.41</v>
      </c>
      <c r="T155" s="38">
        <v>3158748.41</v>
      </c>
      <c r="U155" s="38">
        <v>1579374.21</v>
      </c>
      <c r="V155" s="38">
        <v>1579374.21</v>
      </c>
      <c r="W155" s="38">
        <v>0</v>
      </c>
      <c r="X155" s="38">
        <v>0</v>
      </c>
      <c r="Y155" s="41">
        <f t="shared" si="4"/>
        <v>0</v>
      </c>
      <c r="Z155" s="40">
        <v>0</v>
      </c>
      <c r="AA155" s="40" t="s">
        <v>195</v>
      </c>
      <c r="AB155" s="34">
        <v>0</v>
      </c>
      <c r="AC155" s="41">
        <v>0</v>
      </c>
      <c r="AD155" s="41">
        <v>37</v>
      </c>
      <c r="AE155" s="42" t="s">
        <v>102</v>
      </c>
      <c r="AF155" s="19"/>
    </row>
    <row r="156" spans="2:32" ht="60.75" hidden="1">
      <c r="B156" s="19"/>
      <c r="C156" s="36" t="s">
        <v>566</v>
      </c>
      <c r="D156" s="36" t="s">
        <v>567</v>
      </c>
      <c r="E156" s="37" t="s">
        <v>568</v>
      </c>
      <c r="F156" s="37" t="s">
        <v>5</v>
      </c>
      <c r="G156" s="37" t="s">
        <v>565</v>
      </c>
      <c r="H156" s="38" t="s">
        <v>43</v>
      </c>
      <c r="I156" s="38" t="s">
        <v>44</v>
      </c>
      <c r="J156" s="39" t="s">
        <v>45</v>
      </c>
      <c r="K156" s="38" t="s">
        <v>46</v>
      </c>
      <c r="L156" s="40" t="s">
        <v>44</v>
      </c>
      <c r="M156" s="38" t="s">
        <v>47</v>
      </c>
      <c r="N156" s="38" t="s">
        <v>156</v>
      </c>
      <c r="O156" s="38" t="s">
        <v>122</v>
      </c>
      <c r="P156" s="40" t="s">
        <v>60</v>
      </c>
      <c r="Q156" s="40" t="s">
        <v>144</v>
      </c>
      <c r="R156" s="38">
        <v>4210479.6399999997</v>
      </c>
      <c r="S156" s="38">
        <v>4210479.6399999997</v>
      </c>
      <c r="T156" s="38">
        <v>4210479.6399999997</v>
      </c>
      <c r="U156" s="38">
        <v>2105239.8199999998</v>
      </c>
      <c r="V156" s="38">
        <v>2105239.8199999998</v>
      </c>
      <c r="W156" s="38">
        <v>0</v>
      </c>
      <c r="X156" s="38">
        <v>0</v>
      </c>
      <c r="Y156" s="41">
        <f t="shared" si="4"/>
        <v>0</v>
      </c>
      <c r="Z156" s="40">
        <v>0</v>
      </c>
      <c r="AA156" s="40" t="s">
        <v>195</v>
      </c>
      <c r="AB156" s="34">
        <v>0</v>
      </c>
      <c r="AC156" s="41">
        <v>0</v>
      </c>
      <c r="AD156" s="41">
        <v>53</v>
      </c>
      <c r="AE156" s="42" t="s">
        <v>102</v>
      </c>
      <c r="AF156" s="19"/>
    </row>
    <row r="157" spans="2:32" ht="60.75" hidden="1">
      <c r="B157" s="19"/>
      <c r="C157" s="36" t="s">
        <v>569</v>
      </c>
      <c r="D157" s="36" t="s">
        <v>570</v>
      </c>
      <c r="E157" s="37" t="s">
        <v>571</v>
      </c>
      <c r="F157" s="37" t="s">
        <v>5</v>
      </c>
      <c r="G157" s="37" t="s">
        <v>572</v>
      </c>
      <c r="H157" s="38" t="s">
        <v>43</v>
      </c>
      <c r="I157" s="38" t="s">
        <v>44</v>
      </c>
      <c r="J157" s="39" t="s">
        <v>45</v>
      </c>
      <c r="K157" s="38" t="s">
        <v>46</v>
      </c>
      <c r="L157" s="40" t="s">
        <v>44</v>
      </c>
      <c r="M157" s="38" t="s">
        <v>47</v>
      </c>
      <c r="N157" s="38" t="s">
        <v>156</v>
      </c>
      <c r="O157" s="38" t="s">
        <v>122</v>
      </c>
      <c r="P157" s="40" t="s">
        <v>60</v>
      </c>
      <c r="Q157" s="40" t="s">
        <v>144</v>
      </c>
      <c r="R157" s="38">
        <v>3154745.53</v>
      </c>
      <c r="S157" s="38">
        <v>3154745.53</v>
      </c>
      <c r="T157" s="38">
        <v>3154745.53</v>
      </c>
      <c r="U157" s="38">
        <v>1577372.77</v>
      </c>
      <c r="V157" s="38">
        <v>1577372.77</v>
      </c>
      <c r="W157" s="38">
        <v>0</v>
      </c>
      <c r="X157" s="38">
        <v>0</v>
      </c>
      <c r="Y157" s="41">
        <f t="shared" si="4"/>
        <v>0</v>
      </c>
      <c r="Z157" s="40">
        <v>0</v>
      </c>
      <c r="AA157" s="40" t="s">
        <v>195</v>
      </c>
      <c r="AB157" s="34">
        <v>0</v>
      </c>
      <c r="AC157" s="41">
        <v>0</v>
      </c>
      <c r="AD157" s="41">
        <v>37</v>
      </c>
      <c r="AE157" s="42" t="s">
        <v>102</v>
      </c>
      <c r="AF157" s="19"/>
    </row>
    <row r="158" spans="2:32" ht="60.75" hidden="1">
      <c r="B158" s="19"/>
      <c r="C158" s="36" t="s">
        <v>573</v>
      </c>
      <c r="D158" s="36" t="s">
        <v>574</v>
      </c>
      <c r="E158" s="37" t="s">
        <v>575</v>
      </c>
      <c r="F158" s="37" t="s">
        <v>5</v>
      </c>
      <c r="G158" s="37" t="s">
        <v>576</v>
      </c>
      <c r="H158" s="38" t="s">
        <v>43</v>
      </c>
      <c r="I158" s="38" t="s">
        <v>44</v>
      </c>
      <c r="J158" s="39" t="s">
        <v>45</v>
      </c>
      <c r="K158" s="38" t="s">
        <v>46</v>
      </c>
      <c r="L158" s="40" t="s">
        <v>44</v>
      </c>
      <c r="M158" s="38" t="s">
        <v>47</v>
      </c>
      <c r="N158" s="38" t="s">
        <v>156</v>
      </c>
      <c r="O158" s="38" t="s">
        <v>122</v>
      </c>
      <c r="P158" s="40" t="s">
        <v>60</v>
      </c>
      <c r="Q158" s="40" t="s">
        <v>144</v>
      </c>
      <c r="R158" s="38">
        <v>3893671.87</v>
      </c>
      <c r="S158" s="38">
        <v>3893671.87</v>
      </c>
      <c r="T158" s="38">
        <v>3893671.87</v>
      </c>
      <c r="U158" s="38">
        <v>1946835.94</v>
      </c>
      <c r="V158" s="38">
        <v>1946835.94</v>
      </c>
      <c r="W158" s="38">
        <v>0</v>
      </c>
      <c r="X158" s="38">
        <v>0</v>
      </c>
      <c r="Y158" s="41">
        <f t="shared" si="4"/>
        <v>0</v>
      </c>
      <c r="Z158" s="40">
        <v>0</v>
      </c>
      <c r="AA158" s="40" t="s">
        <v>195</v>
      </c>
      <c r="AB158" s="34">
        <v>0</v>
      </c>
      <c r="AC158" s="41">
        <v>0</v>
      </c>
      <c r="AD158" s="41">
        <v>66</v>
      </c>
      <c r="AE158" s="42" t="s">
        <v>102</v>
      </c>
      <c r="AF158" s="19"/>
    </row>
    <row r="159" spans="2:32" ht="60.75" hidden="1">
      <c r="B159" s="19"/>
      <c r="C159" s="36" t="s">
        <v>577</v>
      </c>
      <c r="D159" s="36" t="s">
        <v>578</v>
      </c>
      <c r="E159" s="37" t="s">
        <v>579</v>
      </c>
      <c r="F159" s="37" t="s">
        <v>5</v>
      </c>
      <c r="G159" s="37" t="s">
        <v>580</v>
      </c>
      <c r="H159" s="38" t="s">
        <v>43</v>
      </c>
      <c r="I159" s="38" t="s">
        <v>44</v>
      </c>
      <c r="J159" s="39" t="s">
        <v>45</v>
      </c>
      <c r="K159" s="38" t="s">
        <v>46</v>
      </c>
      <c r="L159" s="40" t="s">
        <v>44</v>
      </c>
      <c r="M159" s="38" t="s">
        <v>47</v>
      </c>
      <c r="N159" s="38" t="s">
        <v>581</v>
      </c>
      <c r="O159" s="38" t="s">
        <v>122</v>
      </c>
      <c r="P159" s="40" t="s">
        <v>60</v>
      </c>
      <c r="Q159" s="40" t="s">
        <v>144</v>
      </c>
      <c r="R159" s="38">
        <v>8766538.0600000005</v>
      </c>
      <c r="S159" s="38">
        <v>8766538.0600000005</v>
      </c>
      <c r="T159" s="38">
        <v>8766538.0600000005</v>
      </c>
      <c r="U159" s="38">
        <v>4382297.66</v>
      </c>
      <c r="V159" s="38">
        <v>4382297.66</v>
      </c>
      <c r="W159" s="38">
        <v>0</v>
      </c>
      <c r="X159" s="38">
        <v>0</v>
      </c>
      <c r="Y159" s="41">
        <f t="shared" si="4"/>
        <v>0</v>
      </c>
      <c r="Z159" s="40">
        <v>0</v>
      </c>
      <c r="AA159" s="40" t="s">
        <v>195</v>
      </c>
      <c r="AB159" s="34">
        <v>0</v>
      </c>
      <c r="AC159" s="41">
        <v>0</v>
      </c>
      <c r="AD159" s="41">
        <v>40</v>
      </c>
      <c r="AE159" s="42" t="s">
        <v>102</v>
      </c>
      <c r="AF159" s="19"/>
    </row>
  </sheetData>
  <autoFilter ref="C10:AE159">
    <filterColumn colId="11">
      <filters>
        <filter val="HONORABLE AYUNTAMIENTO MUNICIPAL CONSTITUCIONAL DE TZIMOL, CHIAPAS.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2017-08-04T20:37:07Z</cp:lastPrinted>
  <dcterms:created xsi:type="dcterms:W3CDTF">2009-03-25T01:44:41Z</dcterms:created>
  <dcterms:modified xsi:type="dcterms:W3CDTF">2017-08-04T20:37:32Z</dcterms:modified>
</cp:coreProperties>
</file>