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53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ReporteTrimestral!$C$10:$AE$149</definedName>
    <definedName name="_xlnm.Print_Area" localSheetId="0">Portada!$B$2:$N$14</definedName>
    <definedName name="_xlnm.Print_Area" localSheetId="1">ReporteTrimestral!$B$2:$AE$151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49" i="2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<sst xmlns="http://schemas.openxmlformats.org/spreadsheetml/2006/main" count="2403" uniqueCount="529">
  <si>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</si>
  <si>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</si>
  <si>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</si>
  <si>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</si>
  <si>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</si>
  <si>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</si>
  <si>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</si>
  <si>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</si>
  <si>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</si>
  <si>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</si>
  <si>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</si>
  <si>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</si>
  <si>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</si>
  <si>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</si>
  <si>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</si>
  <si>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</si>
  <si>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</si>
  <si>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</si>
  <si>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</si>
  <si>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</si>
  <si>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</si>
  <si>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</si>
  <si>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</si>
  <si>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</si>
  <si>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</si>
  <si>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</si>
  <si>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</si>
  <si>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</si>
  <si>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</si>
  <si>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</si>
  <si>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</si>
  <si>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</si>
  <si>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</si>
  <si>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</si>
  <si>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</si>
  <si>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</si>
  <si>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</si>
  <si>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</si>
  <si>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</si>
  <si>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CHP15160500885226</t>
  </si>
  <si>
    <t>Construcción De Relleno Sanitario Tipo C En El Municipio De Comitán De Domínguez, Chiapas.</t>
  </si>
  <si>
    <t>151S13901E10D001</t>
  </si>
  <si>
    <t>Comitán de Domínguez</t>
  </si>
  <si>
    <t>Cobertura municipal</t>
  </si>
  <si>
    <t/>
  </si>
  <si>
    <t>Subsidios</t>
  </si>
  <si>
    <t>U032 Fortalecimiento Ambiental en Entidades Federativas</t>
  </si>
  <si>
    <t>16-Medio Ambiente y Recursos Naturales</t>
  </si>
  <si>
    <t>Secretaría de Medio Ambiente e Historia Natural</t>
  </si>
  <si>
    <t>Otros Proyectos</t>
  </si>
  <si>
    <t>En Ejecución</t>
  </si>
  <si>
    <t>2015</t>
  </si>
  <si>
    <t>Equipamiento</t>
  </si>
  <si>
    <t>Financiera: Se obtuvo una economía de $139,430.48 se devolvió a la TESOFE. / Física: Se TERMINÓ el Relleno Sanitario. / Registro: El Proyecto de Inversión 2015 se terminó al 100% financiera y física. Se obtuvo una economía por$139,430.48, que se reintegró a la Tesorería de la federación. - SISTEMA: Pasa al siguiente nivel.</t>
  </si>
  <si>
    <t>CHP15160500885637</t>
  </si>
  <si>
    <t>Construcción De Relleno Sanitario Intercomunitario Tipo D En Benito Juárez, Municipio De La Concordia, Chiapas.</t>
  </si>
  <si>
    <t>151S13901E10D002</t>
  </si>
  <si>
    <t>La Concordia</t>
  </si>
  <si>
    <t>Secretaría de Medio Ambiente e Historia Natural.</t>
  </si>
  <si>
    <t>Financiera: Hubo una economía por $37,489.05 se reintegró a la TESOFE. / Física: Proyecto de Inversión y Obra terminada al 100%. / Registro: Se construyó el Relleno Sanitario Intercomunitario Tipo D al 100%. Se reintegró la economía $37,489.05 a la Tesorería de la Federación. Proyecto de Inversión TERMINADO. - SISTEMA: Pasa al siguiente nivel.</t>
  </si>
  <si>
    <t>CHP15160500885675</t>
  </si>
  <si>
    <t>Construcción De Relleno Sanitario Tipo C En El Municipio De Ocozocoautla, Chiapas.</t>
  </si>
  <si>
    <t>151S13901E10D003</t>
  </si>
  <si>
    <t>Ocozocoautla de Espinosa</t>
  </si>
  <si>
    <t>Financiera: Hubo una economía de $244,190.07 se reintegró a la TESOFE. / Física: Avance físico al 100%. / Registro: El Relleno Sanitario Tipo C está construido al 100%. Hubo una economía por $244,190.07 y se reintegró a la Tesorería de la Federación. Proyecto de Inversión TERMINADO. - SISTEMA: Pasa al siguiente nivel.</t>
  </si>
  <si>
    <t>CHP15160500885703</t>
  </si>
  <si>
    <t>Construcción De Relleno Sanitario Tipo B En El Municipio De Palenque, Chiapas.</t>
  </si>
  <si>
    <t>151S13901E10D004</t>
  </si>
  <si>
    <t>Palenque</t>
  </si>
  <si>
    <t>Financiera: Hubo una economía por $114,097.02 y se reintegró a la TESOFE. / Física: Avance físico al 100%. / Registro: El Relleno Sanitario se construyó al 100%. Se reintegró la economía por $114,097.02 a la Tesorería de la Federación. Proyecto de Inversión TERMINADO. - SISTEMA: Pasa al siguiente nivel.</t>
  </si>
  <si>
    <t>CHP15160500885730</t>
  </si>
  <si>
    <t>Construcción De Relleno Sanitario Tipo D, En El Municipio De Siltepec, Chiapas.</t>
  </si>
  <si>
    <t>151S13901E10D005</t>
  </si>
  <si>
    <t>Siltepec</t>
  </si>
  <si>
    <t>Financiera: Hubo una economía de $69,927.88 y se reintegró a la TESOFE. / Física: Avance físico al 100%. / Registro: Se construyó al 100% del Relleno Sanitario Tipo D. Se reintegró a la Tesorería de la Federación una economía por $69,927.88. Proyecto de Inversión TERMINADO.  - SISTEMA: Pasa al siguiente nivel.</t>
  </si>
  <si>
    <t>CHP15160500885768</t>
  </si>
  <si>
    <t>Saneamiento Y Rehabilitación Del Sitio De Disposición Final Del Municipio De Tapachula, Chiapas (2a. Etapa).</t>
  </si>
  <si>
    <t>151S13901E10D006</t>
  </si>
  <si>
    <t>Tapachula</t>
  </si>
  <si>
    <t>Financiera: Hubo una economía por $17,598.07 y se reintegró a la TESOFE. / Física: Avance físico al 100%. / Registro: El saneamiento y la Rehabilitación del Sitio de la Disposición Final en la Cabecera Municipal de Tapachula está terminado al 100%. La economía por $17,598.07 se reintegró a la Tesorería de la Federación. Proyecto de lnversión TERMINADO. - SISTEMA: Pasa al siguiente nivel.</t>
  </si>
  <si>
    <t>CHP16160100627509</t>
  </si>
  <si>
    <t>Programa De Agua Potable, Alcantarillado Y Saneamiento (Agua Limpia)</t>
  </si>
  <si>
    <t>062121S07002I03D001</t>
  </si>
  <si>
    <t>Cobertura estatal</t>
  </si>
  <si>
    <t>S074 Programa de Agua potable, Alcantarillado y Saneamiento</t>
  </si>
  <si>
    <t>Instituto Estatal del Agua</t>
  </si>
  <si>
    <t>Agua y saneamiento</t>
  </si>
  <si>
    <t>Terminado</t>
  </si>
  <si>
    <t>2016</t>
  </si>
  <si>
    <t>Otros</t>
  </si>
  <si>
    <t>Financiera:  / Física:  / Registro: El recurso no se ejerció debido a que Secretaría de Hacienda no liberó la contraparte Estatal, por lo que el recurso se reintegró a la Federación. - SISTEMA: Pasa al siguiente nivel.</t>
  </si>
  <si>
    <t>CHP16160100627535</t>
  </si>
  <si>
    <t>Consejo De Cuencas</t>
  </si>
  <si>
    <t>072121S07002I03D003</t>
  </si>
  <si>
    <t>U015 Programa de desarrollo organizacional de los Consejos de Cuenca</t>
  </si>
  <si>
    <t>Financiera: Se realizó el reintegro de $204,853.36 ante la Federación. / Física: Se realizó el reintegro de $204,853.36 ante la Federación. / Registro: Se realizó el reintegro de $204,853.36 ante la Federación. - SISTEMA: Pasa al siguiente nivel.</t>
  </si>
  <si>
    <t>CHP16160300744415</t>
  </si>
  <si>
    <t>Implementación Del Programa Pet Inmediato Para La Reactivación Económica Del Centro De Tuxtla Gutiérrez, Chiapas.</t>
  </si>
  <si>
    <t>3.1.1.-101-SS-06-00-50-001</t>
  </si>
  <si>
    <t>Tuxtla Gutiérrez</t>
  </si>
  <si>
    <t>Urbano</t>
  </si>
  <si>
    <t>S071 Programa de Empleo Temporal (PET)</t>
  </si>
  <si>
    <t>H. Ayuntamiento Municipal de Tuxtla Gutiérrez</t>
  </si>
  <si>
    <t>Financiera: Obra Finiquitada. / Física: Obra Terminada. La unidad de medida de este proyecto es Acción. / Registro: Proyecto Finiquitado. - SISTEMA: Pasa al siguiente nivel.</t>
  </si>
  <si>
    <t>CHP16160500882724</t>
  </si>
  <si>
    <t>Construcción Del Sistema De Alcantarillado Sanitario (4a. Etapa) En La Localidad De El Parral / El Parral (Villacorzo)</t>
  </si>
  <si>
    <t>022131E07602C01D076</t>
  </si>
  <si>
    <t>Villa Corzo</t>
  </si>
  <si>
    <t>Comisión de Caminos e Infraestructura Hidráulica (CCeIH)</t>
  </si>
  <si>
    <t xml:space="preserve">Vivienda </t>
  </si>
  <si>
    <t>Financiera:  / Física:  / Registro: SISTEMA: Pasa al siguiente nivel.</t>
  </si>
  <si>
    <t>CHP16160500882733</t>
  </si>
  <si>
    <t>Construcción De Sanitario Ecológico Prefabricado En La Comunidad De Pugchen Chico, Municipio De Chamula</t>
  </si>
  <si>
    <t>022131E07602C01D093</t>
  </si>
  <si>
    <t>Chamula</t>
  </si>
  <si>
    <t>CHP16160500882735</t>
  </si>
  <si>
    <t>Construcción De Sanitario Ecológico Prefabricado En La Comunidad Nueva Cruz, Municipio De La Independencia.</t>
  </si>
  <si>
    <t>022131E07602C01D094</t>
  </si>
  <si>
    <t>La Independencia</t>
  </si>
  <si>
    <t>CHP16160500882736</t>
  </si>
  <si>
    <t>Construcción De Sanitario Ecológico Prefabricado En La Comunidad Nueva Virginia, Municipio De La Independencia.</t>
  </si>
  <si>
    <t>022131E07602C01D095</t>
  </si>
  <si>
    <t>CHP16160500882740</t>
  </si>
  <si>
    <t>Construcción De Sanitario Ecológico Prefabricado En La Comunidad Nuevo Mundo El Naranjo, Municipio De La Independencia.</t>
  </si>
  <si>
    <t>022131E07602C01D096</t>
  </si>
  <si>
    <t>CHP16160500882743</t>
  </si>
  <si>
    <t>Construcción De Sanitario Ecológico Prefabricado En La Comunidad La Trinidad (Anexo La Revancha), Municipio De Las Margaritas.</t>
  </si>
  <si>
    <t>022131E07602C01D097</t>
  </si>
  <si>
    <t>Las Margaritas</t>
  </si>
  <si>
    <t>CHP16160500882747</t>
  </si>
  <si>
    <t>Construcción De Sanitario Ecológico Prefabricado En La Comunidad Santa Ana La Laguna, Municipio De Las Margaritas.</t>
  </si>
  <si>
    <t>022131E07602C01D098</t>
  </si>
  <si>
    <t>CHP16160500882749</t>
  </si>
  <si>
    <t>Construcción De Sanitario Ecológico Prefabricado En La Comunidad El Salvador, Municipio De Las Margaritas.</t>
  </si>
  <si>
    <t>022131E07602C01D100</t>
  </si>
  <si>
    <t>CHP16160500882752</t>
  </si>
  <si>
    <t>Construcción De Sanitario Ecológico Prefabricado En La Comunidad Laguna El Carrizal, Municipio De Las Margaritas.</t>
  </si>
  <si>
    <t>022131E07602C01D101</t>
  </si>
  <si>
    <t>CHP16160500882755</t>
  </si>
  <si>
    <t>Construcción De Sanitario Ecológico Prefabricado En La Comunidad Agua Velasco, Municipio De Las Margaritas.</t>
  </si>
  <si>
    <t>022131E07602C01D102</t>
  </si>
  <si>
    <t>CHP16160500882768</t>
  </si>
  <si>
    <t>Construcción De Sanitario Ecológico Prefabricado En La Comunidad San Francisco El Triunfo, Municipio De Pantelhó.</t>
  </si>
  <si>
    <t>022131E07602C01D103</t>
  </si>
  <si>
    <t>Pantelhó</t>
  </si>
  <si>
    <t>CHP16160500882771</t>
  </si>
  <si>
    <t>Construcción De Sanitario Ecológico Prefabricado En La Comunidad La Palma Uno, Municipio De San Juan Cancuc.</t>
  </si>
  <si>
    <t>022131E07602C01D105</t>
  </si>
  <si>
    <t>San Juan Cancuc</t>
  </si>
  <si>
    <t>CHP16160500882772</t>
  </si>
  <si>
    <t>Construcción De Sanitario Ecológico Prefabricado En La Comunidad San Juan Bawitz, Municipio De San Juan Cancuc.</t>
  </si>
  <si>
    <t>022131E07602C01D104</t>
  </si>
  <si>
    <t>CHP16160500883190</t>
  </si>
  <si>
    <t>Construcción De Sanitario Ecológico Prefabricado En La Comunidad Tiutzol, Municipio De Tila.</t>
  </si>
  <si>
    <t>022131E07602C01D099</t>
  </si>
  <si>
    <t>Tila</t>
  </si>
  <si>
    <t>CHP16160500883192</t>
  </si>
  <si>
    <t>Construcción De Sanitario Ecológico Prefabricado En La Comunidad Lumijá, Municipio De Tila.</t>
  </si>
  <si>
    <t>022131E07602C01D122</t>
  </si>
  <si>
    <t>CHP16160500883193</t>
  </si>
  <si>
    <t>Construcción De Sanitario Ecológico Prefabricado En La Comunidad San Isidro, Municipio De Marqués De Comillas.</t>
  </si>
  <si>
    <t>022131E07602C01D106</t>
  </si>
  <si>
    <t>Marqués de Comillas</t>
  </si>
  <si>
    <t>CHP16160500883196</t>
  </si>
  <si>
    <t>Construcción De Sanitario Ecológico Prefabricado En La Comunidad Topoteel, Municipio De Chilón.</t>
  </si>
  <si>
    <t>022131E07602C01D107</t>
  </si>
  <si>
    <t>Chilón</t>
  </si>
  <si>
    <t>CHP16160500883197</t>
  </si>
  <si>
    <t>Construcción De Sanitario Ecológico Prefabricado En La Comunidad K Lsisal, Municipio De Chilón.</t>
  </si>
  <si>
    <t>022131E07602C01D108</t>
  </si>
  <si>
    <t>CHP16160500883198</t>
  </si>
  <si>
    <t>Construcción De Sanitario Ecológico Prefabricado En La Comunidad San José El Chapapuyil, Municipio De Chilón.</t>
  </si>
  <si>
    <t>022131E07602C01D109</t>
  </si>
  <si>
    <t>CHP16160500883200</t>
  </si>
  <si>
    <t>Construcción De Sanitario Ecológico Prefabricado En La Comunidad 1a. Yalxex, Municipio De Chilón.</t>
  </si>
  <si>
    <t>022131E07602C01D110</t>
  </si>
  <si>
    <t>CHP16160500883203</t>
  </si>
  <si>
    <t>Construcción De Sanitario Ecológico Prefabricado En La Comunidad Saquil-Ulub, Municipio De Chilón.</t>
  </si>
  <si>
    <t>022131E07602C01D111</t>
  </si>
  <si>
    <t>CHP16160500883205</t>
  </si>
  <si>
    <t>Construcción De Sanitario Ecológico Prefabricado En La Comunidad Bawitz Mango, Municipio De Chilón.</t>
  </si>
  <si>
    <t>022131E07602C01D112</t>
  </si>
  <si>
    <t>CHP16160500883207</t>
  </si>
  <si>
    <t>Construcción De Sanitario Ecológico Prefabricado En La Comunidad San Juan Catarraya, Municipio De Chilón.</t>
  </si>
  <si>
    <t>022131E07602C01D113</t>
  </si>
  <si>
    <t>CHP16160500883209</t>
  </si>
  <si>
    <t>Construcción De Sanitario Ecológico Prefabricado En La Comunidad Nuevo Porvenir, Municipio De Chanal.</t>
  </si>
  <si>
    <t>022131E07602C01D114</t>
  </si>
  <si>
    <t>Chanal</t>
  </si>
  <si>
    <t>CHP16160500883211</t>
  </si>
  <si>
    <t>Construcción De Sanitario Ecológico Prefabricado En Las Comunidades El Remate Y Unión Victoria, Municipio De El Porvenir.</t>
  </si>
  <si>
    <t>022131E07602C01D115</t>
  </si>
  <si>
    <t>El Porvenir</t>
  </si>
  <si>
    <t>CHP16160500883212</t>
  </si>
  <si>
    <t>Construcción De Sanitario Ecológico Prefabricado En La Comunidad Lucumilja, Municipio De Ocosingo.</t>
  </si>
  <si>
    <t>022131E07602C01D116</t>
  </si>
  <si>
    <t>Ocosingo</t>
  </si>
  <si>
    <t>CHP16160500883219</t>
  </si>
  <si>
    <t>Construcción De Sanitario Ecológico Prefabricado En La Comunidad Jomalchén, Municipio De Ocosingo.</t>
  </si>
  <si>
    <t>022131E07602C01D117</t>
  </si>
  <si>
    <t>CHP16160500883221</t>
  </si>
  <si>
    <t>Construcción De Sanitario Ecológico Prefabricado En La Comunidad San Juan Del Río, Municipio De Ocosingo.</t>
  </si>
  <si>
    <t>022131E07602C01D118</t>
  </si>
  <si>
    <t>CHP16160500883222</t>
  </si>
  <si>
    <t>Construcción De Sanitario Ecológico Prefabricado En La Comunidad Tzajalok Och, Municipio De Oxchuc.</t>
  </si>
  <si>
    <t>022131E07602C01D119</t>
  </si>
  <si>
    <t>Oxchuc</t>
  </si>
  <si>
    <t>CHP16160500883225</t>
  </si>
  <si>
    <t>Construcción De Sanitario Ecológico Prefabricado En La Comunidad Cholol, Municipio De Oxchuc.</t>
  </si>
  <si>
    <t>022131E07602C01D120</t>
  </si>
  <si>
    <t>CHP16160500883226</t>
  </si>
  <si>
    <t>Construcción De Sanitario Ecológico Prefabricado En La Comunidad Antioquía, Municipio De Palenque.</t>
  </si>
  <si>
    <t>022131E07602C01D121</t>
  </si>
  <si>
    <t>CHP16160500883230</t>
  </si>
  <si>
    <t>Construcción Del Sistema De Alcantariilado Sanitario (5a. Etapa) En La Localidad De El Parral, Municipio De El Parral (Villacorzo)</t>
  </si>
  <si>
    <t>022131E07602C01D130</t>
  </si>
  <si>
    <t>CHP16160500883232</t>
  </si>
  <si>
    <t>Construcción Del Sistema De Agua Potable (1a. Etapa) En La Localidad De 1a. Sección Medio Monte</t>
  </si>
  <si>
    <t>022231E10902C01D038</t>
  </si>
  <si>
    <t>Tuxtla Chico</t>
  </si>
  <si>
    <t>CHP16160500883239</t>
  </si>
  <si>
    <t>Construcción Del Sistema De Agua Potable (1a. Etapa), En La Localidad 2a. Sección Medio Monte</t>
  </si>
  <si>
    <t>022231E10902C01D039</t>
  </si>
  <si>
    <t>CHP16160500883241</t>
  </si>
  <si>
    <t>Construcción De Líneas De Conducción Y Bombeos (Brazo Sur Alto) (Terminación), En El Municipio De Tuxtla Gutiérrez</t>
  </si>
  <si>
    <t>022231E10902C01D040</t>
  </si>
  <si>
    <t>CHP16160500883242</t>
  </si>
  <si>
    <t>Supervisión Técnica Por Contrato Cobertura Estatal / Varias</t>
  </si>
  <si>
    <t>022231E10902C01D041</t>
  </si>
  <si>
    <t>CHP16160500883248</t>
  </si>
  <si>
    <t>Supervisión Ténica Por Administración En Cobertura Estatal / Varias</t>
  </si>
  <si>
    <t>022231E10902C01D042</t>
  </si>
  <si>
    <t>CHP16160500883250</t>
  </si>
  <si>
    <t>Contraloría Social En Cobertura Estatal / Varias</t>
  </si>
  <si>
    <t>022231E10902C01D043</t>
  </si>
  <si>
    <t>CHP16160500883256</t>
  </si>
  <si>
    <t>Atención Social Y Participación Comunitaria</t>
  </si>
  <si>
    <t>022231E10902C01D087</t>
  </si>
  <si>
    <t>CHP16160500883259</t>
  </si>
  <si>
    <t>Supervisión Técnica Por Contrato</t>
  </si>
  <si>
    <t>022231E10902C01D088</t>
  </si>
  <si>
    <t>CHP16160500883261</t>
  </si>
  <si>
    <t>Supervisión Técnica Por Administración</t>
  </si>
  <si>
    <t>022231E10902C01D089</t>
  </si>
  <si>
    <t>CHP16160500883264</t>
  </si>
  <si>
    <t>Monitoreo De Años Anteriores</t>
  </si>
  <si>
    <t>022231E10902C01D090</t>
  </si>
  <si>
    <t>CHP16160500883269</t>
  </si>
  <si>
    <t>022231E10902C01D125</t>
  </si>
  <si>
    <t>CHP16160500883306</t>
  </si>
  <si>
    <t>022231E10902C01D126</t>
  </si>
  <si>
    <t>CHP16160500883308</t>
  </si>
  <si>
    <t>022231E10902C01D127</t>
  </si>
  <si>
    <t>CHP16160500883310</t>
  </si>
  <si>
    <t>Programa De Agua Potable, Alcantarillado Y Saneamiento (Estatall)</t>
  </si>
  <si>
    <t>012231E10902C01D002</t>
  </si>
  <si>
    <t>CHP16160500883315</t>
  </si>
  <si>
    <t>Construcción Del Sistema De Agua Potable Por Bombeo 2a Etapa En La Localidad De La Laguna, Municipio De Altamirano</t>
  </si>
  <si>
    <t>022231E10902C01D053</t>
  </si>
  <si>
    <t>Altamirano</t>
  </si>
  <si>
    <t>CHP16160500883316</t>
  </si>
  <si>
    <t>Construcción Del Sistema De Agua Potable Por Gravedad En La Localidad De Chiquinshulum, Municipio De Chalchihuitán</t>
  </si>
  <si>
    <t>022231E10902C01D054</t>
  </si>
  <si>
    <t>Chalchihuitán</t>
  </si>
  <si>
    <t>CHP16160500883321</t>
  </si>
  <si>
    <t>Construcción De Tanques De Captación Pluvial En La Localidad De Los Ranchos, Municipio De Chamula</t>
  </si>
  <si>
    <t>022231E10902C01D055</t>
  </si>
  <si>
    <t>CHP16160500883323</t>
  </si>
  <si>
    <t>Construcción De Tanques Individuales De Captación Pluvial, En La Comunidad Pugchen Chico, Municipio  De Chamula.</t>
  </si>
  <si>
    <t>022231E10902C01D123</t>
  </si>
  <si>
    <t>CHP16160500883328</t>
  </si>
  <si>
    <t>Construcción Del Sistema De Agua Potable Por Gravedad En La Localidad De Las Flores, Municipio De Chicomuselo</t>
  </si>
  <si>
    <t>022231E10902C01D056</t>
  </si>
  <si>
    <t>Chicomuselo</t>
  </si>
  <si>
    <t>CHP16160500883331</t>
  </si>
  <si>
    <t>Construcción De Tanques De Captación Pluvial En La Localidad De Buenavista, Municipio De Huixtán</t>
  </si>
  <si>
    <t>022231E10902C01D057</t>
  </si>
  <si>
    <t>Huixtán</t>
  </si>
  <si>
    <t>CHP16160500883333</t>
  </si>
  <si>
    <t>Construcción Del Sistema De Agua Potable Por Gravedad En La Localidad De Francisco I. Madero 2a. Sección, Municipio De Ixtapangajoya</t>
  </si>
  <si>
    <t>022231E10902C01D058</t>
  </si>
  <si>
    <t>Ixtapangajoya</t>
  </si>
  <si>
    <t>CHP16160500883335</t>
  </si>
  <si>
    <t>Construcción De Tanques De Captación Pluvial En La Localidad De San Antonio Monterrrey, Municipio De Las Margaritas</t>
  </si>
  <si>
    <t>022231E10902C01D059</t>
  </si>
  <si>
    <t>CHP16160500883338</t>
  </si>
  <si>
    <t>Construcción De Tanques De Captación Pluvial En La Localidad Plan De Agua Prieta, Municipio De Las Margaritas</t>
  </si>
  <si>
    <t>022231E10902C01D060</t>
  </si>
  <si>
    <t>CHP16160500883340</t>
  </si>
  <si>
    <t>Construcción De Tanques Individuales De Captación Pluvial En La Comunidad La Trinidad (Anexo La Revancha), Municipio De Las Margaritas</t>
  </si>
  <si>
    <t>022231E10902C01D095</t>
  </si>
  <si>
    <t>CHP16160500883354</t>
  </si>
  <si>
    <t>Construcción De Tanques Individuales De Captación Pluvial En La Comunidad Santa Ana La Laguna, Municipio De Las Margaritas</t>
  </si>
  <si>
    <t>022231E10902C01D096</t>
  </si>
  <si>
    <t>CHP16160500883356</t>
  </si>
  <si>
    <t>Construcción De Tanques Individuales De Captación Pluvial En La Comunidad El Salvador, Municipio De Las Margaritas</t>
  </si>
  <si>
    <t>022231E10902C01D098</t>
  </si>
  <si>
    <t>CHP16160500883357</t>
  </si>
  <si>
    <t>Construcción De Tanques Individuales De Captación Pluvial En La Comunidad Laguna El Carrizal, Municipio De Las Margaritas</t>
  </si>
  <si>
    <t>022231E10902C01D099</t>
  </si>
  <si>
    <t>CHP16160500883359</t>
  </si>
  <si>
    <t>Construcción De Tanques Individuales De Captación Pluvial En La Comunidad Agua Velasco, Municipio De Las Margaritas</t>
  </si>
  <si>
    <t>022231E10902C01D100</t>
  </si>
  <si>
    <t>CHP16160500883361</t>
  </si>
  <si>
    <t>Construcción Del Sistema De Agua Potable Por Gravedad En La Localidad De Israel, Municipio De Ocosingo</t>
  </si>
  <si>
    <t>022231E10902C01D061</t>
  </si>
  <si>
    <t>CHP16160500883363</t>
  </si>
  <si>
    <t>Construcción De Tanques De Captación Pluvial En La Localidad De La Frontera Uno, Municipio De Ocosingo</t>
  </si>
  <si>
    <t>022231E10902C01D062</t>
  </si>
  <si>
    <t>CHP16160500883366</t>
  </si>
  <si>
    <t>Construcción De Tanques De Captación Pluvial En La Localidad De Pueblo Nuevo Coatzacoalcos, Municipio De Ocosingo</t>
  </si>
  <si>
    <t>022231E10902C01D063</t>
  </si>
  <si>
    <t>CHP16160500883367</t>
  </si>
  <si>
    <t>Construcción De Tanques De Captación Pluvial En La Localidad De Barrio K Ana Del Paraje Crucero San Marcos, Municipio De Oxchuc</t>
  </si>
  <si>
    <t>022231E10902C01D064</t>
  </si>
  <si>
    <t>CHP16160500883370</t>
  </si>
  <si>
    <t>Construcción De Tanques De Captación Pluvial En La Localidad De Cruztón, Municipio De Oxchuc</t>
  </si>
  <si>
    <t>022231E10902C01D065</t>
  </si>
  <si>
    <t>CHP16160500883371</t>
  </si>
  <si>
    <t>Construcción De Tanques De Captación Pluvial En La Localidad De Jitón, Municipio De Oxchuc</t>
  </si>
  <si>
    <t>022231E10902C01D066</t>
  </si>
  <si>
    <t>CHP16160500883372</t>
  </si>
  <si>
    <t>Construcción De Tanques De Captación Pluvial En La Localidad De Lomelum, Municipio De Oxchuc</t>
  </si>
  <si>
    <t>022231E10902C01D067</t>
  </si>
  <si>
    <t>CHP16160500883427</t>
  </si>
  <si>
    <t>Construcción De Tanques De Captación Pluvial En La Localidad De Porvenir, Municipio De Oxchuc</t>
  </si>
  <si>
    <t>022231E10902C01D068</t>
  </si>
  <si>
    <t>CHP16160500883434</t>
  </si>
  <si>
    <t>Construcción De Tanques Individuales De Captación Pluvial En La Comunidad Tzajalok Och Municipio De Oxchuc.</t>
  </si>
  <si>
    <t>022231E10902C01D117</t>
  </si>
  <si>
    <t>CHP16160500883435</t>
  </si>
  <si>
    <t>Construcción De Tanques Individuales De Captación Pluvial En La Comunidad Cholol, Municipio De Oxchuc.</t>
  </si>
  <si>
    <t>022231E10902C01D118</t>
  </si>
  <si>
    <t>CHP16160500883438</t>
  </si>
  <si>
    <t>Construcción Del Sistema De Agua Potable Por Gravedad En La Localidad De Arroyo Jerusalén, Municipio De Palenque</t>
  </si>
  <si>
    <t>022231E10902C01D069</t>
  </si>
  <si>
    <t>CHP16160500883442</t>
  </si>
  <si>
    <t>Construcción De Tanques Individuales De Captación Pluvial En La Comunidad Antioquía, Municipio De Palenque.</t>
  </si>
  <si>
    <t>022231E10902C01D119</t>
  </si>
  <si>
    <t>CHP16160500883454</t>
  </si>
  <si>
    <t>Construcción Del Sistema De Agua Potable Por Gravedad En La Localidad De El Bebedero, Municipio De Sabanilla</t>
  </si>
  <si>
    <t>022231E10902C01D070</t>
  </si>
  <si>
    <t>Sabanilla</t>
  </si>
  <si>
    <t>CHP16160500883535</t>
  </si>
  <si>
    <t>Construcción De Tanques De Captación Pluvial En La Localidad De Iwiltic, Municipio De San Juan Cancuc</t>
  </si>
  <si>
    <t>022231E10902C01D072</t>
  </si>
  <si>
    <t>CHP16160500883566</t>
  </si>
  <si>
    <t>Construcción Del Sistema De Agua Potable Por Bombeo En La Localidad De Ach Lum El Suspiro, Municipio De Sitalá (Cárcamo De Bombeo)</t>
  </si>
  <si>
    <t>022231E10902C01D073</t>
  </si>
  <si>
    <t>Sitalá</t>
  </si>
  <si>
    <t>CHP16160500883567</t>
  </si>
  <si>
    <t>Construcción Del Sistema De Agua Potable Por Gravedad, En La Localidad De El Naranjo</t>
  </si>
  <si>
    <t>022231E10902C01D074</t>
  </si>
  <si>
    <t>Solosuchiapa</t>
  </si>
  <si>
    <t>CHP16160500883572</t>
  </si>
  <si>
    <t>Construcción Del Sistema De Agua Potable Por Bombeo En La Localidad De Acaxman, Municipio De Tapachula (Pozo Profundo)</t>
  </si>
  <si>
    <t>022231E10902C01D075</t>
  </si>
  <si>
    <t>CHP16160500883573</t>
  </si>
  <si>
    <t>Construcción Del Sistema De Agua Potable Por Bombeo En La Localidad De Cebadilla 2a. Sección, Municipio De Tapachula (Pozo Profundo)</t>
  </si>
  <si>
    <t>022231E10902C01D076</t>
  </si>
  <si>
    <t>CHP16160500883576</t>
  </si>
  <si>
    <t>Construcción Del Sistema De Agua Potable Por Bombeo En La Localidad Unión Mexicana, Municipio De Tapachula</t>
  </si>
  <si>
    <t>022231E10902C01D077</t>
  </si>
  <si>
    <t>CHP16160500883580</t>
  </si>
  <si>
    <t>Construcción Del Sistema De Agua Potable Por Gravedad En La Localidad De Benito Juárez Lámina Uno, Municipio De Tecpatán</t>
  </si>
  <si>
    <t>022231E10902C01D080</t>
  </si>
  <si>
    <t>Tecpatán</t>
  </si>
  <si>
    <t>CHP16160500883582</t>
  </si>
  <si>
    <t>Construcción Del Sistema De Agua Potable Por Gravedad En La Localidad De Zaquitel Ojo De Agua, Municipio De Tila</t>
  </si>
  <si>
    <t>022231E10902C01D082</t>
  </si>
  <si>
    <t>CHP16160500883584</t>
  </si>
  <si>
    <t>Construcción Del Sistema De Agua Potable Por Bombeo En La Localidad De San Nicolás, Municipio De Tonalá (Pozo Profundo)</t>
  </si>
  <si>
    <t>022231E10902C01D083</t>
  </si>
  <si>
    <t>Tonalá</t>
  </si>
  <si>
    <t>CHP16160500883589</t>
  </si>
  <si>
    <t>Construcción De Tanques De Captación Pluvial En La Localidad De Nichinjá, Municipio De Tumbalá</t>
  </si>
  <si>
    <t>022231E10902C01D084</t>
  </si>
  <si>
    <t>Tumbalá</t>
  </si>
  <si>
    <t>CHP16160500883593</t>
  </si>
  <si>
    <t>Construcción Del Sistema De Agua Potable Por Bombeo En La Localidad De Montenegro (Pozo Profundo)</t>
  </si>
  <si>
    <t>022231E10902C01D091</t>
  </si>
  <si>
    <t>CHP16160500883596</t>
  </si>
  <si>
    <t>Construcción Del Sistema De Agua Potable Por Gravedad En La Localidad De Salchiji</t>
  </si>
  <si>
    <t>022231E10902C01D092</t>
  </si>
  <si>
    <t>CHP16160500883600</t>
  </si>
  <si>
    <t>Construcción De Tanques Individuales De Captación Pluvial En La Comunidad Nueva Virginia, Municipio De La Independencia.</t>
  </si>
  <si>
    <t>022231E10902C01D093</t>
  </si>
  <si>
    <t>CHP16160500883601</t>
  </si>
  <si>
    <t>Construcción De Tanques Individuales De Captación Pluvial En La Comunidad Nuevo Mundo El Naranjo, Municipio De La Independencia</t>
  </si>
  <si>
    <t>022231E10902C01D094</t>
  </si>
  <si>
    <t>CHP16160500883603</t>
  </si>
  <si>
    <t>Construcción De Tanques Individuales De Captación Pluvial En La Comunidad De San Francisco El Triunfo, Municipio De Pnatelhó</t>
  </si>
  <si>
    <t>022231E10902C01D101</t>
  </si>
  <si>
    <t>CHP16160500883607</t>
  </si>
  <si>
    <t>Construcción De Tanques Individuales De Captación Pluvial En La Comunidad San Juan Bawitz, Municipio De San Juan Cancuc</t>
  </si>
  <si>
    <t>022231E10902C01D102</t>
  </si>
  <si>
    <t>CHP16160500883608</t>
  </si>
  <si>
    <t>Construcción De Tanques Individuales De Captación Pluvial En La Comunidad La Palma Uno, Municipio De San Juan Cancuc</t>
  </si>
  <si>
    <t>022231E10902C01D103</t>
  </si>
  <si>
    <t>CHP16160500883609</t>
  </si>
  <si>
    <t>Construcción De Tanques Individuales De Captación Pluvial En La Comunidad San Isidro, Municipio De Marqués De Comillas.</t>
  </si>
  <si>
    <t>022231E10902C01D104</t>
  </si>
  <si>
    <t>CHP16160500883611</t>
  </si>
  <si>
    <t>Construcción De Tanques Individuales De Captación Pluvial En La Comunidad Topoteel, Municipio De Chilón.</t>
  </si>
  <si>
    <t>022231E10902C01D105</t>
  </si>
  <si>
    <t>CHP16160500883616</t>
  </si>
  <si>
    <t>Construcción De Tanques Individuales De Captación Pluvial En La Comunidad K Lsisal, Municipio De Chilón.</t>
  </si>
  <si>
    <t>022231E10902C01D106</t>
  </si>
  <si>
    <t>CHP16160500883618</t>
  </si>
  <si>
    <t>Construcción De Tanques Individuales De Captación Pluvial En La Comunidad San José El Chapapuyil, Municipio De Chilón.</t>
  </si>
  <si>
    <t>022231E10902C01D107</t>
  </si>
  <si>
    <t>CHP16160500883622</t>
  </si>
  <si>
    <t>Construcción De Tanques Individuales De Captación Pluvial En La Comunidad 1a. Yalxex, Municipio De Chilón.</t>
  </si>
  <si>
    <t>022231E10902C01D108</t>
  </si>
  <si>
    <t>CHP16160500883624</t>
  </si>
  <si>
    <t>Construcción De Tanques Individuales De Captación Pluvial En La Comunidad Saquil-Ulub, Municipio De Chilón.</t>
  </si>
  <si>
    <t>022231E10902C01D109</t>
  </si>
  <si>
    <t>CHP16160500883626</t>
  </si>
  <si>
    <t>Construcción De Tanques Individuales De Captación Pluvial En La Comunidad Bawitz Mango, Municipio De Chilón.</t>
  </si>
  <si>
    <t>022231E10902C01D110</t>
  </si>
  <si>
    <t>CHP16160500883627</t>
  </si>
  <si>
    <t>Construcción De Tanques Individuales De Captación Pluvial En La Comunidad San Juan Catarraya, Municipio De Chilón.</t>
  </si>
  <si>
    <t>022231E10902C01D111</t>
  </si>
  <si>
    <t>CHP16160500883629</t>
  </si>
  <si>
    <t>Construcción De Tanques Individuales De Captación Pluvial En La Comunidad Nuevo Porvenir, Municipio De Chanal.</t>
  </si>
  <si>
    <t>022231E10902C01D112</t>
  </si>
  <si>
    <t>CHP16160500883632</t>
  </si>
  <si>
    <t>Construcción De Tanques Individuales De Captación Pluvial En La Comunidad Lucumilja, Municipio De Ocosingo.</t>
  </si>
  <si>
    <t>022231E10902C01D114</t>
  </si>
  <si>
    <t>CHP16160500883634</t>
  </si>
  <si>
    <t>Construcción De Tanques Individuales De Captación Pluvial En La Comunidad Jomalchén, Municipio De Ocosingo.</t>
  </si>
  <si>
    <t>022231E10902C01D115</t>
  </si>
  <si>
    <t>CHP16160500883639</t>
  </si>
  <si>
    <t>Construcción De Tanques Individuales De Captación Pluvial En La Comunidad San Juan Del Río, Municipio De Ocosingo.</t>
  </si>
  <si>
    <t>022231E10902C01D116</t>
  </si>
  <si>
    <t>CHP16160500883641</t>
  </si>
  <si>
    <t>Construcción De Tanques Individuales De Captación Pluvial En La Comunidad Lumijá, Municipio De Tila.</t>
  </si>
  <si>
    <t>022231E10902C01D120</t>
  </si>
  <si>
    <t>CHP16160500883645</t>
  </si>
  <si>
    <t>Construcción De Tanques Individuales De Captación Pluvial En La Comunidad Tiutzol, Municipio De Tila.</t>
  </si>
  <si>
    <t>022231E10902C01D121</t>
  </si>
  <si>
    <t>CHP16160500883646</t>
  </si>
  <si>
    <t>Construcción De Tanques Individuales De Captación Pluvial En Las Comunidades, El Remate Y Unión Victoria, Municipio De El Provenir</t>
  </si>
  <si>
    <t>022231E10902C01D122</t>
  </si>
  <si>
    <t>CHP16160500883648</t>
  </si>
  <si>
    <t>Construcción De Tanques Individuales De Captación Pluvial En La Comunidad Nueva Cruz, Municipio De La Independencia.</t>
  </si>
  <si>
    <t>022231E10902C01D124</t>
  </si>
  <si>
    <t>CHP16160500883650</t>
  </si>
  <si>
    <t>Construcción De Galería Filtrante Y Línea De Conducción Cahuaré En La Ciudad De Chiapa De Corzo, Municipio De Chiapa De Corzo</t>
  </si>
  <si>
    <t>022231E10902C01D128</t>
  </si>
  <si>
    <t>Chiapa de Corzo</t>
  </si>
  <si>
    <t>CHP16160500883654</t>
  </si>
  <si>
    <t>Supervisión Técnica En La Ciudad De Chiapa De Corzo, Municipio De Chiapa De Corzo</t>
  </si>
  <si>
    <t>022231E10902C01D129</t>
  </si>
  <si>
    <t>CHP16160500884210</t>
  </si>
  <si>
    <t>Estudio Y Proyecto Para La Construcción De La Planta De Tratamiento De Aguas Residuales Y Emisor Zona Sur Poniente, En La Cabecera Muncipal De Tapachula</t>
  </si>
  <si>
    <t>022131E07602C01D077</t>
  </si>
  <si>
    <t>S218 Tratamiento de Aguas Residuales</t>
  </si>
  <si>
    <t>CHP16160500884537</t>
  </si>
  <si>
    <t>Estudio Y Proyecto Para La Rehabilitación Y Ampliación  De La Planta De Tratamiento De Aguas Residuales De La Zona Sur Oriente, En La Cabecera Municipal De Tapachula</t>
  </si>
  <si>
    <t>022131E07602C01D078</t>
  </si>
  <si>
    <t>CHP16160500884539</t>
  </si>
  <si>
    <t>Estudio Y Proyecto Ejecutivo Para La Construcción De La Planta De Tratamiento De Aguas Residuales Y Ampliación Del Sistema De Alcantarillado Sanitario, En La Localidad De El Triunfo Municipio De La I</t>
  </si>
  <si>
    <t>022131E07602C01D079</t>
  </si>
  <si>
    <t>CHP16160500884541</t>
  </si>
  <si>
    <t>Estudio Y Proyecto Para La Construcción De La Planta De Tratamiento De Aguas Residuales Y Ampliación Del Sistema De Alcantarillado Sanitario, En La Cabecera Municipal De Arriaga</t>
  </si>
  <si>
    <t>022131E07602C01D080</t>
  </si>
  <si>
    <t>Arriaga</t>
  </si>
  <si>
    <t>CHP16160500884543</t>
  </si>
  <si>
    <t>Estudio Y Proyecto Para La Rehabilitación Y Ampliación De La Planta De Tratamiento De Aguas Residuales, En La Cabecera Municipal De La Trinitaria</t>
  </si>
  <si>
    <t>022131E07602C01D081</t>
  </si>
  <si>
    <t>La Trinitaria</t>
  </si>
  <si>
    <t>CHP16160500884545</t>
  </si>
  <si>
    <t>Estudio Y Proyecto Para La Rehabilitación Y Ampliación De La Planta De Tratamiento De Aguas Residuales, En La Localidad De Ejido Veracruz Municipio De Las Margaritas</t>
  </si>
  <si>
    <t>022131E07602C01D082</t>
  </si>
  <si>
    <t>CHP16160500884548</t>
  </si>
  <si>
    <t>Supervisión Técnica</t>
  </si>
  <si>
    <t>022131E07602C01D083</t>
  </si>
  <si>
    <t>CHP16160500884549</t>
  </si>
  <si>
    <t>Contraloría Social</t>
  </si>
  <si>
    <t>022131E07602C01D084</t>
  </si>
  <si>
    <t>CHP16160500884551</t>
  </si>
  <si>
    <t>Construcción De La Planta De Tratamiento De Aguas Residuales Y Colectores (Primera Etapa), Para La Cabecera Municipal De Tonalá</t>
  </si>
  <si>
    <t>022131E07602C01D085</t>
  </si>
  <si>
    <t>CHP16160500884553</t>
  </si>
  <si>
    <t>Estudio Y Proyecto, Construcción De La Adecuación, Mejora Y Reforma De La Planta De Tratamiento De Aguas Residuales, Puesta En Marcha (Seis Meses) Y Operación Y Mantenimiento ( Un Año) 16 Lps (Term</t>
  </si>
  <si>
    <t>022131E07602C01D086</t>
  </si>
  <si>
    <t>CHP16160500884555</t>
  </si>
  <si>
    <t>Estudio Y Proyecto Ejecutivo Para La Construcción De La Planta De Tratamiento De Aguas Residuales Y Ampliación Del Sistema De Alcantarillado Sanitario, En La Cabecera Municipal De Arriaga</t>
  </si>
  <si>
    <t>022131E07602C01D087</t>
  </si>
  <si>
    <t>CHP16160500884558</t>
  </si>
  <si>
    <t>Estudio Y Proyecto Ejecutivo Para La Construcción De La Planta De Tratamiento De Aguas Residuales Y Ampliación Del Sistema De Alcantarillado Sanitario, En La Localidad Del Parral (Villacorzo), Municip</t>
  </si>
  <si>
    <t>022131E07602C01D088</t>
  </si>
  <si>
    <t>CHP16160500884559</t>
  </si>
  <si>
    <t>Estudio Y Proyecto  Para La Rehabilitación Y Ampliación De La Planta De Tratamiento De Aguas Residuales, Para La Cabecera Municipal De Chiapa De Corzo.</t>
  </si>
  <si>
    <t>022131E07602C01D089</t>
  </si>
  <si>
    <t>CHP16160500884561</t>
  </si>
  <si>
    <t>Estudio Y Proyecto  Para La Rehabilitación Y Ampliación De La Planta De Tratamiento De Aguas Residuales,  Para La Cabecera Municipal De Chiapilla.</t>
  </si>
  <si>
    <t>022131E07602C01D090</t>
  </si>
  <si>
    <t>Chiapilla</t>
  </si>
  <si>
    <t>CHP16160500884562</t>
  </si>
  <si>
    <t>Estudio Y Proyecto Para La Construcción De La Planta De Tratamiento De Aguas Residuales, En La Localidad De Venustiano Carranza, En El Municipio De La Independencia</t>
  </si>
  <si>
    <t>022131E07602C01D091</t>
  </si>
  <si>
    <t>CHP16160500884563</t>
  </si>
  <si>
    <t>Estudio Y Proyecto Para La Construcción De La Planta De Tratamiento De Aguas Residuales, En El Municipio De Teopisca</t>
  </si>
  <si>
    <t>022131E07602C01D092</t>
  </si>
  <si>
    <t>Teopisca</t>
  </si>
  <si>
    <t>CHP16160500884576</t>
  </si>
  <si>
    <t>Brigadas Rurales 2016</t>
  </si>
  <si>
    <t>151S12901C08D005</t>
  </si>
  <si>
    <t>S219 Apoyos para el Desarrollo Forestal Sustentable</t>
  </si>
  <si>
    <t>Hectárea</t>
  </si>
  <si>
    <t>Financiera: Proyecto de Inversión 2016 TERMINADO al 100%. / Física: Avance Físico al 100%. / Registro: Este Proyecto de Inversión 2016 se encuentra al 100% en los avances físico y financiero. - SISTEMA: Pasa al siguiente nivel.</t>
  </si>
  <si>
    <t>CHP16160500884658</t>
  </si>
  <si>
    <t>Restauración Ecosistémica, Forestal Y De Suelos Para La Conservación Del Geositio Árbol De Navidad En Los Municipios De Osumacinta Y Chiapa De Corzo, En El Estado De Chiapas.</t>
  </si>
  <si>
    <t>151S12901C08D001</t>
  </si>
  <si>
    <t>Financiera: Se reintegraron a la TESOFE un importe de $25,092.40 / Física: Además se restauraron 700 hectáreas con acciones de reforestación. / Registro: Este Proyecto de Inversión 2016 está 100% TERMINADO. Se reintegraron $25,092. 40 a la Tesorería de la Federación. Además de las 528 hectáreas con las obras de conservación de suelos, se reforestaron 700 hectáreas; asi mismo, se impartieron 26 talleres de capacitación y extensionismo rural. - SISTEMA: Pasa al siguiente nivel.</t>
  </si>
  <si>
    <t>CHP16160500884681</t>
  </si>
  <si>
    <t>Tratamiento De Agua Residuales (Protar-Estatal)</t>
  </si>
  <si>
    <t>012131E07602C01D001</t>
  </si>
  <si>
    <t>CHP16160500884727</t>
  </si>
  <si>
    <t>Pago Por Servicios Ambientales Del Pronafor A La Subcomunidad Lacandona Nueva Palestina, (Primera Anualidad), Municipio De Ocosingo, Del Estado De Chiapas.</t>
  </si>
  <si>
    <t>151S12901C08D004</t>
  </si>
  <si>
    <t>Financiera: Hubo una economía de $38.00, se reintegró a la TESOFE. / Física: Se cumplió la meta física al 100%. / Registro: Se conservarón las 3,000 hectáreas de superficie a través de apoyoseconómicos de pagos por servicios ambientales. Se reintegraron $38.00 a la Tesorería de la Federación. - SISTEMA: Pasa al siguiente nivel.</t>
  </si>
  <si>
    <t>CHP16160500884849</t>
  </si>
  <si>
    <t>CHP16160500885072</t>
  </si>
  <si>
    <t>Limpieza De Playas Del Estado De Chiapas 2016 En Tonalá.</t>
  </si>
  <si>
    <t>151S14001C08D006</t>
  </si>
  <si>
    <t>Financiera: Se reintegró $2,827.50 a la TESOFE. / Física: Se entregó la Memoria de Actividades. / Registro: El Proyecto de lnversión 2016 está TERMINADO. Se recibió la Memoria de Actividades Relevantes. Se entregó a la Tesorería de la Federación una economía de $2827.50 -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</si>
</sst>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139</v>
      </c>
      <c r="H8" s="8">
        <v>38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49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94.5" hidden="1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44</v>
      </c>
      <c r="M11" s="6" t="s">
        <v>47</v>
      </c>
      <c r="N11" s="6" t="s">
        <v>48</v>
      </c>
      <c r="O11" s="31" t="s">
        <v>49</v>
      </c>
      <c r="P11" s="32" t="s">
        <v>50</v>
      </c>
      <c r="Q11" s="32" t="s">
        <v>51</v>
      </c>
      <c r="R11" s="31">
        <v>17768205.93</v>
      </c>
      <c r="S11" s="31">
        <v>17768205.93</v>
      </c>
      <c r="T11" s="31">
        <v>1768205.93</v>
      </c>
      <c r="U11" s="31">
        <v>17628775.449999999</v>
      </c>
      <c r="V11" s="31">
        <v>17628775.449999999</v>
      </c>
      <c r="W11" s="31">
        <v>17628775.449999999</v>
      </c>
      <c r="X11" s="31">
        <v>17628775.449999999</v>
      </c>
      <c r="Y11" s="33">
        <f t="shared" ref="Y11:Y42" si="0">IF(ISERROR(W11/S11),0,((W11/S11)*100))</f>
        <v>99.215281044415491</v>
      </c>
      <c r="Z11" s="32">
        <v>0</v>
      </c>
      <c r="AA11" s="32" t="s">
        <v>52</v>
      </c>
      <c r="AB11" s="34">
        <v>158571</v>
      </c>
      <c r="AC11" s="33">
        <v>0</v>
      </c>
      <c r="AD11" s="33">
        <v>100</v>
      </c>
      <c r="AE11" s="35" t="s">
        <v>53</v>
      </c>
      <c r="AF11" s="19"/>
    </row>
    <row r="12" spans="2:32" ht="94.5" hidden="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57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44</v>
      </c>
      <c r="M12" s="38" t="s">
        <v>47</v>
      </c>
      <c r="N12" s="38" t="s">
        <v>58</v>
      </c>
      <c r="O12" s="38" t="s">
        <v>49</v>
      </c>
      <c r="P12" s="40" t="s">
        <v>50</v>
      </c>
      <c r="Q12" s="40" t="s">
        <v>51</v>
      </c>
      <c r="R12" s="38">
        <v>1124676.05</v>
      </c>
      <c r="S12" s="38">
        <v>1124676.05</v>
      </c>
      <c r="T12" s="38">
        <v>1124676.05</v>
      </c>
      <c r="U12" s="38">
        <v>1087187</v>
      </c>
      <c r="V12" s="38">
        <v>1087187</v>
      </c>
      <c r="W12" s="38">
        <v>1087187</v>
      </c>
      <c r="X12" s="38">
        <v>1087187</v>
      </c>
      <c r="Y12" s="41">
        <f t="shared" si="0"/>
        <v>96.666680152031319</v>
      </c>
      <c r="Z12" s="40">
        <v>0</v>
      </c>
      <c r="AA12" s="40" t="s">
        <v>52</v>
      </c>
      <c r="AB12" s="34">
        <v>48148</v>
      </c>
      <c r="AC12" s="41">
        <v>0</v>
      </c>
      <c r="AD12" s="41">
        <v>100</v>
      </c>
      <c r="AE12" s="42" t="s">
        <v>59</v>
      </c>
      <c r="AF12" s="19"/>
    </row>
    <row r="13" spans="2:32" ht="94.5" hidden="1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63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44</v>
      </c>
      <c r="M13" s="38" t="s">
        <v>47</v>
      </c>
      <c r="N13" s="38" t="s">
        <v>58</v>
      </c>
      <c r="O13" s="38" t="s">
        <v>49</v>
      </c>
      <c r="P13" s="40" t="s">
        <v>50</v>
      </c>
      <c r="Q13" s="40" t="s">
        <v>51</v>
      </c>
      <c r="R13" s="38">
        <v>8645756.0099999998</v>
      </c>
      <c r="S13" s="38">
        <v>8645756.0099999998</v>
      </c>
      <c r="T13" s="38">
        <v>8645756.0099999998</v>
      </c>
      <c r="U13" s="38">
        <v>8401565.9399999995</v>
      </c>
      <c r="V13" s="38">
        <v>8401565.9399999995</v>
      </c>
      <c r="W13" s="38">
        <v>8401565.9399999995</v>
      </c>
      <c r="X13" s="38">
        <v>8401565.9399999995</v>
      </c>
      <c r="Y13" s="41">
        <f t="shared" si="0"/>
        <v>97.175607665569544</v>
      </c>
      <c r="Z13" s="40">
        <v>0</v>
      </c>
      <c r="AA13" s="40" t="s">
        <v>52</v>
      </c>
      <c r="AB13" s="34">
        <v>90428</v>
      </c>
      <c r="AC13" s="41">
        <v>0</v>
      </c>
      <c r="AD13" s="41">
        <v>100</v>
      </c>
      <c r="AE13" s="42" t="s">
        <v>64</v>
      </c>
      <c r="AF13" s="19"/>
    </row>
    <row r="14" spans="2:32" ht="81" hidden="1">
      <c r="B14" s="19"/>
      <c r="C14" s="36" t="s">
        <v>65</v>
      </c>
      <c r="D14" s="36" t="s">
        <v>66</v>
      </c>
      <c r="E14" s="37" t="s">
        <v>67</v>
      </c>
      <c r="F14" s="37" t="s">
        <v>5</v>
      </c>
      <c r="G14" s="37" t="s">
        <v>68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44</v>
      </c>
      <c r="M14" s="38" t="s">
        <v>47</v>
      </c>
      <c r="N14" s="38" t="s">
        <v>48</v>
      </c>
      <c r="O14" s="38" t="s">
        <v>49</v>
      </c>
      <c r="P14" s="40" t="s">
        <v>50</v>
      </c>
      <c r="Q14" s="40" t="s">
        <v>51</v>
      </c>
      <c r="R14" s="38">
        <v>12495251.050000001</v>
      </c>
      <c r="S14" s="38">
        <v>12495251.050000001</v>
      </c>
      <c r="T14" s="38">
        <v>12495251.050000001</v>
      </c>
      <c r="U14" s="38">
        <v>12381154.029999999</v>
      </c>
      <c r="V14" s="38">
        <v>12381154.029999999</v>
      </c>
      <c r="W14" s="38">
        <v>12381154.029999999</v>
      </c>
      <c r="X14" s="38">
        <v>12381154.029999999</v>
      </c>
      <c r="Y14" s="41">
        <f t="shared" si="0"/>
        <v>99.086876929935713</v>
      </c>
      <c r="Z14" s="40">
        <v>0</v>
      </c>
      <c r="AA14" s="40" t="s">
        <v>52</v>
      </c>
      <c r="AB14" s="34">
        <v>122589</v>
      </c>
      <c r="AC14" s="41">
        <v>0</v>
      </c>
      <c r="AD14" s="41">
        <v>100</v>
      </c>
      <c r="AE14" s="42" t="s">
        <v>69</v>
      </c>
      <c r="AF14" s="19"/>
    </row>
    <row r="15" spans="2:32" ht="94.5" hidden="1">
      <c r="B15" s="19"/>
      <c r="C15" s="36" t="s">
        <v>70</v>
      </c>
      <c r="D15" s="36" t="s">
        <v>71</v>
      </c>
      <c r="E15" s="37" t="s">
        <v>72</v>
      </c>
      <c r="F15" s="37" t="s">
        <v>5</v>
      </c>
      <c r="G15" s="37" t="s">
        <v>73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44</v>
      </c>
      <c r="M15" s="38" t="s">
        <v>47</v>
      </c>
      <c r="N15" s="38" t="s">
        <v>48</v>
      </c>
      <c r="O15" s="38" t="s">
        <v>49</v>
      </c>
      <c r="P15" s="40" t="s">
        <v>50</v>
      </c>
      <c r="Q15" s="40" t="s">
        <v>51</v>
      </c>
      <c r="R15" s="38">
        <v>2097836.33</v>
      </c>
      <c r="S15" s="38">
        <v>2097836.33</v>
      </c>
      <c r="T15" s="38">
        <v>2097836.33</v>
      </c>
      <c r="U15" s="38">
        <v>2027908.45</v>
      </c>
      <c r="V15" s="38">
        <v>2027908.45</v>
      </c>
      <c r="W15" s="38">
        <v>2027908.45</v>
      </c>
      <c r="X15" s="38">
        <v>2027908.45</v>
      </c>
      <c r="Y15" s="41">
        <f t="shared" si="0"/>
        <v>96.666666555440955</v>
      </c>
      <c r="Z15" s="40">
        <v>0</v>
      </c>
      <c r="AA15" s="40" t="s">
        <v>52</v>
      </c>
      <c r="AB15" s="34">
        <v>40250</v>
      </c>
      <c r="AC15" s="41">
        <v>0</v>
      </c>
      <c r="AD15" s="41">
        <v>100</v>
      </c>
      <c r="AE15" s="42" t="s">
        <v>74</v>
      </c>
      <c r="AF15" s="19"/>
    </row>
    <row r="16" spans="2:32" ht="108" hidden="1">
      <c r="B16" s="19"/>
      <c r="C16" s="36" t="s">
        <v>75</v>
      </c>
      <c r="D16" s="36" t="s">
        <v>76</v>
      </c>
      <c r="E16" s="37" t="s">
        <v>77</v>
      </c>
      <c r="F16" s="37" t="s">
        <v>5</v>
      </c>
      <c r="G16" s="37" t="s">
        <v>78</v>
      </c>
      <c r="H16" s="38" t="s">
        <v>43</v>
      </c>
      <c r="I16" s="38" t="s">
        <v>44</v>
      </c>
      <c r="J16" s="39" t="s">
        <v>45</v>
      </c>
      <c r="K16" s="38" t="s">
        <v>46</v>
      </c>
      <c r="L16" s="40" t="s">
        <v>44</v>
      </c>
      <c r="M16" s="38" t="s">
        <v>47</v>
      </c>
      <c r="N16" s="38" t="s">
        <v>48</v>
      </c>
      <c r="O16" s="38" t="s">
        <v>49</v>
      </c>
      <c r="P16" s="40" t="s">
        <v>50</v>
      </c>
      <c r="Q16" s="40" t="s">
        <v>51</v>
      </c>
      <c r="R16" s="38">
        <v>8645755.9800000004</v>
      </c>
      <c r="S16" s="38">
        <v>8645755.9800000004</v>
      </c>
      <c r="T16" s="38">
        <v>8645755.9800000004</v>
      </c>
      <c r="U16" s="38">
        <v>8628157.9100000001</v>
      </c>
      <c r="V16" s="38">
        <v>8628157.9100000001</v>
      </c>
      <c r="W16" s="38">
        <v>8628157.9100000001</v>
      </c>
      <c r="X16" s="38">
        <v>8628157.9100000001</v>
      </c>
      <c r="Y16" s="41">
        <f t="shared" si="0"/>
        <v>99.796454236729446</v>
      </c>
      <c r="Z16" s="40">
        <v>0</v>
      </c>
      <c r="AA16" s="40" t="s">
        <v>52</v>
      </c>
      <c r="AB16" s="34">
        <v>356039</v>
      </c>
      <c r="AC16" s="41">
        <v>0</v>
      </c>
      <c r="AD16" s="41">
        <v>100</v>
      </c>
      <c r="AE16" s="42" t="s">
        <v>79</v>
      </c>
      <c r="AF16" s="19"/>
    </row>
    <row r="17" spans="2:32" ht="67.5" hidden="1">
      <c r="B17" s="19"/>
      <c r="C17" s="36" t="s">
        <v>80</v>
      </c>
      <c r="D17" s="36" t="s">
        <v>81</v>
      </c>
      <c r="E17" s="37" t="s">
        <v>82</v>
      </c>
      <c r="F17" s="37" t="s">
        <v>5</v>
      </c>
      <c r="G17" s="37" t="s">
        <v>83</v>
      </c>
      <c r="H17" s="38" t="s">
        <v>43</v>
      </c>
      <c r="I17" s="38" t="s">
        <v>44</v>
      </c>
      <c r="J17" s="39" t="s">
        <v>45</v>
      </c>
      <c r="K17" s="38" t="s">
        <v>84</v>
      </c>
      <c r="L17" s="40" t="s">
        <v>44</v>
      </c>
      <c r="M17" s="38" t="s">
        <v>47</v>
      </c>
      <c r="N17" s="38" t="s">
        <v>85</v>
      </c>
      <c r="O17" s="38" t="s">
        <v>86</v>
      </c>
      <c r="P17" s="40" t="s">
        <v>87</v>
      </c>
      <c r="Q17" s="40" t="s">
        <v>88</v>
      </c>
      <c r="R17" s="38">
        <v>4511000</v>
      </c>
      <c r="S17" s="38">
        <v>7600000</v>
      </c>
      <c r="T17" s="38">
        <v>7600000</v>
      </c>
      <c r="U17" s="38">
        <v>0</v>
      </c>
      <c r="V17" s="38">
        <v>0</v>
      </c>
      <c r="W17" s="38">
        <v>0</v>
      </c>
      <c r="X17" s="38">
        <v>0</v>
      </c>
      <c r="Y17" s="41">
        <f t="shared" si="0"/>
        <v>0</v>
      </c>
      <c r="Z17" s="40">
        <v>0</v>
      </c>
      <c r="AA17" s="40" t="s">
        <v>89</v>
      </c>
      <c r="AB17" s="34">
        <v>0</v>
      </c>
      <c r="AC17" s="41">
        <v>0</v>
      </c>
      <c r="AD17" s="41">
        <v>0</v>
      </c>
      <c r="AE17" s="42" t="s">
        <v>90</v>
      </c>
      <c r="AF17" s="19"/>
    </row>
    <row r="18" spans="2:32" ht="67.5" hidden="1">
      <c r="B18" s="19"/>
      <c r="C18" s="36" t="s">
        <v>91</v>
      </c>
      <c r="D18" s="36" t="s">
        <v>92</v>
      </c>
      <c r="E18" s="37" t="s">
        <v>93</v>
      </c>
      <c r="F18" s="37" t="s">
        <v>5</v>
      </c>
      <c r="G18" s="37" t="s">
        <v>83</v>
      </c>
      <c r="H18" s="38" t="s">
        <v>43</v>
      </c>
      <c r="I18" s="38" t="s">
        <v>44</v>
      </c>
      <c r="J18" s="39" t="s">
        <v>45</v>
      </c>
      <c r="K18" s="38" t="s">
        <v>94</v>
      </c>
      <c r="L18" s="40" t="s">
        <v>44</v>
      </c>
      <c r="M18" s="38" t="s">
        <v>47</v>
      </c>
      <c r="N18" s="38" t="s">
        <v>85</v>
      </c>
      <c r="O18" s="38" t="s">
        <v>86</v>
      </c>
      <c r="P18" s="40" t="s">
        <v>87</v>
      </c>
      <c r="Q18" s="40" t="s">
        <v>88</v>
      </c>
      <c r="R18" s="38">
        <v>4030000</v>
      </c>
      <c r="S18" s="38">
        <v>4030000</v>
      </c>
      <c r="T18" s="38">
        <v>4030000</v>
      </c>
      <c r="U18" s="38">
        <v>3825146.64</v>
      </c>
      <c r="V18" s="38">
        <v>3825146.64</v>
      </c>
      <c r="W18" s="38">
        <v>3825146.64</v>
      </c>
      <c r="X18" s="38">
        <v>3825146.64</v>
      </c>
      <c r="Y18" s="41">
        <f t="shared" si="0"/>
        <v>94.916790074441693</v>
      </c>
      <c r="Z18" s="40">
        <v>0</v>
      </c>
      <c r="AA18" s="40" t="s">
        <v>89</v>
      </c>
      <c r="AB18" s="34">
        <v>0</v>
      </c>
      <c r="AC18" s="41">
        <v>0</v>
      </c>
      <c r="AD18" s="41">
        <v>98</v>
      </c>
      <c r="AE18" s="42" t="s">
        <v>95</v>
      </c>
      <c r="AF18" s="19"/>
    </row>
    <row r="19" spans="2:32" ht="60.75">
      <c r="B19" s="19"/>
      <c r="C19" s="36" t="s">
        <v>96</v>
      </c>
      <c r="D19" s="36" t="s">
        <v>97</v>
      </c>
      <c r="E19" s="37" t="s">
        <v>98</v>
      </c>
      <c r="F19" s="37" t="s">
        <v>5</v>
      </c>
      <c r="G19" s="37" t="s">
        <v>99</v>
      </c>
      <c r="H19" s="38" t="s">
        <v>99</v>
      </c>
      <c r="I19" s="38" t="s">
        <v>100</v>
      </c>
      <c r="J19" s="39" t="s">
        <v>45</v>
      </c>
      <c r="K19" s="38" t="s">
        <v>101</v>
      </c>
      <c r="L19" s="40" t="s">
        <v>44</v>
      </c>
      <c r="M19" s="38" t="s">
        <v>47</v>
      </c>
      <c r="N19" s="38" t="s">
        <v>102</v>
      </c>
      <c r="O19" s="38" t="s">
        <v>49</v>
      </c>
      <c r="P19" s="40" t="s">
        <v>87</v>
      </c>
      <c r="Q19" s="40" t="s">
        <v>88</v>
      </c>
      <c r="R19" s="38">
        <v>2005344</v>
      </c>
      <c r="S19" s="38">
        <v>2005344</v>
      </c>
      <c r="T19" s="38">
        <v>2005344</v>
      </c>
      <c r="U19" s="38">
        <v>2005344</v>
      </c>
      <c r="V19" s="38">
        <v>2005344</v>
      </c>
      <c r="W19" s="38">
        <v>2005344</v>
      </c>
      <c r="X19" s="38">
        <v>2005344</v>
      </c>
      <c r="Y19" s="41">
        <f t="shared" si="0"/>
        <v>100</v>
      </c>
      <c r="Z19" s="40">
        <v>0</v>
      </c>
      <c r="AA19" s="40" t="s">
        <v>89</v>
      </c>
      <c r="AB19" s="34">
        <v>211</v>
      </c>
      <c r="AC19" s="41">
        <v>0</v>
      </c>
      <c r="AD19" s="41">
        <v>100</v>
      </c>
      <c r="AE19" s="42" t="s">
        <v>103</v>
      </c>
      <c r="AF19" s="19"/>
    </row>
    <row r="20" spans="2:32" ht="60.75" hidden="1">
      <c r="B20" s="19"/>
      <c r="C20" s="36" t="s">
        <v>104</v>
      </c>
      <c r="D20" s="36" t="s">
        <v>105</v>
      </c>
      <c r="E20" s="37" t="s">
        <v>106</v>
      </c>
      <c r="F20" s="37" t="s">
        <v>5</v>
      </c>
      <c r="G20" s="37" t="s">
        <v>107</v>
      </c>
      <c r="H20" s="38" t="s">
        <v>43</v>
      </c>
      <c r="I20" s="38" t="s">
        <v>44</v>
      </c>
      <c r="J20" s="39" t="s">
        <v>45</v>
      </c>
      <c r="K20" s="38" t="s">
        <v>84</v>
      </c>
      <c r="L20" s="40" t="s">
        <v>44</v>
      </c>
      <c r="M20" s="38" t="s">
        <v>47</v>
      </c>
      <c r="N20" s="38" t="s">
        <v>108</v>
      </c>
      <c r="O20" s="38" t="s">
        <v>86</v>
      </c>
      <c r="P20" s="40" t="s">
        <v>50</v>
      </c>
      <c r="Q20" s="40" t="s">
        <v>88</v>
      </c>
      <c r="R20" s="38">
        <v>5741772</v>
      </c>
      <c r="S20" s="38">
        <v>5741772</v>
      </c>
      <c r="T20" s="38">
        <v>5741772</v>
      </c>
      <c r="U20" s="38">
        <v>5143039.13</v>
      </c>
      <c r="V20" s="38">
        <v>5143039.13</v>
      </c>
      <c r="W20" s="38">
        <v>1542911.74</v>
      </c>
      <c r="X20" s="38">
        <v>1542911.74</v>
      </c>
      <c r="Y20" s="41">
        <f t="shared" si="0"/>
        <v>26.871699886376536</v>
      </c>
      <c r="Z20" s="40">
        <v>0</v>
      </c>
      <c r="AA20" s="40" t="s">
        <v>109</v>
      </c>
      <c r="AB20" s="34">
        <v>0</v>
      </c>
      <c r="AC20" s="41">
        <v>0</v>
      </c>
      <c r="AD20" s="41">
        <v>68</v>
      </c>
      <c r="AE20" s="42" t="s">
        <v>110</v>
      </c>
      <c r="AF20" s="19"/>
    </row>
    <row r="21" spans="2:32" ht="60.75" hidden="1">
      <c r="B21" s="19"/>
      <c r="C21" s="36" t="s">
        <v>111</v>
      </c>
      <c r="D21" s="36" t="s">
        <v>112</v>
      </c>
      <c r="E21" s="37" t="s">
        <v>113</v>
      </c>
      <c r="F21" s="37" t="s">
        <v>5</v>
      </c>
      <c r="G21" s="37" t="s">
        <v>114</v>
      </c>
      <c r="H21" s="38" t="s">
        <v>43</v>
      </c>
      <c r="I21" s="38" t="s">
        <v>44</v>
      </c>
      <c r="J21" s="39" t="s">
        <v>45</v>
      </c>
      <c r="K21" s="38" t="s">
        <v>84</v>
      </c>
      <c r="L21" s="40" t="s">
        <v>44</v>
      </c>
      <c r="M21" s="38" t="s">
        <v>47</v>
      </c>
      <c r="N21" s="38" t="s">
        <v>108</v>
      </c>
      <c r="O21" s="38" t="s">
        <v>86</v>
      </c>
      <c r="P21" s="40" t="s">
        <v>50</v>
      </c>
      <c r="Q21" s="40" t="s">
        <v>88</v>
      </c>
      <c r="R21" s="38">
        <v>5724993</v>
      </c>
      <c r="S21" s="38">
        <v>5724993</v>
      </c>
      <c r="T21" s="38">
        <v>5724993</v>
      </c>
      <c r="U21" s="38">
        <v>4775146.04</v>
      </c>
      <c r="V21" s="38">
        <v>4775146.04</v>
      </c>
      <c r="W21" s="38">
        <v>0</v>
      </c>
      <c r="X21" s="38">
        <v>0</v>
      </c>
      <c r="Y21" s="41">
        <f t="shared" si="0"/>
        <v>0</v>
      </c>
      <c r="Z21" s="40">
        <v>0</v>
      </c>
      <c r="AA21" s="40" t="s">
        <v>109</v>
      </c>
      <c r="AB21" s="34">
        <v>0</v>
      </c>
      <c r="AC21" s="41">
        <v>0</v>
      </c>
      <c r="AD21" s="41">
        <v>100</v>
      </c>
      <c r="AE21" s="42" t="s">
        <v>110</v>
      </c>
      <c r="AF21" s="19"/>
    </row>
    <row r="22" spans="2:32" ht="60.75" hidden="1">
      <c r="B22" s="19"/>
      <c r="C22" s="36" t="s">
        <v>115</v>
      </c>
      <c r="D22" s="36" t="s">
        <v>116</v>
      </c>
      <c r="E22" s="37" t="s">
        <v>117</v>
      </c>
      <c r="F22" s="37" t="s">
        <v>5</v>
      </c>
      <c r="G22" s="37" t="s">
        <v>118</v>
      </c>
      <c r="H22" s="38" t="s">
        <v>43</v>
      </c>
      <c r="I22" s="38" t="s">
        <v>44</v>
      </c>
      <c r="J22" s="39" t="s">
        <v>45</v>
      </c>
      <c r="K22" s="38" t="s">
        <v>84</v>
      </c>
      <c r="L22" s="40" t="s">
        <v>44</v>
      </c>
      <c r="M22" s="38" t="s">
        <v>47</v>
      </c>
      <c r="N22" s="38" t="s">
        <v>108</v>
      </c>
      <c r="O22" s="38" t="s">
        <v>86</v>
      </c>
      <c r="P22" s="40" t="s">
        <v>50</v>
      </c>
      <c r="Q22" s="40" t="s">
        <v>88</v>
      </c>
      <c r="R22" s="38">
        <v>1400358</v>
      </c>
      <c r="S22" s="38">
        <v>1400358</v>
      </c>
      <c r="T22" s="38">
        <v>1400358</v>
      </c>
      <c r="U22" s="38">
        <v>1400358</v>
      </c>
      <c r="V22" s="38">
        <v>1400358</v>
      </c>
      <c r="W22" s="38">
        <v>0</v>
      </c>
      <c r="X22" s="38">
        <v>0</v>
      </c>
      <c r="Y22" s="41">
        <f t="shared" si="0"/>
        <v>0</v>
      </c>
      <c r="Z22" s="40">
        <v>0</v>
      </c>
      <c r="AA22" s="40" t="s">
        <v>109</v>
      </c>
      <c r="AB22" s="34">
        <v>0</v>
      </c>
      <c r="AC22" s="41">
        <v>0</v>
      </c>
      <c r="AD22" s="41">
        <v>100</v>
      </c>
      <c r="AE22" s="42" t="s">
        <v>110</v>
      </c>
      <c r="AF22" s="19"/>
    </row>
    <row r="23" spans="2:32" ht="60.75" hidden="1">
      <c r="B23" s="19"/>
      <c r="C23" s="36" t="s">
        <v>119</v>
      </c>
      <c r="D23" s="36" t="s">
        <v>120</v>
      </c>
      <c r="E23" s="37" t="s">
        <v>121</v>
      </c>
      <c r="F23" s="37" t="s">
        <v>5</v>
      </c>
      <c r="G23" s="37" t="s">
        <v>118</v>
      </c>
      <c r="H23" s="38" t="s">
        <v>43</v>
      </c>
      <c r="I23" s="38" t="s">
        <v>44</v>
      </c>
      <c r="J23" s="39" t="s">
        <v>45</v>
      </c>
      <c r="K23" s="38" t="s">
        <v>84</v>
      </c>
      <c r="L23" s="40" t="s">
        <v>44</v>
      </c>
      <c r="M23" s="38" t="s">
        <v>47</v>
      </c>
      <c r="N23" s="38" t="s">
        <v>108</v>
      </c>
      <c r="O23" s="38" t="s">
        <v>86</v>
      </c>
      <c r="P23" s="40" t="s">
        <v>50</v>
      </c>
      <c r="Q23" s="40" t="s">
        <v>88</v>
      </c>
      <c r="R23" s="38">
        <v>1812228</v>
      </c>
      <c r="S23" s="38">
        <v>1812228</v>
      </c>
      <c r="T23" s="38">
        <v>1812228</v>
      </c>
      <c r="U23" s="38">
        <v>1812228</v>
      </c>
      <c r="V23" s="38">
        <v>1812228</v>
      </c>
      <c r="W23" s="38">
        <v>0</v>
      </c>
      <c r="X23" s="38">
        <v>0</v>
      </c>
      <c r="Y23" s="41">
        <f t="shared" si="0"/>
        <v>0</v>
      </c>
      <c r="Z23" s="40">
        <v>0</v>
      </c>
      <c r="AA23" s="40" t="s">
        <v>109</v>
      </c>
      <c r="AB23" s="34">
        <v>0</v>
      </c>
      <c r="AC23" s="41">
        <v>0</v>
      </c>
      <c r="AD23" s="41">
        <v>100</v>
      </c>
      <c r="AE23" s="42" t="s">
        <v>110</v>
      </c>
      <c r="AF23" s="19"/>
    </row>
    <row r="24" spans="2:32" ht="60.75" hidden="1">
      <c r="B24" s="19"/>
      <c r="C24" s="36" t="s">
        <v>122</v>
      </c>
      <c r="D24" s="36" t="s">
        <v>123</v>
      </c>
      <c r="E24" s="37" t="s">
        <v>124</v>
      </c>
      <c r="F24" s="37" t="s">
        <v>5</v>
      </c>
      <c r="G24" s="37" t="s">
        <v>118</v>
      </c>
      <c r="H24" s="38" t="s">
        <v>43</v>
      </c>
      <c r="I24" s="38" t="s">
        <v>44</v>
      </c>
      <c r="J24" s="39" t="s">
        <v>45</v>
      </c>
      <c r="K24" s="38" t="s">
        <v>84</v>
      </c>
      <c r="L24" s="40" t="s">
        <v>44</v>
      </c>
      <c r="M24" s="38" t="s">
        <v>47</v>
      </c>
      <c r="N24" s="38" t="s">
        <v>108</v>
      </c>
      <c r="O24" s="38" t="s">
        <v>86</v>
      </c>
      <c r="P24" s="40" t="s">
        <v>50</v>
      </c>
      <c r="Q24" s="40" t="s">
        <v>88</v>
      </c>
      <c r="R24" s="38">
        <v>1647480</v>
      </c>
      <c r="S24" s="38">
        <v>1647480</v>
      </c>
      <c r="T24" s="38">
        <v>1647480</v>
      </c>
      <c r="U24" s="38">
        <v>1647480</v>
      </c>
      <c r="V24" s="38">
        <v>1647480</v>
      </c>
      <c r="W24" s="38">
        <v>0</v>
      </c>
      <c r="X24" s="38">
        <v>0</v>
      </c>
      <c r="Y24" s="41">
        <f t="shared" si="0"/>
        <v>0</v>
      </c>
      <c r="Z24" s="40">
        <v>0</v>
      </c>
      <c r="AA24" s="40" t="s">
        <v>109</v>
      </c>
      <c r="AB24" s="34">
        <v>0</v>
      </c>
      <c r="AC24" s="41">
        <v>0</v>
      </c>
      <c r="AD24" s="41">
        <v>100</v>
      </c>
      <c r="AE24" s="42" t="s">
        <v>110</v>
      </c>
      <c r="AF24" s="19"/>
    </row>
    <row r="25" spans="2:32" ht="60.75" hidden="1">
      <c r="B25" s="19"/>
      <c r="C25" s="36" t="s">
        <v>125</v>
      </c>
      <c r="D25" s="36" t="s">
        <v>126</v>
      </c>
      <c r="E25" s="37" t="s">
        <v>127</v>
      </c>
      <c r="F25" s="37" t="s">
        <v>5</v>
      </c>
      <c r="G25" s="37" t="s">
        <v>128</v>
      </c>
      <c r="H25" s="38" t="s">
        <v>43</v>
      </c>
      <c r="I25" s="38" t="s">
        <v>44</v>
      </c>
      <c r="J25" s="39" t="s">
        <v>45</v>
      </c>
      <c r="K25" s="38" t="s">
        <v>84</v>
      </c>
      <c r="L25" s="40" t="s">
        <v>44</v>
      </c>
      <c r="M25" s="38" t="s">
        <v>47</v>
      </c>
      <c r="N25" s="38" t="s">
        <v>108</v>
      </c>
      <c r="O25" s="38" t="s">
        <v>86</v>
      </c>
      <c r="P25" s="40" t="s">
        <v>50</v>
      </c>
      <c r="Q25" s="40" t="s">
        <v>88</v>
      </c>
      <c r="R25" s="38">
        <v>1647480</v>
      </c>
      <c r="S25" s="38">
        <v>1647480</v>
      </c>
      <c r="T25" s="38">
        <v>1647480</v>
      </c>
      <c r="U25" s="38">
        <v>1396878.6</v>
      </c>
      <c r="V25" s="38">
        <v>1396878.6</v>
      </c>
      <c r="W25" s="38">
        <v>0</v>
      </c>
      <c r="X25" s="38">
        <v>0</v>
      </c>
      <c r="Y25" s="41">
        <f t="shared" si="0"/>
        <v>0</v>
      </c>
      <c r="Z25" s="40">
        <v>0</v>
      </c>
      <c r="AA25" s="40" t="s">
        <v>109</v>
      </c>
      <c r="AB25" s="34">
        <v>0</v>
      </c>
      <c r="AC25" s="41">
        <v>0</v>
      </c>
      <c r="AD25" s="41">
        <v>100</v>
      </c>
      <c r="AE25" s="42" t="s">
        <v>110</v>
      </c>
      <c r="AF25" s="19"/>
    </row>
    <row r="26" spans="2:32" ht="60.75" hidden="1">
      <c r="B26" s="19"/>
      <c r="C26" s="36" t="s">
        <v>129</v>
      </c>
      <c r="D26" s="36" t="s">
        <v>130</v>
      </c>
      <c r="E26" s="37" t="s">
        <v>131</v>
      </c>
      <c r="F26" s="37" t="s">
        <v>5</v>
      </c>
      <c r="G26" s="37" t="s">
        <v>128</v>
      </c>
      <c r="H26" s="38" t="s">
        <v>43</v>
      </c>
      <c r="I26" s="38" t="s">
        <v>44</v>
      </c>
      <c r="J26" s="39" t="s">
        <v>45</v>
      </c>
      <c r="K26" s="38" t="s">
        <v>84</v>
      </c>
      <c r="L26" s="40" t="s">
        <v>44</v>
      </c>
      <c r="M26" s="38" t="s">
        <v>47</v>
      </c>
      <c r="N26" s="38" t="s">
        <v>108</v>
      </c>
      <c r="O26" s="38" t="s">
        <v>86</v>
      </c>
      <c r="P26" s="40" t="s">
        <v>50</v>
      </c>
      <c r="Q26" s="40" t="s">
        <v>88</v>
      </c>
      <c r="R26" s="38">
        <v>4654131</v>
      </c>
      <c r="S26" s="38">
        <v>4654131</v>
      </c>
      <c r="T26" s="38">
        <v>4654131</v>
      </c>
      <c r="U26" s="38">
        <v>2696897.81</v>
      </c>
      <c r="V26" s="38">
        <v>2696897.81</v>
      </c>
      <c r="W26" s="38">
        <v>0</v>
      </c>
      <c r="X26" s="38">
        <v>0</v>
      </c>
      <c r="Y26" s="41">
        <f t="shared" si="0"/>
        <v>0</v>
      </c>
      <c r="Z26" s="40">
        <v>0</v>
      </c>
      <c r="AA26" s="40" t="s">
        <v>109</v>
      </c>
      <c r="AB26" s="34">
        <v>0</v>
      </c>
      <c r="AC26" s="41">
        <v>0</v>
      </c>
      <c r="AD26" s="41">
        <v>95</v>
      </c>
      <c r="AE26" s="42" t="s">
        <v>110</v>
      </c>
      <c r="AF26" s="19"/>
    </row>
    <row r="27" spans="2:32" ht="60.75" hidden="1">
      <c r="B27" s="19"/>
      <c r="C27" s="36" t="s">
        <v>132</v>
      </c>
      <c r="D27" s="36" t="s">
        <v>133</v>
      </c>
      <c r="E27" s="37" t="s">
        <v>134</v>
      </c>
      <c r="F27" s="37" t="s">
        <v>5</v>
      </c>
      <c r="G27" s="37" t="s">
        <v>128</v>
      </c>
      <c r="H27" s="38" t="s">
        <v>43</v>
      </c>
      <c r="I27" s="38" t="s">
        <v>44</v>
      </c>
      <c r="J27" s="39" t="s">
        <v>45</v>
      </c>
      <c r="K27" s="38" t="s">
        <v>84</v>
      </c>
      <c r="L27" s="40" t="s">
        <v>44</v>
      </c>
      <c r="M27" s="38" t="s">
        <v>47</v>
      </c>
      <c r="N27" s="38" t="s">
        <v>108</v>
      </c>
      <c r="O27" s="38" t="s">
        <v>86</v>
      </c>
      <c r="P27" s="40" t="s">
        <v>50</v>
      </c>
      <c r="Q27" s="40" t="s">
        <v>88</v>
      </c>
      <c r="R27" s="38">
        <v>1606293</v>
      </c>
      <c r="S27" s="38">
        <v>1606293</v>
      </c>
      <c r="T27" s="38">
        <v>1606293</v>
      </c>
      <c r="U27" s="38">
        <v>1606293</v>
      </c>
      <c r="V27" s="38">
        <v>1606293</v>
      </c>
      <c r="W27" s="38">
        <v>0</v>
      </c>
      <c r="X27" s="38">
        <v>0</v>
      </c>
      <c r="Y27" s="41">
        <f t="shared" si="0"/>
        <v>0</v>
      </c>
      <c r="Z27" s="40">
        <v>0</v>
      </c>
      <c r="AA27" s="40" t="s">
        <v>109</v>
      </c>
      <c r="AB27" s="34">
        <v>0</v>
      </c>
      <c r="AC27" s="41">
        <v>0</v>
      </c>
      <c r="AD27" s="41">
        <v>100</v>
      </c>
      <c r="AE27" s="42" t="s">
        <v>110</v>
      </c>
      <c r="AF27" s="19"/>
    </row>
    <row r="28" spans="2:32" ht="60.75" hidden="1">
      <c r="B28" s="19"/>
      <c r="C28" s="36" t="s">
        <v>135</v>
      </c>
      <c r="D28" s="36" t="s">
        <v>136</v>
      </c>
      <c r="E28" s="37" t="s">
        <v>137</v>
      </c>
      <c r="F28" s="37" t="s">
        <v>5</v>
      </c>
      <c r="G28" s="37" t="s">
        <v>128</v>
      </c>
      <c r="H28" s="38" t="s">
        <v>43</v>
      </c>
      <c r="I28" s="38" t="s">
        <v>44</v>
      </c>
      <c r="J28" s="39" t="s">
        <v>45</v>
      </c>
      <c r="K28" s="38" t="s">
        <v>84</v>
      </c>
      <c r="L28" s="40" t="s">
        <v>44</v>
      </c>
      <c r="M28" s="38" t="s">
        <v>47</v>
      </c>
      <c r="N28" s="38" t="s">
        <v>108</v>
      </c>
      <c r="O28" s="38" t="s">
        <v>86</v>
      </c>
      <c r="P28" s="40" t="s">
        <v>50</v>
      </c>
      <c r="Q28" s="40" t="s">
        <v>88</v>
      </c>
      <c r="R28" s="38">
        <v>1853415</v>
      </c>
      <c r="S28" s="38">
        <v>1853415</v>
      </c>
      <c r="T28" s="38">
        <v>1853415</v>
      </c>
      <c r="U28" s="38">
        <v>1571488.41</v>
      </c>
      <c r="V28" s="38">
        <v>1571488.41</v>
      </c>
      <c r="W28" s="38">
        <v>0</v>
      </c>
      <c r="X28" s="38">
        <v>0</v>
      </c>
      <c r="Y28" s="41">
        <f t="shared" si="0"/>
        <v>0</v>
      </c>
      <c r="Z28" s="40">
        <v>0</v>
      </c>
      <c r="AA28" s="40" t="s">
        <v>109</v>
      </c>
      <c r="AB28" s="34">
        <v>0</v>
      </c>
      <c r="AC28" s="41">
        <v>0</v>
      </c>
      <c r="AD28" s="41">
        <v>100</v>
      </c>
      <c r="AE28" s="42" t="s">
        <v>110</v>
      </c>
      <c r="AF28" s="19"/>
    </row>
    <row r="29" spans="2:32" ht="60.75" hidden="1">
      <c r="B29" s="19"/>
      <c r="C29" s="36" t="s">
        <v>138</v>
      </c>
      <c r="D29" s="36" t="s">
        <v>139</v>
      </c>
      <c r="E29" s="37" t="s">
        <v>140</v>
      </c>
      <c r="F29" s="37" t="s">
        <v>5</v>
      </c>
      <c r="G29" s="37" t="s">
        <v>128</v>
      </c>
      <c r="H29" s="38" t="s">
        <v>43</v>
      </c>
      <c r="I29" s="38" t="s">
        <v>44</v>
      </c>
      <c r="J29" s="39" t="s">
        <v>45</v>
      </c>
      <c r="K29" s="38" t="s">
        <v>84</v>
      </c>
      <c r="L29" s="40" t="s">
        <v>44</v>
      </c>
      <c r="M29" s="38" t="s">
        <v>47</v>
      </c>
      <c r="N29" s="38" t="s">
        <v>108</v>
      </c>
      <c r="O29" s="38" t="s">
        <v>86</v>
      </c>
      <c r="P29" s="40" t="s">
        <v>50</v>
      </c>
      <c r="Q29" s="40" t="s">
        <v>88</v>
      </c>
      <c r="R29" s="38">
        <v>700179</v>
      </c>
      <c r="S29" s="38">
        <v>700179</v>
      </c>
      <c r="T29" s="38">
        <v>700179</v>
      </c>
      <c r="U29" s="38">
        <v>593673.38</v>
      </c>
      <c r="V29" s="38">
        <v>593673.38</v>
      </c>
      <c r="W29" s="38">
        <v>0</v>
      </c>
      <c r="X29" s="38">
        <v>0</v>
      </c>
      <c r="Y29" s="41">
        <f t="shared" si="0"/>
        <v>0</v>
      </c>
      <c r="Z29" s="40">
        <v>0</v>
      </c>
      <c r="AA29" s="40" t="s">
        <v>109</v>
      </c>
      <c r="AB29" s="34">
        <v>0</v>
      </c>
      <c r="AC29" s="41">
        <v>0</v>
      </c>
      <c r="AD29" s="41">
        <v>100</v>
      </c>
      <c r="AE29" s="42" t="s">
        <v>110</v>
      </c>
      <c r="AF29" s="19"/>
    </row>
    <row r="30" spans="2:32" ht="60.75" hidden="1">
      <c r="B30" s="19"/>
      <c r="C30" s="36" t="s">
        <v>141</v>
      </c>
      <c r="D30" s="36" t="s">
        <v>142</v>
      </c>
      <c r="E30" s="37" t="s">
        <v>143</v>
      </c>
      <c r="F30" s="37" t="s">
        <v>5</v>
      </c>
      <c r="G30" s="37" t="s">
        <v>144</v>
      </c>
      <c r="H30" s="38" t="s">
        <v>43</v>
      </c>
      <c r="I30" s="38" t="s">
        <v>44</v>
      </c>
      <c r="J30" s="39" t="s">
        <v>45</v>
      </c>
      <c r="K30" s="38" t="s">
        <v>84</v>
      </c>
      <c r="L30" s="40" t="s">
        <v>44</v>
      </c>
      <c r="M30" s="38" t="s">
        <v>47</v>
      </c>
      <c r="N30" s="38" t="s">
        <v>108</v>
      </c>
      <c r="O30" s="38" t="s">
        <v>86</v>
      </c>
      <c r="P30" s="40" t="s">
        <v>50</v>
      </c>
      <c r="Q30" s="40" t="s">
        <v>88</v>
      </c>
      <c r="R30" s="38">
        <v>2059350</v>
      </c>
      <c r="S30" s="38">
        <v>2059350</v>
      </c>
      <c r="T30" s="38">
        <v>2059350</v>
      </c>
      <c r="U30" s="38">
        <v>1841550.76</v>
      </c>
      <c r="V30" s="38">
        <v>1841550.76</v>
      </c>
      <c r="W30" s="38">
        <v>0</v>
      </c>
      <c r="X30" s="38">
        <v>0</v>
      </c>
      <c r="Y30" s="41">
        <f t="shared" si="0"/>
        <v>0</v>
      </c>
      <c r="Z30" s="40">
        <v>0</v>
      </c>
      <c r="AA30" s="40" t="s">
        <v>109</v>
      </c>
      <c r="AB30" s="34">
        <v>0</v>
      </c>
      <c r="AC30" s="41">
        <v>0</v>
      </c>
      <c r="AD30" s="41">
        <v>100</v>
      </c>
      <c r="AE30" s="42" t="s">
        <v>110</v>
      </c>
      <c r="AF30" s="19"/>
    </row>
    <row r="31" spans="2:32" ht="60.75" hidden="1">
      <c r="B31" s="19"/>
      <c r="C31" s="36" t="s">
        <v>145</v>
      </c>
      <c r="D31" s="36" t="s">
        <v>146</v>
      </c>
      <c r="E31" s="37" t="s">
        <v>147</v>
      </c>
      <c r="F31" s="37" t="s">
        <v>5</v>
      </c>
      <c r="G31" s="37" t="s">
        <v>148</v>
      </c>
      <c r="H31" s="38" t="s">
        <v>43</v>
      </c>
      <c r="I31" s="38" t="s">
        <v>44</v>
      </c>
      <c r="J31" s="39" t="s">
        <v>45</v>
      </c>
      <c r="K31" s="38" t="s">
        <v>84</v>
      </c>
      <c r="L31" s="40" t="s">
        <v>44</v>
      </c>
      <c r="M31" s="38" t="s">
        <v>47</v>
      </c>
      <c r="N31" s="38" t="s">
        <v>108</v>
      </c>
      <c r="O31" s="38" t="s">
        <v>86</v>
      </c>
      <c r="P31" s="40" t="s">
        <v>50</v>
      </c>
      <c r="Q31" s="40" t="s">
        <v>88</v>
      </c>
      <c r="R31" s="38">
        <v>3459708</v>
      </c>
      <c r="S31" s="38">
        <v>3459708</v>
      </c>
      <c r="T31" s="38">
        <v>3459708</v>
      </c>
      <c r="U31" s="38">
        <v>1975381.9</v>
      </c>
      <c r="V31" s="38">
        <v>1975381.9</v>
      </c>
      <c r="W31" s="38">
        <v>0</v>
      </c>
      <c r="X31" s="38">
        <v>0</v>
      </c>
      <c r="Y31" s="41">
        <f t="shared" si="0"/>
        <v>0</v>
      </c>
      <c r="Z31" s="40">
        <v>0</v>
      </c>
      <c r="AA31" s="40" t="s">
        <v>109</v>
      </c>
      <c r="AB31" s="34">
        <v>0</v>
      </c>
      <c r="AC31" s="41">
        <v>0</v>
      </c>
      <c r="AD31" s="41">
        <v>100</v>
      </c>
      <c r="AE31" s="42" t="s">
        <v>110</v>
      </c>
      <c r="AF31" s="19"/>
    </row>
    <row r="32" spans="2:32" ht="60.75" hidden="1">
      <c r="B32" s="19"/>
      <c r="C32" s="36" t="s">
        <v>149</v>
      </c>
      <c r="D32" s="36" t="s">
        <v>150</v>
      </c>
      <c r="E32" s="37" t="s">
        <v>151</v>
      </c>
      <c r="F32" s="37" t="s">
        <v>5</v>
      </c>
      <c r="G32" s="37" t="s">
        <v>148</v>
      </c>
      <c r="H32" s="38" t="s">
        <v>43</v>
      </c>
      <c r="I32" s="38" t="s">
        <v>44</v>
      </c>
      <c r="J32" s="39" t="s">
        <v>45</v>
      </c>
      <c r="K32" s="38" t="s">
        <v>84</v>
      </c>
      <c r="L32" s="40" t="s">
        <v>44</v>
      </c>
      <c r="M32" s="38" t="s">
        <v>47</v>
      </c>
      <c r="N32" s="38" t="s">
        <v>108</v>
      </c>
      <c r="O32" s="38" t="s">
        <v>86</v>
      </c>
      <c r="P32" s="40" t="s">
        <v>50</v>
      </c>
      <c r="Q32" s="40" t="s">
        <v>88</v>
      </c>
      <c r="R32" s="38">
        <v>1070862</v>
      </c>
      <c r="S32" s="38">
        <v>1070862</v>
      </c>
      <c r="T32" s="38">
        <v>1070862</v>
      </c>
      <c r="U32" s="38">
        <v>957606.67</v>
      </c>
      <c r="V32" s="38">
        <v>957606.67</v>
      </c>
      <c r="W32" s="38">
        <v>0</v>
      </c>
      <c r="X32" s="38">
        <v>0</v>
      </c>
      <c r="Y32" s="41">
        <f t="shared" si="0"/>
        <v>0</v>
      </c>
      <c r="Z32" s="40">
        <v>0</v>
      </c>
      <c r="AA32" s="40" t="s">
        <v>109</v>
      </c>
      <c r="AB32" s="34">
        <v>0</v>
      </c>
      <c r="AC32" s="41">
        <v>0</v>
      </c>
      <c r="AD32" s="41">
        <v>100</v>
      </c>
      <c r="AE32" s="42" t="s">
        <v>110</v>
      </c>
      <c r="AF32" s="19"/>
    </row>
    <row r="33" spans="2:32" ht="60.75" hidden="1">
      <c r="B33" s="19"/>
      <c r="C33" s="36" t="s">
        <v>152</v>
      </c>
      <c r="D33" s="36" t="s">
        <v>153</v>
      </c>
      <c r="E33" s="37" t="s">
        <v>154</v>
      </c>
      <c r="F33" s="37" t="s">
        <v>5</v>
      </c>
      <c r="G33" s="37" t="s">
        <v>155</v>
      </c>
      <c r="H33" s="38" t="s">
        <v>43</v>
      </c>
      <c r="I33" s="38" t="s">
        <v>44</v>
      </c>
      <c r="J33" s="39" t="s">
        <v>45</v>
      </c>
      <c r="K33" s="38" t="s">
        <v>84</v>
      </c>
      <c r="L33" s="40" t="s">
        <v>44</v>
      </c>
      <c r="M33" s="38" t="s">
        <v>47</v>
      </c>
      <c r="N33" s="38" t="s">
        <v>108</v>
      </c>
      <c r="O33" s="38" t="s">
        <v>86</v>
      </c>
      <c r="P33" s="40" t="s">
        <v>50</v>
      </c>
      <c r="Q33" s="40" t="s">
        <v>88</v>
      </c>
      <c r="R33" s="38">
        <v>1359171</v>
      </c>
      <c r="S33" s="38">
        <v>1359171</v>
      </c>
      <c r="T33" s="38">
        <v>1359171</v>
      </c>
      <c r="U33" s="38">
        <v>1359171</v>
      </c>
      <c r="V33" s="38">
        <v>1359171</v>
      </c>
      <c r="W33" s="38">
        <v>0</v>
      </c>
      <c r="X33" s="38">
        <v>0</v>
      </c>
      <c r="Y33" s="41">
        <f t="shared" si="0"/>
        <v>0</v>
      </c>
      <c r="Z33" s="40">
        <v>0</v>
      </c>
      <c r="AA33" s="40" t="s">
        <v>109</v>
      </c>
      <c r="AB33" s="34">
        <v>0</v>
      </c>
      <c r="AC33" s="41">
        <v>0</v>
      </c>
      <c r="AD33" s="41">
        <v>90</v>
      </c>
      <c r="AE33" s="42" t="s">
        <v>110</v>
      </c>
      <c r="AF33" s="19"/>
    </row>
    <row r="34" spans="2:32" ht="60.75" hidden="1">
      <c r="B34" s="19"/>
      <c r="C34" s="36" t="s">
        <v>156</v>
      </c>
      <c r="D34" s="36" t="s">
        <v>157</v>
      </c>
      <c r="E34" s="37" t="s">
        <v>158</v>
      </c>
      <c r="F34" s="37" t="s">
        <v>5</v>
      </c>
      <c r="G34" s="37" t="s">
        <v>155</v>
      </c>
      <c r="H34" s="38" t="s">
        <v>43</v>
      </c>
      <c r="I34" s="38" t="s">
        <v>44</v>
      </c>
      <c r="J34" s="39" t="s">
        <v>45</v>
      </c>
      <c r="K34" s="38" t="s">
        <v>84</v>
      </c>
      <c r="L34" s="40" t="s">
        <v>44</v>
      </c>
      <c r="M34" s="38" t="s">
        <v>47</v>
      </c>
      <c r="N34" s="38" t="s">
        <v>108</v>
      </c>
      <c r="O34" s="38" t="s">
        <v>86</v>
      </c>
      <c r="P34" s="40" t="s">
        <v>50</v>
      </c>
      <c r="Q34" s="40" t="s">
        <v>88</v>
      </c>
      <c r="R34" s="38">
        <v>1359171</v>
      </c>
      <c r="S34" s="38">
        <v>1359171</v>
      </c>
      <c r="T34" s="38">
        <v>1359171</v>
      </c>
      <c r="U34" s="38">
        <v>1359171</v>
      </c>
      <c r="V34" s="38">
        <v>1359171</v>
      </c>
      <c r="W34" s="38">
        <v>0</v>
      </c>
      <c r="X34" s="38">
        <v>0</v>
      </c>
      <c r="Y34" s="41">
        <f t="shared" si="0"/>
        <v>0</v>
      </c>
      <c r="Z34" s="40">
        <v>0</v>
      </c>
      <c r="AA34" s="40" t="s">
        <v>109</v>
      </c>
      <c r="AB34" s="34">
        <v>0</v>
      </c>
      <c r="AC34" s="41">
        <v>0</v>
      </c>
      <c r="AD34" s="41">
        <v>100</v>
      </c>
      <c r="AE34" s="42" t="s">
        <v>110</v>
      </c>
      <c r="AF34" s="19"/>
    </row>
    <row r="35" spans="2:32" ht="60.75" hidden="1">
      <c r="B35" s="19"/>
      <c r="C35" s="36" t="s">
        <v>159</v>
      </c>
      <c r="D35" s="36" t="s">
        <v>160</v>
      </c>
      <c r="E35" s="37" t="s">
        <v>161</v>
      </c>
      <c r="F35" s="37" t="s">
        <v>5</v>
      </c>
      <c r="G35" s="37" t="s">
        <v>162</v>
      </c>
      <c r="H35" s="38" t="s">
        <v>43</v>
      </c>
      <c r="I35" s="38" t="s">
        <v>44</v>
      </c>
      <c r="J35" s="39" t="s">
        <v>45</v>
      </c>
      <c r="K35" s="38" t="s">
        <v>84</v>
      </c>
      <c r="L35" s="40" t="s">
        <v>44</v>
      </c>
      <c r="M35" s="38" t="s">
        <v>47</v>
      </c>
      <c r="N35" s="38" t="s">
        <v>108</v>
      </c>
      <c r="O35" s="38" t="s">
        <v>86</v>
      </c>
      <c r="P35" s="40" t="s">
        <v>50</v>
      </c>
      <c r="Q35" s="40" t="s">
        <v>88</v>
      </c>
      <c r="R35" s="38">
        <v>5766180</v>
      </c>
      <c r="S35" s="38">
        <v>5766180</v>
      </c>
      <c r="T35" s="38">
        <v>5766180</v>
      </c>
      <c r="U35" s="38">
        <v>5766180</v>
      </c>
      <c r="V35" s="38">
        <v>5766180</v>
      </c>
      <c r="W35" s="38">
        <v>0</v>
      </c>
      <c r="X35" s="38">
        <v>0</v>
      </c>
      <c r="Y35" s="41">
        <f t="shared" si="0"/>
        <v>0</v>
      </c>
      <c r="Z35" s="40">
        <v>0</v>
      </c>
      <c r="AA35" s="40" t="s">
        <v>109</v>
      </c>
      <c r="AB35" s="34">
        <v>0</v>
      </c>
      <c r="AC35" s="41">
        <v>0</v>
      </c>
      <c r="AD35" s="41">
        <v>100</v>
      </c>
      <c r="AE35" s="42" t="s">
        <v>110</v>
      </c>
      <c r="AF35" s="19"/>
    </row>
    <row r="36" spans="2:32" ht="60.75" hidden="1">
      <c r="B36" s="19"/>
      <c r="C36" s="36" t="s">
        <v>163</v>
      </c>
      <c r="D36" s="36" t="s">
        <v>164</v>
      </c>
      <c r="E36" s="37" t="s">
        <v>165</v>
      </c>
      <c r="F36" s="37" t="s">
        <v>5</v>
      </c>
      <c r="G36" s="37" t="s">
        <v>166</v>
      </c>
      <c r="H36" s="38" t="s">
        <v>43</v>
      </c>
      <c r="I36" s="38" t="s">
        <v>44</v>
      </c>
      <c r="J36" s="39" t="s">
        <v>45</v>
      </c>
      <c r="K36" s="38" t="s">
        <v>84</v>
      </c>
      <c r="L36" s="40" t="s">
        <v>44</v>
      </c>
      <c r="M36" s="38" t="s">
        <v>47</v>
      </c>
      <c r="N36" s="38" t="s">
        <v>108</v>
      </c>
      <c r="O36" s="38" t="s">
        <v>86</v>
      </c>
      <c r="P36" s="40" t="s">
        <v>50</v>
      </c>
      <c r="Q36" s="40" t="s">
        <v>88</v>
      </c>
      <c r="R36" s="38">
        <v>947301</v>
      </c>
      <c r="S36" s="38">
        <v>947301</v>
      </c>
      <c r="T36" s="38">
        <v>947301</v>
      </c>
      <c r="U36" s="38">
        <v>947301</v>
      </c>
      <c r="V36" s="38">
        <v>947301</v>
      </c>
      <c r="W36" s="38">
        <v>0</v>
      </c>
      <c r="X36" s="38">
        <v>0</v>
      </c>
      <c r="Y36" s="41">
        <f t="shared" si="0"/>
        <v>0</v>
      </c>
      <c r="Z36" s="40">
        <v>0</v>
      </c>
      <c r="AA36" s="40" t="s">
        <v>109</v>
      </c>
      <c r="AB36" s="34">
        <v>0</v>
      </c>
      <c r="AC36" s="41">
        <v>0</v>
      </c>
      <c r="AD36" s="41">
        <v>100</v>
      </c>
      <c r="AE36" s="42" t="s">
        <v>110</v>
      </c>
      <c r="AF36" s="19"/>
    </row>
    <row r="37" spans="2:32" ht="60.75" hidden="1">
      <c r="B37" s="19"/>
      <c r="C37" s="36" t="s">
        <v>167</v>
      </c>
      <c r="D37" s="36" t="s">
        <v>168</v>
      </c>
      <c r="E37" s="37" t="s">
        <v>169</v>
      </c>
      <c r="F37" s="37" t="s">
        <v>5</v>
      </c>
      <c r="G37" s="37" t="s">
        <v>166</v>
      </c>
      <c r="H37" s="38" t="s">
        <v>43</v>
      </c>
      <c r="I37" s="38" t="s">
        <v>44</v>
      </c>
      <c r="J37" s="39" t="s">
        <v>45</v>
      </c>
      <c r="K37" s="38" t="s">
        <v>84</v>
      </c>
      <c r="L37" s="40" t="s">
        <v>44</v>
      </c>
      <c r="M37" s="38" t="s">
        <v>47</v>
      </c>
      <c r="N37" s="38" t="s">
        <v>108</v>
      </c>
      <c r="O37" s="38" t="s">
        <v>86</v>
      </c>
      <c r="P37" s="40" t="s">
        <v>50</v>
      </c>
      <c r="Q37" s="40" t="s">
        <v>88</v>
      </c>
      <c r="R37" s="38">
        <v>2100537</v>
      </c>
      <c r="S37" s="38">
        <v>2100537</v>
      </c>
      <c r="T37" s="38">
        <v>2100537</v>
      </c>
      <c r="U37" s="38">
        <v>1872848.63</v>
      </c>
      <c r="V37" s="38">
        <v>1872848.63</v>
      </c>
      <c r="W37" s="38">
        <v>0</v>
      </c>
      <c r="X37" s="38">
        <v>0</v>
      </c>
      <c r="Y37" s="41">
        <f t="shared" si="0"/>
        <v>0</v>
      </c>
      <c r="Z37" s="40">
        <v>0</v>
      </c>
      <c r="AA37" s="40" t="s">
        <v>109</v>
      </c>
      <c r="AB37" s="34">
        <v>0</v>
      </c>
      <c r="AC37" s="41">
        <v>0</v>
      </c>
      <c r="AD37" s="41">
        <v>100</v>
      </c>
      <c r="AE37" s="42" t="s">
        <v>110</v>
      </c>
      <c r="AF37" s="19"/>
    </row>
    <row r="38" spans="2:32" ht="60.75" hidden="1">
      <c r="B38" s="19"/>
      <c r="C38" s="36" t="s">
        <v>170</v>
      </c>
      <c r="D38" s="36" t="s">
        <v>171</v>
      </c>
      <c r="E38" s="37" t="s">
        <v>172</v>
      </c>
      <c r="F38" s="37" t="s">
        <v>5</v>
      </c>
      <c r="G38" s="37" t="s">
        <v>166</v>
      </c>
      <c r="H38" s="38" t="s">
        <v>43</v>
      </c>
      <c r="I38" s="38" t="s">
        <v>44</v>
      </c>
      <c r="J38" s="39" t="s">
        <v>45</v>
      </c>
      <c r="K38" s="38" t="s">
        <v>84</v>
      </c>
      <c r="L38" s="40" t="s">
        <v>44</v>
      </c>
      <c r="M38" s="38" t="s">
        <v>47</v>
      </c>
      <c r="N38" s="38" t="s">
        <v>108</v>
      </c>
      <c r="O38" s="38" t="s">
        <v>86</v>
      </c>
      <c r="P38" s="40" t="s">
        <v>50</v>
      </c>
      <c r="Q38" s="40" t="s">
        <v>88</v>
      </c>
      <c r="R38" s="38">
        <v>1935789</v>
      </c>
      <c r="S38" s="38">
        <v>1935789</v>
      </c>
      <c r="T38" s="38">
        <v>1935789</v>
      </c>
      <c r="U38" s="38">
        <v>1935789</v>
      </c>
      <c r="V38" s="38">
        <v>1935789</v>
      </c>
      <c r="W38" s="38">
        <v>0</v>
      </c>
      <c r="X38" s="38">
        <v>0</v>
      </c>
      <c r="Y38" s="41">
        <f t="shared" si="0"/>
        <v>0</v>
      </c>
      <c r="Z38" s="40">
        <v>0</v>
      </c>
      <c r="AA38" s="40" t="s">
        <v>109</v>
      </c>
      <c r="AB38" s="34">
        <v>0</v>
      </c>
      <c r="AC38" s="41">
        <v>0</v>
      </c>
      <c r="AD38" s="41">
        <v>100</v>
      </c>
      <c r="AE38" s="42" t="s">
        <v>110</v>
      </c>
      <c r="AF38" s="19"/>
    </row>
    <row r="39" spans="2:32" ht="60.75" hidden="1">
      <c r="B39" s="19"/>
      <c r="C39" s="36" t="s">
        <v>173</v>
      </c>
      <c r="D39" s="36" t="s">
        <v>174</v>
      </c>
      <c r="E39" s="37" t="s">
        <v>175</v>
      </c>
      <c r="F39" s="37" t="s">
        <v>5</v>
      </c>
      <c r="G39" s="37" t="s">
        <v>166</v>
      </c>
      <c r="H39" s="38" t="s">
        <v>43</v>
      </c>
      <c r="I39" s="38" t="s">
        <v>44</v>
      </c>
      <c r="J39" s="39" t="s">
        <v>45</v>
      </c>
      <c r="K39" s="38" t="s">
        <v>84</v>
      </c>
      <c r="L39" s="40" t="s">
        <v>44</v>
      </c>
      <c r="M39" s="38" t="s">
        <v>47</v>
      </c>
      <c r="N39" s="38" t="s">
        <v>108</v>
      </c>
      <c r="O39" s="38" t="s">
        <v>86</v>
      </c>
      <c r="P39" s="40" t="s">
        <v>50</v>
      </c>
      <c r="Q39" s="40" t="s">
        <v>88</v>
      </c>
      <c r="R39" s="38">
        <v>1812228</v>
      </c>
      <c r="S39" s="38">
        <v>1812228</v>
      </c>
      <c r="T39" s="38">
        <v>1812228</v>
      </c>
      <c r="U39" s="38">
        <v>1812228</v>
      </c>
      <c r="V39" s="38">
        <v>1812228</v>
      </c>
      <c r="W39" s="38">
        <v>0</v>
      </c>
      <c r="X39" s="38">
        <v>0</v>
      </c>
      <c r="Y39" s="41">
        <f t="shared" si="0"/>
        <v>0</v>
      </c>
      <c r="Z39" s="40">
        <v>0</v>
      </c>
      <c r="AA39" s="40" t="s">
        <v>109</v>
      </c>
      <c r="AB39" s="34">
        <v>0</v>
      </c>
      <c r="AC39" s="41">
        <v>0</v>
      </c>
      <c r="AD39" s="41">
        <v>100</v>
      </c>
      <c r="AE39" s="42" t="s">
        <v>110</v>
      </c>
      <c r="AF39" s="19"/>
    </row>
    <row r="40" spans="2:32" ht="60.75" hidden="1">
      <c r="B40" s="19"/>
      <c r="C40" s="36" t="s">
        <v>176</v>
      </c>
      <c r="D40" s="36" t="s">
        <v>177</v>
      </c>
      <c r="E40" s="37" t="s">
        <v>178</v>
      </c>
      <c r="F40" s="37" t="s">
        <v>5</v>
      </c>
      <c r="G40" s="37" t="s">
        <v>166</v>
      </c>
      <c r="H40" s="38" t="s">
        <v>43</v>
      </c>
      <c r="I40" s="38" t="s">
        <v>44</v>
      </c>
      <c r="J40" s="39" t="s">
        <v>45</v>
      </c>
      <c r="K40" s="38" t="s">
        <v>84</v>
      </c>
      <c r="L40" s="40" t="s">
        <v>44</v>
      </c>
      <c r="M40" s="38" t="s">
        <v>47</v>
      </c>
      <c r="N40" s="38" t="s">
        <v>108</v>
      </c>
      <c r="O40" s="38" t="s">
        <v>86</v>
      </c>
      <c r="P40" s="40" t="s">
        <v>50</v>
      </c>
      <c r="Q40" s="40" t="s">
        <v>88</v>
      </c>
      <c r="R40" s="38">
        <v>1935789</v>
      </c>
      <c r="S40" s="38">
        <v>1935789</v>
      </c>
      <c r="T40" s="38">
        <v>1935789</v>
      </c>
      <c r="U40" s="38">
        <v>0</v>
      </c>
      <c r="V40" s="38">
        <v>0</v>
      </c>
      <c r="W40" s="38">
        <v>0</v>
      </c>
      <c r="X40" s="38">
        <v>0</v>
      </c>
      <c r="Y40" s="41">
        <f t="shared" si="0"/>
        <v>0</v>
      </c>
      <c r="Z40" s="40">
        <v>0</v>
      </c>
      <c r="AA40" s="40" t="s">
        <v>109</v>
      </c>
      <c r="AB40" s="34">
        <v>0</v>
      </c>
      <c r="AC40" s="41">
        <v>0</v>
      </c>
      <c r="AD40" s="41">
        <v>100</v>
      </c>
      <c r="AE40" s="42" t="s">
        <v>110</v>
      </c>
      <c r="AF40" s="19"/>
    </row>
    <row r="41" spans="2:32" ht="60.75" hidden="1">
      <c r="B41" s="19"/>
      <c r="C41" s="36" t="s">
        <v>179</v>
      </c>
      <c r="D41" s="36" t="s">
        <v>180</v>
      </c>
      <c r="E41" s="37" t="s">
        <v>181</v>
      </c>
      <c r="F41" s="37" t="s">
        <v>5</v>
      </c>
      <c r="G41" s="37" t="s">
        <v>166</v>
      </c>
      <c r="H41" s="38" t="s">
        <v>43</v>
      </c>
      <c r="I41" s="38" t="s">
        <v>44</v>
      </c>
      <c r="J41" s="39" t="s">
        <v>45</v>
      </c>
      <c r="K41" s="38" t="s">
        <v>84</v>
      </c>
      <c r="L41" s="40" t="s">
        <v>44</v>
      </c>
      <c r="M41" s="38" t="s">
        <v>47</v>
      </c>
      <c r="N41" s="38" t="s">
        <v>108</v>
      </c>
      <c r="O41" s="38" t="s">
        <v>86</v>
      </c>
      <c r="P41" s="40" t="s">
        <v>50</v>
      </c>
      <c r="Q41" s="40" t="s">
        <v>88</v>
      </c>
      <c r="R41" s="38">
        <v>1400358</v>
      </c>
      <c r="S41" s="38">
        <v>1400358</v>
      </c>
      <c r="T41" s="38">
        <v>1400358</v>
      </c>
      <c r="U41" s="38">
        <v>1400358</v>
      </c>
      <c r="V41" s="38">
        <v>1400358</v>
      </c>
      <c r="W41" s="38">
        <v>0</v>
      </c>
      <c r="X41" s="38">
        <v>0</v>
      </c>
      <c r="Y41" s="41">
        <f t="shared" si="0"/>
        <v>0</v>
      </c>
      <c r="Z41" s="40">
        <v>0</v>
      </c>
      <c r="AA41" s="40" t="s">
        <v>109</v>
      </c>
      <c r="AB41" s="34">
        <v>0</v>
      </c>
      <c r="AC41" s="41">
        <v>0</v>
      </c>
      <c r="AD41" s="41">
        <v>100</v>
      </c>
      <c r="AE41" s="42" t="s">
        <v>110</v>
      </c>
      <c r="AF41" s="19"/>
    </row>
    <row r="42" spans="2:32" ht="60.75" hidden="1">
      <c r="B42" s="19"/>
      <c r="C42" s="36" t="s">
        <v>182</v>
      </c>
      <c r="D42" s="36" t="s">
        <v>183</v>
      </c>
      <c r="E42" s="37" t="s">
        <v>184</v>
      </c>
      <c r="F42" s="37" t="s">
        <v>5</v>
      </c>
      <c r="G42" s="37" t="s">
        <v>166</v>
      </c>
      <c r="H42" s="38" t="s">
        <v>43</v>
      </c>
      <c r="I42" s="38" t="s">
        <v>44</v>
      </c>
      <c r="J42" s="39" t="s">
        <v>45</v>
      </c>
      <c r="K42" s="38" t="s">
        <v>84</v>
      </c>
      <c r="L42" s="40" t="s">
        <v>44</v>
      </c>
      <c r="M42" s="38" t="s">
        <v>47</v>
      </c>
      <c r="N42" s="38" t="s">
        <v>108</v>
      </c>
      <c r="O42" s="38" t="s">
        <v>86</v>
      </c>
      <c r="P42" s="40" t="s">
        <v>50</v>
      </c>
      <c r="Q42" s="40" t="s">
        <v>88</v>
      </c>
      <c r="R42" s="38">
        <v>617805</v>
      </c>
      <c r="S42" s="38">
        <v>617805</v>
      </c>
      <c r="T42" s="38">
        <v>617805</v>
      </c>
      <c r="U42" s="38">
        <v>617805</v>
      </c>
      <c r="V42" s="38">
        <v>617805</v>
      </c>
      <c r="W42" s="38">
        <v>0</v>
      </c>
      <c r="X42" s="38">
        <v>0</v>
      </c>
      <c r="Y42" s="41">
        <f t="shared" si="0"/>
        <v>0</v>
      </c>
      <c r="Z42" s="40">
        <v>0</v>
      </c>
      <c r="AA42" s="40" t="s">
        <v>109</v>
      </c>
      <c r="AB42" s="34">
        <v>0</v>
      </c>
      <c r="AC42" s="41">
        <v>0</v>
      </c>
      <c r="AD42" s="41">
        <v>100</v>
      </c>
      <c r="AE42" s="42" t="s">
        <v>110</v>
      </c>
      <c r="AF42" s="19"/>
    </row>
    <row r="43" spans="2:32" ht="60.75" hidden="1">
      <c r="B43" s="19"/>
      <c r="C43" s="36" t="s">
        <v>185</v>
      </c>
      <c r="D43" s="36" t="s">
        <v>186</v>
      </c>
      <c r="E43" s="37" t="s">
        <v>187</v>
      </c>
      <c r="F43" s="37" t="s">
        <v>5</v>
      </c>
      <c r="G43" s="37" t="s">
        <v>188</v>
      </c>
      <c r="H43" s="38" t="s">
        <v>43</v>
      </c>
      <c r="I43" s="38" t="s">
        <v>44</v>
      </c>
      <c r="J43" s="39" t="s">
        <v>45</v>
      </c>
      <c r="K43" s="38" t="s">
        <v>84</v>
      </c>
      <c r="L43" s="40" t="s">
        <v>44</v>
      </c>
      <c r="M43" s="38" t="s">
        <v>47</v>
      </c>
      <c r="N43" s="38" t="s">
        <v>108</v>
      </c>
      <c r="O43" s="38" t="s">
        <v>86</v>
      </c>
      <c r="P43" s="40" t="s">
        <v>50</v>
      </c>
      <c r="Q43" s="40" t="s">
        <v>88</v>
      </c>
      <c r="R43" s="38">
        <v>700179</v>
      </c>
      <c r="S43" s="38">
        <v>700179</v>
      </c>
      <c r="T43" s="38">
        <v>700179</v>
      </c>
      <c r="U43" s="38">
        <v>700179</v>
      </c>
      <c r="V43" s="38">
        <v>700179</v>
      </c>
      <c r="W43" s="38">
        <v>0</v>
      </c>
      <c r="X43" s="38">
        <v>0</v>
      </c>
      <c r="Y43" s="41">
        <f t="shared" ref="Y43:Y74" si="1">IF(ISERROR(W43/S43),0,((W43/S43)*100))</f>
        <v>0</v>
      </c>
      <c r="Z43" s="40">
        <v>0</v>
      </c>
      <c r="AA43" s="40" t="s">
        <v>109</v>
      </c>
      <c r="AB43" s="34">
        <v>0</v>
      </c>
      <c r="AC43" s="41">
        <v>0</v>
      </c>
      <c r="AD43" s="41">
        <v>100</v>
      </c>
      <c r="AE43" s="42" t="s">
        <v>110</v>
      </c>
      <c r="AF43" s="19"/>
    </row>
    <row r="44" spans="2:32" ht="60.75" hidden="1">
      <c r="B44" s="19"/>
      <c r="C44" s="36" t="s">
        <v>189</v>
      </c>
      <c r="D44" s="36" t="s">
        <v>190</v>
      </c>
      <c r="E44" s="37" t="s">
        <v>191</v>
      </c>
      <c r="F44" s="37" t="s">
        <v>5</v>
      </c>
      <c r="G44" s="37" t="s">
        <v>192</v>
      </c>
      <c r="H44" s="38" t="s">
        <v>43</v>
      </c>
      <c r="I44" s="38" t="s">
        <v>44</v>
      </c>
      <c r="J44" s="39" t="s">
        <v>45</v>
      </c>
      <c r="K44" s="38" t="s">
        <v>84</v>
      </c>
      <c r="L44" s="40" t="s">
        <v>44</v>
      </c>
      <c r="M44" s="38" t="s">
        <v>47</v>
      </c>
      <c r="N44" s="38" t="s">
        <v>108</v>
      </c>
      <c r="O44" s="38" t="s">
        <v>86</v>
      </c>
      <c r="P44" s="40" t="s">
        <v>50</v>
      </c>
      <c r="Q44" s="40" t="s">
        <v>88</v>
      </c>
      <c r="R44" s="38">
        <v>1647480</v>
      </c>
      <c r="S44" s="38">
        <v>1647480</v>
      </c>
      <c r="T44" s="38">
        <v>1647480</v>
      </c>
      <c r="U44" s="38">
        <v>1396878.6</v>
      </c>
      <c r="V44" s="38">
        <v>1396878.6</v>
      </c>
      <c r="W44" s="38">
        <v>0</v>
      </c>
      <c r="X44" s="38">
        <v>0</v>
      </c>
      <c r="Y44" s="41">
        <f t="shared" si="1"/>
        <v>0</v>
      </c>
      <c r="Z44" s="40">
        <v>0</v>
      </c>
      <c r="AA44" s="40" t="s">
        <v>109</v>
      </c>
      <c r="AB44" s="34">
        <v>0</v>
      </c>
      <c r="AC44" s="41">
        <v>0</v>
      </c>
      <c r="AD44" s="41">
        <v>100</v>
      </c>
      <c r="AE44" s="42" t="s">
        <v>110</v>
      </c>
      <c r="AF44" s="19"/>
    </row>
    <row r="45" spans="2:32" ht="60.75" hidden="1">
      <c r="B45" s="19"/>
      <c r="C45" s="36" t="s">
        <v>193</v>
      </c>
      <c r="D45" s="36" t="s">
        <v>194</v>
      </c>
      <c r="E45" s="37" t="s">
        <v>195</v>
      </c>
      <c r="F45" s="37" t="s">
        <v>5</v>
      </c>
      <c r="G45" s="37" t="s">
        <v>196</v>
      </c>
      <c r="H45" s="38" t="s">
        <v>43</v>
      </c>
      <c r="I45" s="38" t="s">
        <v>44</v>
      </c>
      <c r="J45" s="39" t="s">
        <v>45</v>
      </c>
      <c r="K45" s="38" t="s">
        <v>84</v>
      </c>
      <c r="L45" s="40" t="s">
        <v>44</v>
      </c>
      <c r="M45" s="38" t="s">
        <v>47</v>
      </c>
      <c r="N45" s="38" t="s">
        <v>108</v>
      </c>
      <c r="O45" s="38" t="s">
        <v>86</v>
      </c>
      <c r="P45" s="40" t="s">
        <v>50</v>
      </c>
      <c r="Q45" s="40" t="s">
        <v>88</v>
      </c>
      <c r="R45" s="38">
        <v>2347659</v>
      </c>
      <c r="S45" s="38">
        <v>2347659</v>
      </c>
      <c r="T45" s="38">
        <v>2347659</v>
      </c>
      <c r="U45" s="38">
        <v>1985036.65</v>
      </c>
      <c r="V45" s="38">
        <v>1985036.65</v>
      </c>
      <c r="W45" s="38">
        <v>0</v>
      </c>
      <c r="X45" s="38">
        <v>0</v>
      </c>
      <c r="Y45" s="41">
        <f t="shared" si="1"/>
        <v>0</v>
      </c>
      <c r="Z45" s="40">
        <v>0</v>
      </c>
      <c r="AA45" s="40" t="s">
        <v>109</v>
      </c>
      <c r="AB45" s="34">
        <v>0</v>
      </c>
      <c r="AC45" s="41">
        <v>0</v>
      </c>
      <c r="AD45" s="41">
        <v>100</v>
      </c>
      <c r="AE45" s="42" t="s">
        <v>110</v>
      </c>
      <c r="AF45" s="19"/>
    </row>
    <row r="46" spans="2:32" ht="60.75" hidden="1">
      <c r="B46" s="19"/>
      <c r="C46" s="36" t="s">
        <v>197</v>
      </c>
      <c r="D46" s="36" t="s">
        <v>198</v>
      </c>
      <c r="E46" s="37" t="s">
        <v>199</v>
      </c>
      <c r="F46" s="37" t="s">
        <v>5</v>
      </c>
      <c r="G46" s="37" t="s">
        <v>196</v>
      </c>
      <c r="H46" s="38" t="s">
        <v>43</v>
      </c>
      <c r="I46" s="38" t="s">
        <v>44</v>
      </c>
      <c r="J46" s="39" t="s">
        <v>45</v>
      </c>
      <c r="K46" s="38" t="s">
        <v>84</v>
      </c>
      <c r="L46" s="40" t="s">
        <v>44</v>
      </c>
      <c r="M46" s="38" t="s">
        <v>47</v>
      </c>
      <c r="N46" s="38" t="s">
        <v>108</v>
      </c>
      <c r="O46" s="38" t="s">
        <v>86</v>
      </c>
      <c r="P46" s="40" t="s">
        <v>50</v>
      </c>
      <c r="Q46" s="40" t="s">
        <v>88</v>
      </c>
      <c r="R46" s="38">
        <v>1647480</v>
      </c>
      <c r="S46" s="38">
        <v>1647480</v>
      </c>
      <c r="T46" s="38">
        <v>1647480</v>
      </c>
      <c r="U46" s="38">
        <v>1393008.16</v>
      </c>
      <c r="V46" s="38">
        <v>1393008.16</v>
      </c>
      <c r="W46" s="38">
        <v>0</v>
      </c>
      <c r="X46" s="38">
        <v>0</v>
      </c>
      <c r="Y46" s="41">
        <f t="shared" si="1"/>
        <v>0</v>
      </c>
      <c r="Z46" s="40">
        <v>0</v>
      </c>
      <c r="AA46" s="40" t="s">
        <v>109</v>
      </c>
      <c r="AB46" s="34">
        <v>0</v>
      </c>
      <c r="AC46" s="41">
        <v>0</v>
      </c>
      <c r="AD46" s="41">
        <v>100</v>
      </c>
      <c r="AE46" s="42" t="s">
        <v>110</v>
      </c>
      <c r="AF46" s="19"/>
    </row>
    <row r="47" spans="2:32" ht="60.75" hidden="1">
      <c r="B47" s="19"/>
      <c r="C47" s="36" t="s">
        <v>200</v>
      </c>
      <c r="D47" s="36" t="s">
        <v>201</v>
      </c>
      <c r="E47" s="37" t="s">
        <v>202</v>
      </c>
      <c r="F47" s="37" t="s">
        <v>5</v>
      </c>
      <c r="G47" s="37" t="s">
        <v>196</v>
      </c>
      <c r="H47" s="38" t="s">
        <v>43</v>
      </c>
      <c r="I47" s="38" t="s">
        <v>44</v>
      </c>
      <c r="J47" s="39" t="s">
        <v>45</v>
      </c>
      <c r="K47" s="38" t="s">
        <v>84</v>
      </c>
      <c r="L47" s="40" t="s">
        <v>44</v>
      </c>
      <c r="M47" s="38" t="s">
        <v>47</v>
      </c>
      <c r="N47" s="38" t="s">
        <v>108</v>
      </c>
      <c r="O47" s="38" t="s">
        <v>86</v>
      </c>
      <c r="P47" s="40" t="s">
        <v>50</v>
      </c>
      <c r="Q47" s="40" t="s">
        <v>88</v>
      </c>
      <c r="R47" s="38">
        <v>2018163</v>
      </c>
      <c r="S47" s="38">
        <v>2018163</v>
      </c>
      <c r="T47" s="38">
        <v>2018163</v>
      </c>
      <c r="U47" s="38">
        <v>1509344.12</v>
      </c>
      <c r="V47" s="38">
        <v>1509344.12</v>
      </c>
      <c r="W47" s="38">
        <v>0</v>
      </c>
      <c r="X47" s="38">
        <v>0</v>
      </c>
      <c r="Y47" s="41">
        <f t="shared" si="1"/>
        <v>0</v>
      </c>
      <c r="Z47" s="40">
        <v>0</v>
      </c>
      <c r="AA47" s="40" t="s">
        <v>109</v>
      </c>
      <c r="AB47" s="34">
        <v>0</v>
      </c>
      <c r="AC47" s="41">
        <v>0</v>
      </c>
      <c r="AD47" s="41">
        <v>100</v>
      </c>
      <c r="AE47" s="42" t="s">
        <v>110</v>
      </c>
      <c r="AF47" s="19"/>
    </row>
    <row r="48" spans="2:32" ht="60.75" hidden="1">
      <c r="B48" s="19"/>
      <c r="C48" s="36" t="s">
        <v>203</v>
      </c>
      <c r="D48" s="36" t="s">
        <v>204</v>
      </c>
      <c r="E48" s="37" t="s">
        <v>205</v>
      </c>
      <c r="F48" s="37" t="s">
        <v>5</v>
      </c>
      <c r="G48" s="37" t="s">
        <v>206</v>
      </c>
      <c r="H48" s="38" t="s">
        <v>43</v>
      </c>
      <c r="I48" s="38" t="s">
        <v>44</v>
      </c>
      <c r="J48" s="39" t="s">
        <v>45</v>
      </c>
      <c r="K48" s="38" t="s">
        <v>84</v>
      </c>
      <c r="L48" s="40" t="s">
        <v>44</v>
      </c>
      <c r="M48" s="38" t="s">
        <v>47</v>
      </c>
      <c r="N48" s="38" t="s">
        <v>108</v>
      </c>
      <c r="O48" s="38" t="s">
        <v>86</v>
      </c>
      <c r="P48" s="40" t="s">
        <v>50</v>
      </c>
      <c r="Q48" s="40" t="s">
        <v>88</v>
      </c>
      <c r="R48" s="38">
        <v>782553</v>
      </c>
      <c r="S48" s="38">
        <v>782553</v>
      </c>
      <c r="T48" s="38">
        <v>782553</v>
      </c>
      <c r="U48" s="38">
        <v>782553</v>
      </c>
      <c r="V48" s="38">
        <v>782553</v>
      </c>
      <c r="W48" s="38">
        <v>0</v>
      </c>
      <c r="X48" s="38">
        <v>0</v>
      </c>
      <c r="Y48" s="41">
        <f t="shared" si="1"/>
        <v>0</v>
      </c>
      <c r="Z48" s="40">
        <v>0</v>
      </c>
      <c r="AA48" s="40" t="s">
        <v>109</v>
      </c>
      <c r="AB48" s="34">
        <v>0</v>
      </c>
      <c r="AC48" s="41">
        <v>0</v>
      </c>
      <c r="AD48" s="41">
        <v>100</v>
      </c>
      <c r="AE48" s="42" t="s">
        <v>110</v>
      </c>
      <c r="AF48" s="19"/>
    </row>
    <row r="49" spans="2:32" ht="60.75" hidden="1">
      <c r="B49" s="19"/>
      <c r="C49" s="36" t="s">
        <v>207</v>
      </c>
      <c r="D49" s="36" t="s">
        <v>208</v>
      </c>
      <c r="E49" s="37" t="s">
        <v>209</v>
      </c>
      <c r="F49" s="37" t="s">
        <v>5</v>
      </c>
      <c r="G49" s="37" t="s">
        <v>206</v>
      </c>
      <c r="H49" s="38" t="s">
        <v>43</v>
      </c>
      <c r="I49" s="38" t="s">
        <v>44</v>
      </c>
      <c r="J49" s="39" t="s">
        <v>45</v>
      </c>
      <c r="K49" s="38" t="s">
        <v>84</v>
      </c>
      <c r="L49" s="40" t="s">
        <v>44</v>
      </c>
      <c r="M49" s="38" t="s">
        <v>47</v>
      </c>
      <c r="N49" s="38" t="s">
        <v>108</v>
      </c>
      <c r="O49" s="38" t="s">
        <v>86</v>
      </c>
      <c r="P49" s="40" t="s">
        <v>50</v>
      </c>
      <c r="Q49" s="40" t="s">
        <v>88</v>
      </c>
      <c r="R49" s="38">
        <v>4695318</v>
      </c>
      <c r="S49" s="38">
        <v>4695318</v>
      </c>
      <c r="T49" s="38">
        <v>4695318</v>
      </c>
      <c r="U49" s="38">
        <v>1530391.13</v>
      </c>
      <c r="V49" s="38">
        <v>1530391.13</v>
      </c>
      <c r="W49" s="38">
        <v>0</v>
      </c>
      <c r="X49" s="38">
        <v>0</v>
      </c>
      <c r="Y49" s="41">
        <f t="shared" si="1"/>
        <v>0</v>
      </c>
      <c r="Z49" s="40">
        <v>0</v>
      </c>
      <c r="AA49" s="40" t="s">
        <v>109</v>
      </c>
      <c r="AB49" s="34">
        <v>0</v>
      </c>
      <c r="AC49" s="41">
        <v>0</v>
      </c>
      <c r="AD49" s="41">
        <v>100</v>
      </c>
      <c r="AE49" s="42" t="s">
        <v>110</v>
      </c>
      <c r="AF49" s="19"/>
    </row>
    <row r="50" spans="2:32" ht="60.75" hidden="1">
      <c r="B50" s="19"/>
      <c r="C50" s="36" t="s">
        <v>210</v>
      </c>
      <c r="D50" s="36" t="s">
        <v>211</v>
      </c>
      <c r="E50" s="37" t="s">
        <v>212</v>
      </c>
      <c r="F50" s="37" t="s">
        <v>5</v>
      </c>
      <c r="G50" s="37" t="s">
        <v>68</v>
      </c>
      <c r="H50" s="38" t="s">
        <v>43</v>
      </c>
      <c r="I50" s="38" t="s">
        <v>44</v>
      </c>
      <c r="J50" s="39" t="s">
        <v>45</v>
      </c>
      <c r="K50" s="38" t="s">
        <v>84</v>
      </c>
      <c r="L50" s="40" t="s">
        <v>44</v>
      </c>
      <c r="M50" s="38" t="s">
        <v>47</v>
      </c>
      <c r="N50" s="38" t="s">
        <v>108</v>
      </c>
      <c r="O50" s="38" t="s">
        <v>86</v>
      </c>
      <c r="P50" s="40" t="s">
        <v>50</v>
      </c>
      <c r="Q50" s="40" t="s">
        <v>88</v>
      </c>
      <c r="R50" s="38">
        <v>2018163</v>
      </c>
      <c r="S50" s="38">
        <v>2018163</v>
      </c>
      <c r="T50" s="38">
        <v>2018163</v>
      </c>
      <c r="U50" s="38">
        <v>1871223.75</v>
      </c>
      <c r="V50" s="38">
        <v>1871223.75</v>
      </c>
      <c r="W50" s="38">
        <v>0</v>
      </c>
      <c r="X50" s="38">
        <v>0</v>
      </c>
      <c r="Y50" s="41">
        <f t="shared" si="1"/>
        <v>0</v>
      </c>
      <c r="Z50" s="40">
        <v>0</v>
      </c>
      <c r="AA50" s="40" t="s">
        <v>109</v>
      </c>
      <c r="AB50" s="34">
        <v>0</v>
      </c>
      <c r="AC50" s="41">
        <v>0</v>
      </c>
      <c r="AD50" s="41">
        <v>100</v>
      </c>
      <c r="AE50" s="42" t="s">
        <v>110</v>
      </c>
      <c r="AF50" s="19"/>
    </row>
    <row r="51" spans="2:32" ht="67.5" hidden="1">
      <c r="B51" s="19"/>
      <c r="C51" s="36" t="s">
        <v>213</v>
      </c>
      <c r="D51" s="36" t="s">
        <v>214</v>
      </c>
      <c r="E51" s="37" t="s">
        <v>215</v>
      </c>
      <c r="F51" s="37" t="s">
        <v>5</v>
      </c>
      <c r="G51" s="37" t="s">
        <v>107</v>
      </c>
      <c r="H51" s="38" t="s">
        <v>43</v>
      </c>
      <c r="I51" s="38" t="s">
        <v>44</v>
      </c>
      <c r="J51" s="39" t="s">
        <v>45</v>
      </c>
      <c r="K51" s="38" t="s">
        <v>84</v>
      </c>
      <c r="L51" s="40" t="s">
        <v>44</v>
      </c>
      <c r="M51" s="38" t="s">
        <v>47</v>
      </c>
      <c r="N51" s="38" t="s">
        <v>108</v>
      </c>
      <c r="O51" s="38" t="s">
        <v>86</v>
      </c>
      <c r="P51" s="40" t="s">
        <v>50</v>
      </c>
      <c r="Q51" s="40" t="s">
        <v>88</v>
      </c>
      <c r="R51" s="38">
        <v>1076039</v>
      </c>
      <c r="S51" s="38">
        <v>1076039</v>
      </c>
      <c r="T51" s="38">
        <v>1076039</v>
      </c>
      <c r="U51" s="38">
        <v>0</v>
      </c>
      <c r="V51" s="38">
        <v>0</v>
      </c>
      <c r="W51" s="38">
        <v>0</v>
      </c>
      <c r="X51" s="38">
        <v>0</v>
      </c>
      <c r="Y51" s="41">
        <f t="shared" si="1"/>
        <v>0</v>
      </c>
      <c r="Z51" s="40">
        <v>0</v>
      </c>
      <c r="AA51" s="40" t="s">
        <v>109</v>
      </c>
      <c r="AB51" s="34">
        <v>0</v>
      </c>
      <c r="AC51" s="41">
        <v>0</v>
      </c>
      <c r="AD51" s="41">
        <v>0</v>
      </c>
      <c r="AE51" s="42" t="s">
        <v>110</v>
      </c>
      <c r="AF51" s="19"/>
    </row>
    <row r="52" spans="2:32" ht="60.75" hidden="1">
      <c r="B52" s="19"/>
      <c r="C52" s="36" t="s">
        <v>216</v>
      </c>
      <c r="D52" s="36" t="s">
        <v>217</v>
      </c>
      <c r="E52" s="37" t="s">
        <v>218</v>
      </c>
      <c r="F52" s="37" t="s">
        <v>5</v>
      </c>
      <c r="G52" s="37" t="s">
        <v>219</v>
      </c>
      <c r="H52" s="38" t="s">
        <v>43</v>
      </c>
      <c r="I52" s="38" t="s">
        <v>44</v>
      </c>
      <c r="J52" s="39" t="s">
        <v>45</v>
      </c>
      <c r="K52" s="38" t="s">
        <v>84</v>
      </c>
      <c r="L52" s="40" t="s">
        <v>44</v>
      </c>
      <c r="M52" s="38" t="s">
        <v>47</v>
      </c>
      <c r="N52" s="38" t="s">
        <v>108</v>
      </c>
      <c r="O52" s="38" t="s">
        <v>86</v>
      </c>
      <c r="P52" s="40" t="s">
        <v>50</v>
      </c>
      <c r="Q52" s="40" t="s">
        <v>88</v>
      </c>
      <c r="R52" s="38">
        <v>10700491.41</v>
      </c>
      <c r="S52" s="38">
        <v>10700491.41</v>
      </c>
      <c r="T52" s="38">
        <v>10700491.41</v>
      </c>
      <c r="U52" s="38">
        <v>10672908.039999999</v>
      </c>
      <c r="V52" s="38">
        <v>10672908.039999999</v>
      </c>
      <c r="W52" s="38">
        <v>2241310.69</v>
      </c>
      <c r="X52" s="38">
        <v>2241310.69</v>
      </c>
      <c r="Y52" s="41">
        <f t="shared" si="1"/>
        <v>20.945866915097124</v>
      </c>
      <c r="Z52" s="40">
        <v>0</v>
      </c>
      <c r="AA52" s="40" t="s">
        <v>109</v>
      </c>
      <c r="AB52" s="34">
        <v>0</v>
      </c>
      <c r="AC52" s="41">
        <v>0</v>
      </c>
      <c r="AD52" s="41">
        <v>60</v>
      </c>
      <c r="AE52" s="42" t="s">
        <v>110</v>
      </c>
      <c r="AF52" s="19"/>
    </row>
    <row r="53" spans="2:32" ht="60.75" hidden="1">
      <c r="B53" s="19"/>
      <c r="C53" s="36" t="s">
        <v>220</v>
      </c>
      <c r="D53" s="36" t="s">
        <v>221</v>
      </c>
      <c r="E53" s="37" t="s">
        <v>222</v>
      </c>
      <c r="F53" s="37" t="s">
        <v>5</v>
      </c>
      <c r="G53" s="37" t="s">
        <v>219</v>
      </c>
      <c r="H53" s="38" t="s">
        <v>43</v>
      </c>
      <c r="I53" s="38" t="s">
        <v>44</v>
      </c>
      <c r="J53" s="39" t="s">
        <v>45</v>
      </c>
      <c r="K53" s="38" t="s">
        <v>84</v>
      </c>
      <c r="L53" s="40" t="s">
        <v>44</v>
      </c>
      <c r="M53" s="38" t="s">
        <v>47</v>
      </c>
      <c r="N53" s="38" t="s">
        <v>108</v>
      </c>
      <c r="O53" s="38" t="s">
        <v>86</v>
      </c>
      <c r="P53" s="40" t="s">
        <v>50</v>
      </c>
      <c r="Q53" s="40" t="s">
        <v>88</v>
      </c>
      <c r="R53" s="38">
        <v>13936930.130000001</v>
      </c>
      <c r="S53" s="38">
        <v>13936930.130000001</v>
      </c>
      <c r="T53" s="38">
        <v>13936930.130000001</v>
      </c>
      <c r="U53" s="38">
        <v>11896897.52</v>
      </c>
      <c r="V53" s="38">
        <v>11896897.52</v>
      </c>
      <c r="W53" s="38">
        <v>2327193.77</v>
      </c>
      <c r="X53" s="38">
        <v>2327193.77</v>
      </c>
      <c r="Y53" s="41">
        <f t="shared" si="1"/>
        <v>16.698037145142809</v>
      </c>
      <c r="Z53" s="40">
        <v>0</v>
      </c>
      <c r="AA53" s="40" t="s">
        <v>109</v>
      </c>
      <c r="AB53" s="34">
        <v>0</v>
      </c>
      <c r="AC53" s="41">
        <v>0</v>
      </c>
      <c r="AD53" s="41">
        <v>69</v>
      </c>
      <c r="AE53" s="42" t="s">
        <v>110</v>
      </c>
      <c r="AF53" s="19"/>
    </row>
    <row r="54" spans="2:32" ht="60.75" hidden="1">
      <c r="B54" s="19"/>
      <c r="C54" s="36" t="s">
        <v>223</v>
      </c>
      <c r="D54" s="36" t="s">
        <v>224</v>
      </c>
      <c r="E54" s="37" t="s">
        <v>225</v>
      </c>
      <c r="F54" s="37" t="s">
        <v>5</v>
      </c>
      <c r="G54" s="37" t="s">
        <v>99</v>
      </c>
      <c r="H54" s="38" t="s">
        <v>43</v>
      </c>
      <c r="I54" s="38" t="s">
        <v>44</v>
      </c>
      <c r="J54" s="39" t="s">
        <v>45</v>
      </c>
      <c r="K54" s="38" t="s">
        <v>84</v>
      </c>
      <c r="L54" s="40" t="s">
        <v>44</v>
      </c>
      <c r="M54" s="38" t="s">
        <v>47</v>
      </c>
      <c r="N54" s="38" t="s">
        <v>108</v>
      </c>
      <c r="O54" s="38" t="s">
        <v>86</v>
      </c>
      <c r="P54" s="40" t="s">
        <v>50</v>
      </c>
      <c r="Q54" s="40" t="s">
        <v>88</v>
      </c>
      <c r="R54" s="38">
        <v>11498271.43</v>
      </c>
      <c r="S54" s="38">
        <v>11498271.43</v>
      </c>
      <c r="T54" s="38">
        <v>11498271.43</v>
      </c>
      <c r="U54" s="38">
        <v>11495390.48</v>
      </c>
      <c r="V54" s="38">
        <v>11495390.48</v>
      </c>
      <c r="W54" s="38">
        <v>1379654.29</v>
      </c>
      <c r="X54" s="38">
        <v>1379654.29</v>
      </c>
      <c r="Y54" s="41">
        <f t="shared" si="1"/>
        <v>11.998797370536591</v>
      </c>
      <c r="Z54" s="40">
        <v>0</v>
      </c>
      <c r="AA54" s="40" t="s">
        <v>109</v>
      </c>
      <c r="AB54" s="34">
        <v>0</v>
      </c>
      <c r="AC54" s="41">
        <v>0</v>
      </c>
      <c r="AD54" s="41">
        <v>53</v>
      </c>
      <c r="AE54" s="42" t="s">
        <v>110</v>
      </c>
      <c r="AF54" s="19"/>
    </row>
    <row r="55" spans="2:32" ht="60.75" hidden="1">
      <c r="B55" s="19"/>
      <c r="C55" s="36" t="s">
        <v>226</v>
      </c>
      <c r="D55" s="36" t="s">
        <v>227</v>
      </c>
      <c r="E55" s="37" t="s">
        <v>228</v>
      </c>
      <c r="F55" s="37" t="s">
        <v>5</v>
      </c>
      <c r="G55" s="37" t="s">
        <v>83</v>
      </c>
      <c r="H55" s="38" t="s">
        <v>43</v>
      </c>
      <c r="I55" s="38" t="s">
        <v>44</v>
      </c>
      <c r="J55" s="39" t="s">
        <v>45</v>
      </c>
      <c r="K55" s="38" t="s">
        <v>84</v>
      </c>
      <c r="L55" s="40" t="s">
        <v>44</v>
      </c>
      <c r="M55" s="38" t="s">
        <v>47</v>
      </c>
      <c r="N55" s="38" t="s">
        <v>108</v>
      </c>
      <c r="O55" s="38" t="s">
        <v>86</v>
      </c>
      <c r="P55" s="40" t="s">
        <v>50</v>
      </c>
      <c r="Q55" s="40" t="s">
        <v>88</v>
      </c>
      <c r="R55" s="38">
        <v>1803015.46</v>
      </c>
      <c r="S55" s="38">
        <v>1803015.46</v>
      </c>
      <c r="T55" s="38">
        <v>1803015.46</v>
      </c>
      <c r="U55" s="38">
        <v>1769904.49</v>
      </c>
      <c r="V55" s="38">
        <v>1769904.49</v>
      </c>
      <c r="W55" s="38">
        <v>1039119.71</v>
      </c>
      <c r="X55" s="38">
        <v>1039119.71</v>
      </c>
      <c r="Y55" s="41">
        <f t="shared" si="1"/>
        <v>57.632323906973035</v>
      </c>
      <c r="Z55" s="40">
        <v>0</v>
      </c>
      <c r="AA55" s="40" t="s">
        <v>109</v>
      </c>
      <c r="AB55" s="34">
        <v>0</v>
      </c>
      <c r="AC55" s="41">
        <v>0</v>
      </c>
      <c r="AD55" s="41">
        <v>0</v>
      </c>
      <c r="AE55" s="42" t="s">
        <v>110</v>
      </c>
      <c r="AF55" s="19"/>
    </row>
    <row r="56" spans="2:32" ht="60.75" hidden="1">
      <c r="B56" s="19"/>
      <c r="C56" s="36" t="s">
        <v>229</v>
      </c>
      <c r="D56" s="36" t="s">
        <v>230</v>
      </c>
      <c r="E56" s="37" t="s">
        <v>231</v>
      </c>
      <c r="F56" s="37" t="s">
        <v>5</v>
      </c>
      <c r="G56" s="37" t="s">
        <v>83</v>
      </c>
      <c r="H56" s="38" t="s">
        <v>43</v>
      </c>
      <c r="I56" s="38" t="s">
        <v>44</v>
      </c>
      <c r="J56" s="39" t="s">
        <v>45</v>
      </c>
      <c r="K56" s="38" t="s">
        <v>84</v>
      </c>
      <c r="L56" s="40" t="s">
        <v>44</v>
      </c>
      <c r="M56" s="38" t="s">
        <v>47</v>
      </c>
      <c r="N56" s="38" t="s">
        <v>108</v>
      </c>
      <c r="O56" s="38" t="s">
        <v>86</v>
      </c>
      <c r="P56" s="40" t="s">
        <v>50</v>
      </c>
      <c r="Q56" s="40" t="s">
        <v>88</v>
      </c>
      <c r="R56" s="38">
        <v>431252</v>
      </c>
      <c r="S56" s="38">
        <v>431252</v>
      </c>
      <c r="T56" s="38">
        <v>431252</v>
      </c>
      <c r="U56" s="38">
        <v>0</v>
      </c>
      <c r="V56" s="38">
        <v>0</v>
      </c>
      <c r="W56" s="38">
        <v>0</v>
      </c>
      <c r="X56" s="38">
        <v>0</v>
      </c>
      <c r="Y56" s="41">
        <f t="shared" si="1"/>
        <v>0</v>
      </c>
      <c r="Z56" s="40">
        <v>0</v>
      </c>
      <c r="AA56" s="40" t="s">
        <v>109</v>
      </c>
      <c r="AB56" s="34">
        <v>0</v>
      </c>
      <c r="AC56" s="41">
        <v>0</v>
      </c>
      <c r="AD56" s="41">
        <v>0</v>
      </c>
      <c r="AE56" s="42" t="s">
        <v>110</v>
      </c>
      <c r="AF56" s="19"/>
    </row>
    <row r="57" spans="2:32" ht="60.75" hidden="1">
      <c r="B57" s="19"/>
      <c r="C57" s="36" t="s">
        <v>232</v>
      </c>
      <c r="D57" s="36" t="s">
        <v>233</v>
      </c>
      <c r="E57" s="37" t="s">
        <v>234</v>
      </c>
      <c r="F57" s="37" t="s">
        <v>5</v>
      </c>
      <c r="G57" s="37" t="s">
        <v>83</v>
      </c>
      <c r="H57" s="38" t="s">
        <v>43</v>
      </c>
      <c r="I57" s="38" t="s">
        <v>44</v>
      </c>
      <c r="J57" s="39" t="s">
        <v>45</v>
      </c>
      <c r="K57" s="38" t="s">
        <v>84</v>
      </c>
      <c r="L57" s="40" t="s">
        <v>44</v>
      </c>
      <c r="M57" s="38" t="s">
        <v>47</v>
      </c>
      <c r="N57" s="38" t="s">
        <v>108</v>
      </c>
      <c r="O57" s="38" t="s">
        <v>86</v>
      </c>
      <c r="P57" s="40" t="s">
        <v>50</v>
      </c>
      <c r="Q57" s="40" t="s">
        <v>88</v>
      </c>
      <c r="R57" s="38">
        <v>66600</v>
      </c>
      <c r="S57" s="38">
        <v>66600</v>
      </c>
      <c r="T57" s="38">
        <v>66600</v>
      </c>
      <c r="U57" s="38">
        <v>33299.86</v>
      </c>
      <c r="V57" s="38">
        <v>33299.86</v>
      </c>
      <c r="W57" s="38">
        <v>0</v>
      </c>
      <c r="X57" s="38">
        <v>0</v>
      </c>
      <c r="Y57" s="41">
        <f t="shared" si="1"/>
        <v>0</v>
      </c>
      <c r="Z57" s="40">
        <v>0</v>
      </c>
      <c r="AA57" s="40" t="s">
        <v>109</v>
      </c>
      <c r="AB57" s="34">
        <v>0</v>
      </c>
      <c r="AC57" s="41">
        <v>0</v>
      </c>
      <c r="AD57" s="41">
        <v>0</v>
      </c>
      <c r="AE57" s="42" t="s">
        <v>110</v>
      </c>
      <c r="AF57" s="19"/>
    </row>
    <row r="58" spans="2:32" ht="60.75" hidden="1">
      <c r="B58" s="19"/>
      <c r="C58" s="36" t="s">
        <v>235</v>
      </c>
      <c r="D58" s="36" t="s">
        <v>236</v>
      </c>
      <c r="E58" s="37" t="s">
        <v>237</v>
      </c>
      <c r="F58" s="37" t="s">
        <v>5</v>
      </c>
      <c r="G58" s="37" t="s">
        <v>83</v>
      </c>
      <c r="H58" s="38" t="s">
        <v>43</v>
      </c>
      <c r="I58" s="38" t="s">
        <v>44</v>
      </c>
      <c r="J58" s="39" t="s">
        <v>45</v>
      </c>
      <c r="K58" s="38" t="s">
        <v>84</v>
      </c>
      <c r="L58" s="40" t="s">
        <v>44</v>
      </c>
      <c r="M58" s="38" t="s">
        <v>47</v>
      </c>
      <c r="N58" s="38" t="s">
        <v>108</v>
      </c>
      <c r="O58" s="38" t="s">
        <v>86</v>
      </c>
      <c r="P58" s="40" t="s">
        <v>50</v>
      </c>
      <c r="Q58" s="40" t="s">
        <v>88</v>
      </c>
      <c r="R58" s="38">
        <v>2999621.4</v>
      </c>
      <c r="S58" s="38">
        <v>2999621.4</v>
      </c>
      <c r="T58" s="38">
        <v>2999621.4</v>
      </c>
      <c r="U58" s="38">
        <v>2998737.99</v>
      </c>
      <c r="V58" s="38">
        <v>2998737.99</v>
      </c>
      <c r="W58" s="38">
        <v>980653.36</v>
      </c>
      <c r="X58" s="38">
        <v>980653.36</v>
      </c>
      <c r="Y58" s="41">
        <f t="shared" si="1"/>
        <v>32.692571135810674</v>
      </c>
      <c r="Z58" s="40">
        <v>0</v>
      </c>
      <c r="AA58" s="40" t="s">
        <v>109</v>
      </c>
      <c r="AB58" s="34">
        <v>0</v>
      </c>
      <c r="AC58" s="41">
        <v>0</v>
      </c>
      <c r="AD58" s="41">
        <v>0</v>
      </c>
      <c r="AE58" s="42" t="s">
        <v>110</v>
      </c>
      <c r="AF58" s="19"/>
    </row>
    <row r="59" spans="2:32" ht="60.75" hidden="1">
      <c r="B59" s="19"/>
      <c r="C59" s="36" t="s">
        <v>238</v>
      </c>
      <c r="D59" s="36" t="s">
        <v>239</v>
      </c>
      <c r="E59" s="37" t="s">
        <v>240</v>
      </c>
      <c r="F59" s="37" t="s">
        <v>5</v>
      </c>
      <c r="G59" s="37" t="s">
        <v>83</v>
      </c>
      <c r="H59" s="38" t="s">
        <v>43</v>
      </c>
      <c r="I59" s="38" t="s">
        <v>44</v>
      </c>
      <c r="J59" s="39" t="s">
        <v>45</v>
      </c>
      <c r="K59" s="38" t="s">
        <v>84</v>
      </c>
      <c r="L59" s="40" t="s">
        <v>44</v>
      </c>
      <c r="M59" s="38" t="s">
        <v>47</v>
      </c>
      <c r="N59" s="38" t="s">
        <v>108</v>
      </c>
      <c r="O59" s="38" t="s">
        <v>86</v>
      </c>
      <c r="P59" s="40" t="s">
        <v>50</v>
      </c>
      <c r="Q59" s="40" t="s">
        <v>88</v>
      </c>
      <c r="R59" s="38">
        <v>3500000</v>
      </c>
      <c r="S59" s="38">
        <v>3500000</v>
      </c>
      <c r="T59" s="38">
        <v>3500000</v>
      </c>
      <c r="U59" s="38">
        <v>3482412.24</v>
      </c>
      <c r="V59" s="38">
        <v>3482412.24</v>
      </c>
      <c r="W59" s="38">
        <v>1079669.1100000001</v>
      </c>
      <c r="X59" s="38">
        <v>1079669.1100000001</v>
      </c>
      <c r="Y59" s="41">
        <f t="shared" si="1"/>
        <v>30.847688857142856</v>
      </c>
      <c r="Z59" s="40">
        <v>0</v>
      </c>
      <c r="AA59" s="40" t="s">
        <v>109</v>
      </c>
      <c r="AB59" s="34">
        <v>0</v>
      </c>
      <c r="AC59" s="41">
        <v>0</v>
      </c>
      <c r="AD59" s="41">
        <v>0</v>
      </c>
      <c r="AE59" s="42" t="s">
        <v>110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243</v>
      </c>
      <c r="F60" s="37" t="s">
        <v>5</v>
      </c>
      <c r="G60" s="37" t="s">
        <v>83</v>
      </c>
      <c r="H60" s="38" t="s">
        <v>43</v>
      </c>
      <c r="I60" s="38" t="s">
        <v>44</v>
      </c>
      <c r="J60" s="39" t="s">
        <v>45</v>
      </c>
      <c r="K60" s="38" t="s">
        <v>84</v>
      </c>
      <c r="L60" s="40" t="s">
        <v>44</v>
      </c>
      <c r="M60" s="38" t="s">
        <v>47</v>
      </c>
      <c r="N60" s="38" t="s">
        <v>108</v>
      </c>
      <c r="O60" s="38" t="s">
        <v>86</v>
      </c>
      <c r="P60" s="40" t="s">
        <v>50</v>
      </c>
      <c r="Q60" s="40" t="s">
        <v>88</v>
      </c>
      <c r="R60" s="38">
        <v>300000</v>
      </c>
      <c r="S60" s="38">
        <v>300000</v>
      </c>
      <c r="T60" s="38">
        <v>300000</v>
      </c>
      <c r="U60" s="38">
        <v>0</v>
      </c>
      <c r="V60" s="38">
        <v>0</v>
      </c>
      <c r="W60" s="38">
        <v>0</v>
      </c>
      <c r="X60" s="38">
        <v>0</v>
      </c>
      <c r="Y60" s="41">
        <f t="shared" si="1"/>
        <v>0</v>
      </c>
      <c r="Z60" s="40">
        <v>0</v>
      </c>
      <c r="AA60" s="40" t="s">
        <v>109</v>
      </c>
      <c r="AB60" s="34">
        <v>0</v>
      </c>
      <c r="AC60" s="41">
        <v>0</v>
      </c>
      <c r="AD60" s="41">
        <v>0</v>
      </c>
      <c r="AE60" s="42" t="s">
        <v>110</v>
      </c>
      <c r="AF60" s="19"/>
    </row>
    <row r="61" spans="2:32" ht="60.75" hidden="1">
      <c r="B61" s="19"/>
      <c r="C61" s="36" t="s">
        <v>244</v>
      </c>
      <c r="D61" s="36" t="s">
        <v>245</v>
      </c>
      <c r="E61" s="37" t="s">
        <v>246</v>
      </c>
      <c r="F61" s="37" t="s">
        <v>5</v>
      </c>
      <c r="G61" s="37" t="s">
        <v>83</v>
      </c>
      <c r="H61" s="38" t="s">
        <v>43</v>
      </c>
      <c r="I61" s="38" t="s">
        <v>44</v>
      </c>
      <c r="J61" s="39" t="s">
        <v>45</v>
      </c>
      <c r="K61" s="38" t="s">
        <v>84</v>
      </c>
      <c r="L61" s="40" t="s">
        <v>44</v>
      </c>
      <c r="M61" s="38" t="s">
        <v>47</v>
      </c>
      <c r="N61" s="38" t="s">
        <v>108</v>
      </c>
      <c r="O61" s="38" t="s">
        <v>86</v>
      </c>
      <c r="P61" s="40" t="s">
        <v>50</v>
      </c>
      <c r="Q61" s="40" t="s">
        <v>88</v>
      </c>
      <c r="R61" s="38">
        <v>500000</v>
      </c>
      <c r="S61" s="38">
        <v>500000</v>
      </c>
      <c r="T61" s="38">
        <v>500000</v>
      </c>
      <c r="U61" s="38">
        <v>346700.2</v>
      </c>
      <c r="V61" s="38">
        <v>346700.2</v>
      </c>
      <c r="W61" s="38">
        <v>0</v>
      </c>
      <c r="X61" s="38">
        <v>0</v>
      </c>
      <c r="Y61" s="41">
        <f t="shared" si="1"/>
        <v>0</v>
      </c>
      <c r="Z61" s="40">
        <v>0</v>
      </c>
      <c r="AA61" s="40" t="s">
        <v>109</v>
      </c>
      <c r="AB61" s="34">
        <v>0</v>
      </c>
      <c r="AC61" s="41">
        <v>0</v>
      </c>
      <c r="AD61" s="41">
        <v>0</v>
      </c>
      <c r="AE61" s="42" t="s">
        <v>110</v>
      </c>
      <c r="AF61" s="19"/>
    </row>
    <row r="62" spans="2:32" ht="60.75" hidden="1">
      <c r="B62" s="19"/>
      <c r="C62" s="36" t="s">
        <v>247</v>
      </c>
      <c r="D62" s="36" t="s">
        <v>236</v>
      </c>
      <c r="E62" s="37" t="s">
        <v>248</v>
      </c>
      <c r="F62" s="37" t="s">
        <v>5</v>
      </c>
      <c r="G62" s="37" t="s">
        <v>83</v>
      </c>
      <c r="H62" s="38" t="s">
        <v>43</v>
      </c>
      <c r="I62" s="38" t="s">
        <v>44</v>
      </c>
      <c r="J62" s="39" t="s">
        <v>45</v>
      </c>
      <c r="K62" s="38" t="s">
        <v>84</v>
      </c>
      <c r="L62" s="40" t="s">
        <v>44</v>
      </c>
      <c r="M62" s="38" t="s">
        <v>47</v>
      </c>
      <c r="N62" s="38" t="s">
        <v>108</v>
      </c>
      <c r="O62" s="38" t="s">
        <v>86</v>
      </c>
      <c r="P62" s="40" t="s">
        <v>50</v>
      </c>
      <c r="Q62" s="40" t="s">
        <v>88</v>
      </c>
      <c r="R62" s="38">
        <v>3399504</v>
      </c>
      <c r="S62" s="38">
        <v>3399504</v>
      </c>
      <c r="T62" s="38">
        <v>3399504</v>
      </c>
      <c r="U62" s="38">
        <v>2965847.93</v>
      </c>
      <c r="V62" s="38">
        <v>2965847.93</v>
      </c>
      <c r="W62" s="38">
        <v>0</v>
      </c>
      <c r="X62" s="38">
        <v>0</v>
      </c>
      <c r="Y62" s="41">
        <f t="shared" si="1"/>
        <v>0</v>
      </c>
      <c r="Z62" s="40">
        <v>0</v>
      </c>
      <c r="AA62" s="40" t="s">
        <v>109</v>
      </c>
      <c r="AB62" s="34">
        <v>0</v>
      </c>
      <c r="AC62" s="41">
        <v>0</v>
      </c>
      <c r="AD62" s="41">
        <v>0</v>
      </c>
      <c r="AE62" s="42" t="s">
        <v>110</v>
      </c>
      <c r="AF62" s="19"/>
    </row>
    <row r="63" spans="2:32" ht="60.75" hidden="1">
      <c r="B63" s="19"/>
      <c r="C63" s="36" t="s">
        <v>249</v>
      </c>
      <c r="D63" s="36" t="s">
        <v>239</v>
      </c>
      <c r="E63" s="37" t="s">
        <v>250</v>
      </c>
      <c r="F63" s="37" t="s">
        <v>5</v>
      </c>
      <c r="G63" s="37" t="s">
        <v>83</v>
      </c>
      <c r="H63" s="38" t="s">
        <v>43</v>
      </c>
      <c r="I63" s="38" t="s">
        <v>44</v>
      </c>
      <c r="J63" s="39" t="s">
        <v>45</v>
      </c>
      <c r="K63" s="38" t="s">
        <v>84</v>
      </c>
      <c r="L63" s="40" t="s">
        <v>44</v>
      </c>
      <c r="M63" s="38" t="s">
        <v>47</v>
      </c>
      <c r="N63" s="38" t="s">
        <v>108</v>
      </c>
      <c r="O63" s="38" t="s">
        <v>86</v>
      </c>
      <c r="P63" s="40" t="s">
        <v>50</v>
      </c>
      <c r="Q63" s="40" t="s">
        <v>88</v>
      </c>
      <c r="R63" s="38">
        <v>5099256</v>
      </c>
      <c r="S63" s="38">
        <v>5099256</v>
      </c>
      <c r="T63" s="38">
        <v>5099256</v>
      </c>
      <c r="U63" s="38">
        <v>4353365.34</v>
      </c>
      <c r="V63" s="38">
        <v>4353365.34</v>
      </c>
      <c r="W63" s="38">
        <v>0</v>
      </c>
      <c r="X63" s="38">
        <v>0</v>
      </c>
      <c r="Y63" s="41">
        <f t="shared" si="1"/>
        <v>0</v>
      </c>
      <c r="Z63" s="40">
        <v>0</v>
      </c>
      <c r="AA63" s="40" t="s">
        <v>109</v>
      </c>
      <c r="AB63" s="34">
        <v>0</v>
      </c>
      <c r="AC63" s="41">
        <v>0</v>
      </c>
      <c r="AD63" s="41">
        <v>0</v>
      </c>
      <c r="AE63" s="42" t="s">
        <v>110</v>
      </c>
      <c r="AF63" s="19"/>
    </row>
    <row r="64" spans="2:32" ht="60.75" hidden="1">
      <c r="B64" s="19"/>
      <c r="C64" s="36" t="s">
        <v>251</v>
      </c>
      <c r="D64" s="36" t="s">
        <v>242</v>
      </c>
      <c r="E64" s="37" t="s">
        <v>252</v>
      </c>
      <c r="F64" s="37" t="s">
        <v>5</v>
      </c>
      <c r="G64" s="37" t="s">
        <v>83</v>
      </c>
      <c r="H64" s="38" t="s">
        <v>43</v>
      </c>
      <c r="I64" s="38" t="s">
        <v>44</v>
      </c>
      <c r="J64" s="39" t="s">
        <v>45</v>
      </c>
      <c r="K64" s="38" t="s">
        <v>84</v>
      </c>
      <c r="L64" s="40" t="s">
        <v>44</v>
      </c>
      <c r="M64" s="38" t="s">
        <v>47</v>
      </c>
      <c r="N64" s="38" t="s">
        <v>108</v>
      </c>
      <c r="O64" s="38" t="s">
        <v>86</v>
      </c>
      <c r="P64" s="40" t="s">
        <v>50</v>
      </c>
      <c r="Q64" s="40" t="s">
        <v>88</v>
      </c>
      <c r="R64" s="38">
        <v>250000</v>
      </c>
      <c r="S64" s="38">
        <v>250000</v>
      </c>
      <c r="T64" s="38">
        <v>250000</v>
      </c>
      <c r="U64" s="38">
        <v>0</v>
      </c>
      <c r="V64" s="38">
        <v>0</v>
      </c>
      <c r="W64" s="38">
        <v>0</v>
      </c>
      <c r="X64" s="38">
        <v>0</v>
      </c>
      <c r="Y64" s="41">
        <f t="shared" si="1"/>
        <v>0</v>
      </c>
      <c r="Z64" s="40">
        <v>0</v>
      </c>
      <c r="AA64" s="40" t="s">
        <v>109</v>
      </c>
      <c r="AB64" s="34">
        <v>0</v>
      </c>
      <c r="AC64" s="41">
        <v>0</v>
      </c>
      <c r="AD64" s="41">
        <v>0</v>
      </c>
      <c r="AE64" s="42" t="s">
        <v>110</v>
      </c>
      <c r="AF64" s="19"/>
    </row>
    <row r="65" spans="2:32" ht="60.75" hidden="1">
      <c r="B65" s="19"/>
      <c r="C65" s="36" t="s">
        <v>253</v>
      </c>
      <c r="D65" s="36" t="s">
        <v>254</v>
      </c>
      <c r="E65" s="37" t="s">
        <v>255</v>
      </c>
      <c r="F65" s="37" t="s">
        <v>5</v>
      </c>
      <c r="G65" s="37" t="s">
        <v>83</v>
      </c>
      <c r="H65" s="38" t="s">
        <v>43</v>
      </c>
      <c r="I65" s="38" t="s">
        <v>44</v>
      </c>
      <c r="J65" s="39" t="s">
        <v>45</v>
      </c>
      <c r="K65" s="38" t="s">
        <v>84</v>
      </c>
      <c r="L65" s="40" t="s">
        <v>44</v>
      </c>
      <c r="M65" s="38" t="s">
        <v>47</v>
      </c>
      <c r="N65" s="38" t="s">
        <v>108</v>
      </c>
      <c r="O65" s="38" t="s">
        <v>86</v>
      </c>
      <c r="P65" s="40" t="s">
        <v>50</v>
      </c>
      <c r="Q65" s="40" t="s">
        <v>88</v>
      </c>
      <c r="R65" s="38">
        <v>3290495.55</v>
      </c>
      <c r="S65" s="38">
        <v>3290495.55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41">
        <f t="shared" si="1"/>
        <v>0</v>
      </c>
      <c r="Z65" s="40">
        <v>0</v>
      </c>
      <c r="AA65" s="40" t="s">
        <v>109</v>
      </c>
      <c r="AB65" s="34">
        <v>0</v>
      </c>
      <c r="AC65" s="41">
        <v>0</v>
      </c>
      <c r="AD65" s="41">
        <v>0</v>
      </c>
      <c r="AE65" s="42" t="s">
        <v>110</v>
      </c>
      <c r="AF65" s="19"/>
    </row>
    <row r="66" spans="2:32" ht="60.75" hidden="1">
      <c r="B66" s="19"/>
      <c r="C66" s="36" t="s">
        <v>256</v>
      </c>
      <c r="D66" s="36" t="s">
        <v>257</v>
      </c>
      <c r="E66" s="37" t="s">
        <v>258</v>
      </c>
      <c r="F66" s="37" t="s">
        <v>5</v>
      </c>
      <c r="G66" s="37" t="s">
        <v>259</v>
      </c>
      <c r="H66" s="38" t="s">
        <v>43</v>
      </c>
      <c r="I66" s="38" t="s">
        <v>44</v>
      </c>
      <c r="J66" s="39" t="s">
        <v>45</v>
      </c>
      <c r="K66" s="38" t="s">
        <v>84</v>
      </c>
      <c r="L66" s="40" t="s">
        <v>44</v>
      </c>
      <c r="M66" s="38" t="s">
        <v>47</v>
      </c>
      <c r="N66" s="38" t="s">
        <v>108</v>
      </c>
      <c r="O66" s="38" t="s">
        <v>86</v>
      </c>
      <c r="P66" s="40" t="s">
        <v>50</v>
      </c>
      <c r="Q66" s="40" t="s">
        <v>88</v>
      </c>
      <c r="R66" s="38">
        <v>5500000</v>
      </c>
      <c r="S66" s="38">
        <v>5500000</v>
      </c>
      <c r="T66" s="38">
        <v>5500000</v>
      </c>
      <c r="U66" s="38">
        <v>5359742.62</v>
      </c>
      <c r="V66" s="38">
        <v>5359742.62</v>
      </c>
      <c r="W66" s="38">
        <v>0</v>
      </c>
      <c r="X66" s="38">
        <v>0</v>
      </c>
      <c r="Y66" s="41">
        <f t="shared" si="1"/>
        <v>0</v>
      </c>
      <c r="Z66" s="40">
        <v>0</v>
      </c>
      <c r="AA66" s="40" t="s">
        <v>109</v>
      </c>
      <c r="AB66" s="34">
        <v>0</v>
      </c>
      <c r="AC66" s="41">
        <v>0</v>
      </c>
      <c r="AD66" s="41">
        <v>98</v>
      </c>
      <c r="AE66" s="42" t="s">
        <v>110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262</v>
      </c>
      <c r="F67" s="37" t="s">
        <v>5</v>
      </c>
      <c r="G67" s="37" t="s">
        <v>263</v>
      </c>
      <c r="H67" s="38" t="s">
        <v>43</v>
      </c>
      <c r="I67" s="38" t="s">
        <v>44</v>
      </c>
      <c r="J67" s="39" t="s">
        <v>45</v>
      </c>
      <c r="K67" s="38" t="s">
        <v>84</v>
      </c>
      <c r="L67" s="40" t="s">
        <v>44</v>
      </c>
      <c r="M67" s="38" t="s">
        <v>47</v>
      </c>
      <c r="N67" s="38" t="s">
        <v>108</v>
      </c>
      <c r="O67" s="38" t="s">
        <v>86</v>
      </c>
      <c r="P67" s="40" t="s">
        <v>50</v>
      </c>
      <c r="Q67" s="40" t="s">
        <v>88</v>
      </c>
      <c r="R67" s="38">
        <v>13256410.470000001</v>
      </c>
      <c r="S67" s="38">
        <v>13256410.470000001</v>
      </c>
      <c r="T67" s="38">
        <v>13256410.470000001</v>
      </c>
      <c r="U67" s="38">
        <v>13256241.199999999</v>
      </c>
      <c r="V67" s="38">
        <v>13256241.199999999</v>
      </c>
      <c r="W67" s="38">
        <v>0</v>
      </c>
      <c r="X67" s="38">
        <v>0</v>
      </c>
      <c r="Y67" s="41">
        <f t="shared" si="1"/>
        <v>0</v>
      </c>
      <c r="Z67" s="40">
        <v>0</v>
      </c>
      <c r="AA67" s="40" t="s">
        <v>109</v>
      </c>
      <c r="AB67" s="34">
        <v>0</v>
      </c>
      <c r="AC67" s="41">
        <v>0</v>
      </c>
      <c r="AD67" s="41">
        <v>69</v>
      </c>
      <c r="AE67" s="42" t="s">
        <v>110</v>
      </c>
      <c r="AF67" s="19"/>
    </row>
    <row r="68" spans="2:32" ht="60.75" hidden="1">
      <c r="B68" s="19"/>
      <c r="C68" s="36" t="s">
        <v>264</v>
      </c>
      <c r="D68" s="36" t="s">
        <v>265</v>
      </c>
      <c r="E68" s="37" t="s">
        <v>266</v>
      </c>
      <c r="F68" s="37" t="s">
        <v>5</v>
      </c>
      <c r="G68" s="37" t="s">
        <v>114</v>
      </c>
      <c r="H68" s="38" t="s">
        <v>43</v>
      </c>
      <c r="I68" s="38" t="s">
        <v>44</v>
      </c>
      <c r="J68" s="39" t="s">
        <v>45</v>
      </c>
      <c r="K68" s="38" t="s">
        <v>84</v>
      </c>
      <c r="L68" s="40" t="s">
        <v>44</v>
      </c>
      <c r="M68" s="38" t="s">
        <v>47</v>
      </c>
      <c r="N68" s="38" t="s">
        <v>108</v>
      </c>
      <c r="O68" s="38" t="s">
        <v>86</v>
      </c>
      <c r="P68" s="40" t="s">
        <v>50</v>
      </c>
      <c r="Q68" s="40" t="s">
        <v>88</v>
      </c>
      <c r="R68" s="38">
        <v>10746439.869999999</v>
      </c>
      <c r="S68" s="38">
        <v>10746439.869999999</v>
      </c>
      <c r="T68" s="38">
        <v>10746439.869999999</v>
      </c>
      <c r="U68" s="38">
        <v>10234690.050000001</v>
      </c>
      <c r="V68" s="38">
        <v>10234690.050000001</v>
      </c>
      <c r="W68" s="38">
        <v>3082287.82</v>
      </c>
      <c r="X68" s="38">
        <v>3082287.82</v>
      </c>
      <c r="Y68" s="41">
        <f t="shared" si="1"/>
        <v>28.681943576538156</v>
      </c>
      <c r="Z68" s="40">
        <v>0</v>
      </c>
      <c r="AA68" s="40" t="s">
        <v>109</v>
      </c>
      <c r="AB68" s="34">
        <v>0</v>
      </c>
      <c r="AC68" s="41">
        <v>0</v>
      </c>
      <c r="AD68" s="41">
        <v>99</v>
      </c>
      <c r="AE68" s="42" t="s">
        <v>110</v>
      </c>
      <c r="AF68" s="19"/>
    </row>
    <row r="69" spans="2:32" ht="60.75" hidden="1">
      <c r="B69" s="19"/>
      <c r="C69" s="36" t="s">
        <v>267</v>
      </c>
      <c r="D69" s="36" t="s">
        <v>268</v>
      </c>
      <c r="E69" s="37" t="s">
        <v>269</v>
      </c>
      <c r="F69" s="37" t="s">
        <v>5</v>
      </c>
      <c r="G69" s="37" t="s">
        <v>114</v>
      </c>
      <c r="H69" s="38" t="s">
        <v>43</v>
      </c>
      <c r="I69" s="38" t="s">
        <v>44</v>
      </c>
      <c r="J69" s="39" t="s">
        <v>45</v>
      </c>
      <c r="K69" s="38" t="s">
        <v>84</v>
      </c>
      <c r="L69" s="40" t="s">
        <v>44</v>
      </c>
      <c r="M69" s="38" t="s">
        <v>47</v>
      </c>
      <c r="N69" s="38" t="s">
        <v>108</v>
      </c>
      <c r="O69" s="38" t="s">
        <v>86</v>
      </c>
      <c r="P69" s="40" t="s">
        <v>50</v>
      </c>
      <c r="Q69" s="40" t="s">
        <v>88</v>
      </c>
      <c r="R69" s="38">
        <v>9440473</v>
      </c>
      <c r="S69" s="38">
        <v>9440473</v>
      </c>
      <c r="T69" s="38">
        <v>9440473</v>
      </c>
      <c r="U69" s="38">
        <v>9440473</v>
      </c>
      <c r="V69" s="38">
        <v>9440473</v>
      </c>
      <c r="W69" s="38">
        <v>0</v>
      </c>
      <c r="X69" s="38">
        <v>0</v>
      </c>
      <c r="Y69" s="41">
        <f t="shared" si="1"/>
        <v>0</v>
      </c>
      <c r="Z69" s="40">
        <v>0</v>
      </c>
      <c r="AA69" s="40" t="s">
        <v>109</v>
      </c>
      <c r="AB69" s="34">
        <v>0</v>
      </c>
      <c r="AC69" s="41">
        <v>0</v>
      </c>
      <c r="AD69" s="41">
        <v>100</v>
      </c>
      <c r="AE69" s="42" t="s">
        <v>110</v>
      </c>
      <c r="AF69" s="19"/>
    </row>
    <row r="70" spans="2:32" ht="60.75" hidden="1">
      <c r="B70" s="19"/>
      <c r="C70" s="36" t="s">
        <v>270</v>
      </c>
      <c r="D70" s="36" t="s">
        <v>271</v>
      </c>
      <c r="E70" s="37" t="s">
        <v>272</v>
      </c>
      <c r="F70" s="37" t="s">
        <v>5</v>
      </c>
      <c r="G70" s="37" t="s">
        <v>273</v>
      </c>
      <c r="H70" s="38" t="s">
        <v>43</v>
      </c>
      <c r="I70" s="38" t="s">
        <v>44</v>
      </c>
      <c r="J70" s="39" t="s">
        <v>45</v>
      </c>
      <c r="K70" s="38" t="s">
        <v>84</v>
      </c>
      <c r="L70" s="40" t="s">
        <v>44</v>
      </c>
      <c r="M70" s="38" t="s">
        <v>47</v>
      </c>
      <c r="N70" s="38" t="s">
        <v>108</v>
      </c>
      <c r="O70" s="38" t="s">
        <v>86</v>
      </c>
      <c r="P70" s="40" t="s">
        <v>50</v>
      </c>
      <c r="Q70" s="40" t="s">
        <v>88</v>
      </c>
      <c r="R70" s="38">
        <v>2507370.34</v>
      </c>
      <c r="S70" s="38">
        <v>2507370.34</v>
      </c>
      <c r="T70" s="38">
        <v>2507370.34</v>
      </c>
      <c r="U70" s="38">
        <v>2507370.34</v>
      </c>
      <c r="V70" s="38">
        <v>2507370.34</v>
      </c>
      <c r="W70" s="38">
        <v>0</v>
      </c>
      <c r="X70" s="38">
        <v>0</v>
      </c>
      <c r="Y70" s="41">
        <f t="shared" si="1"/>
        <v>0</v>
      </c>
      <c r="Z70" s="40">
        <v>0</v>
      </c>
      <c r="AA70" s="40" t="s">
        <v>109</v>
      </c>
      <c r="AB70" s="34">
        <v>0</v>
      </c>
      <c r="AC70" s="41">
        <v>0</v>
      </c>
      <c r="AD70" s="41">
        <v>90</v>
      </c>
      <c r="AE70" s="42" t="s">
        <v>110</v>
      </c>
      <c r="AF70" s="19"/>
    </row>
    <row r="71" spans="2:32" ht="60.75" hidden="1">
      <c r="B71" s="19"/>
      <c r="C71" s="36" t="s">
        <v>274</v>
      </c>
      <c r="D71" s="36" t="s">
        <v>275</v>
      </c>
      <c r="E71" s="37" t="s">
        <v>276</v>
      </c>
      <c r="F71" s="37" t="s">
        <v>5</v>
      </c>
      <c r="G71" s="37" t="s">
        <v>277</v>
      </c>
      <c r="H71" s="38" t="s">
        <v>43</v>
      </c>
      <c r="I71" s="38" t="s">
        <v>44</v>
      </c>
      <c r="J71" s="39" t="s">
        <v>45</v>
      </c>
      <c r="K71" s="38" t="s">
        <v>84</v>
      </c>
      <c r="L71" s="40" t="s">
        <v>44</v>
      </c>
      <c r="M71" s="38" t="s">
        <v>47</v>
      </c>
      <c r="N71" s="38" t="s">
        <v>108</v>
      </c>
      <c r="O71" s="38" t="s">
        <v>86</v>
      </c>
      <c r="P71" s="40" t="s">
        <v>50</v>
      </c>
      <c r="Q71" s="40" t="s">
        <v>88</v>
      </c>
      <c r="R71" s="38">
        <v>1724286.77</v>
      </c>
      <c r="S71" s="38">
        <v>1724286.77</v>
      </c>
      <c r="T71" s="38">
        <v>1724286.77</v>
      </c>
      <c r="U71" s="38">
        <v>1680198.43</v>
      </c>
      <c r="V71" s="38">
        <v>1680198.43</v>
      </c>
      <c r="W71" s="38">
        <v>0</v>
      </c>
      <c r="X71" s="38">
        <v>0</v>
      </c>
      <c r="Y71" s="41">
        <f t="shared" si="1"/>
        <v>0</v>
      </c>
      <c r="Z71" s="40">
        <v>0</v>
      </c>
      <c r="AA71" s="40" t="s">
        <v>109</v>
      </c>
      <c r="AB71" s="34">
        <v>0</v>
      </c>
      <c r="AC71" s="41">
        <v>0</v>
      </c>
      <c r="AD71" s="41">
        <v>66</v>
      </c>
      <c r="AE71" s="42" t="s">
        <v>110</v>
      </c>
      <c r="AF71" s="19"/>
    </row>
    <row r="72" spans="2:32" ht="67.5" hidden="1">
      <c r="B72" s="19"/>
      <c r="C72" s="36" t="s">
        <v>278</v>
      </c>
      <c r="D72" s="36" t="s">
        <v>279</v>
      </c>
      <c r="E72" s="37" t="s">
        <v>280</v>
      </c>
      <c r="F72" s="37" t="s">
        <v>5</v>
      </c>
      <c r="G72" s="37" t="s">
        <v>281</v>
      </c>
      <c r="H72" s="38" t="s">
        <v>43</v>
      </c>
      <c r="I72" s="38" t="s">
        <v>44</v>
      </c>
      <c r="J72" s="39" t="s">
        <v>45</v>
      </c>
      <c r="K72" s="38" t="s">
        <v>84</v>
      </c>
      <c r="L72" s="40" t="s">
        <v>44</v>
      </c>
      <c r="M72" s="38" t="s">
        <v>47</v>
      </c>
      <c r="N72" s="38" t="s">
        <v>108</v>
      </c>
      <c r="O72" s="38" t="s">
        <v>86</v>
      </c>
      <c r="P72" s="40" t="s">
        <v>50</v>
      </c>
      <c r="Q72" s="40" t="s">
        <v>88</v>
      </c>
      <c r="R72" s="38">
        <v>1789219.98</v>
      </c>
      <c r="S72" s="38">
        <v>1789219.98</v>
      </c>
      <c r="T72" s="38">
        <v>1789219.98</v>
      </c>
      <c r="U72" s="38">
        <v>1707582.16</v>
      </c>
      <c r="V72" s="38">
        <v>1707582.16</v>
      </c>
      <c r="W72" s="38">
        <v>612067.61</v>
      </c>
      <c r="X72" s="38">
        <v>612067.61</v>
      </c>
      <c r="Y72" s="41">
        <f t="shared" si="1"/>
        <v>34.208628164324431</v>
      </c>
      <c r="Z72" s="40">
        <v>0</v>
      </c>
      <c r="AA72" s="40" t="s">
        <v>109</v>
      </c>
      <c r="AB72" s="34">
        <v>0</v>
      </c>
      <c r="AC72" s="41">
        <v>0</v>
      </c>
      <c r="AD72" s="41">
        <v>37</v>
      </c>
      <c r="AE72" s="42" t="s">
        <v>110</v>
      </c>
      <c r="AF72" s="19"/>
    </row>
    <row r="73" spans="2:32" ht="60.75" hidden="1">
      <c r="B73" s="19"/>
      <c r="C73" s="36" t="s">
        <v>282</v>
      </c>
      <c r="D73" s="36" t="s">
        <v>283</v>
      </c>
      <c r="E73" s="37" t="s">
        <v>284</v>
      </c>
      <c r="F73" s="37" t="s">
        <v>5</v>
      </c>
      <c r="G73" s="37" t="s">
        <v>128</v>
      </c>
      <c r="H73" s="38" t="s">
        <v>43</v>
      </c>
      <c r="I73" s="38" t="s">
        <v>44</v>
      </c>
      <c r="J73" s="39" t="s">
        <v>45</v>
      </c>
      <c r="K73" s="38" t="s">
        <v>84</v>
      </c>
      <c r="L73" s="40" t="s">
        <v>44</v>
      </c>
      <c r="M73" s="38" t="s">
        <v>47</v>
      </c>
      <c r="N73" s="38" t="s">
        <v>108</v>
      </c>
      <c r="O73" s="38" t="s">
        <v>86</v>
      </c>
      <c r="P73" s="40" t="s">
        <v>50</v>
      </c>
      <c r="Q73" s="40" t="s">
        <v>88</v>
      </c>
      <c r="R73" s="38">
        <v>1941960.56</v>
      </c>
      <c r="S73" s="38">
        <v>1941960.56</v>
      </c>
      <c r="T73" s="38">
        <v>1941960.56</v>
      </c>
      <c r="U73" s="38">
        <v>1882982.19</v>
      </c>
      <c r="V73" s="38">
        <v>1882982.19</v>
      </c>
      <c r="W73" s="38">
        <v>0</v>
      </c>
      <c r="X73" s="38">
        <v>0</v>
      </c>
      <c r="Y73" s="41">
        <f t="shared" si="1"/>
        <v>0</v>
      </c>
      <c r="Z73" s="40">
        <v>0</v>
      </c>
      <c r="AA73" s="40" t="s">
        <v>109</v>
      </c>
      <c r="AB73" s="34">
        <v>0</v>
      </c>
      <c r="AC73" s="41">
        <v>0</v>
      </c>
      <c r="AD73" s="41">
        <v>68</v>
      </c>
      <c r="AE73" s="42" t="s">
        <v>110</v>
      </c>
      <c r="AF73" s="19"/>
    </row>
    <row r="74" spans="2:32" ht="60.75" hidden="1">
      <c r="B74" s="19"/>
      <c r="C74" s="36" t="s">
        <v>285</v>
      </c>
      <c r="D74" s="36" t="s">
        <v>286</v>
      </c>
      <c r="E74" s="37" t="s">
        <v>287</v>
      </c>
      <c r="F74" s="37" t="s">
        <v>5</v>
      </c>
      <c r="G74" s="37" t="s">
        <v>128</v>
      </c>
      <c r="H74" s="38" t="s">
        <v>43</v>
      </c>
      <c r="I74" s="38" t="s">
        <v>44</v>
      </c>
      <c r="J74" s="39" t="s">
        <v>45</v>
      </c>
      <c r="K74" s="38" t="s">
        <v>84</v>
      </c>
      <c r="L74" s="40" t="s">
        <v>44</v>
      </c>
      <c r="M74" s="38" t="s">
        <v>47</v>
      </c>
      <c r="N74" s="38" t="s">
        <v>108</v>
      </c>
      <c r="O74" s="38" t="s">
        <v>86</v>
      </c>
      <c r="P74" s="40" t="s">
        <v>50</v>
      </c>
      <c r="Q74" s="40" t="s">
        <v>88</v>
      </c>
      <c r="R74" s="38">
        <v>2995966.86</v>
      </c>
      <c r="S74" s="38">
        <v>2995966.86</v>
      </c>
      <c r="T74" s="38">
        <v>2995966.86</v>
      </c>
      <c r="U74" s="38">
        <v>2989350.48</v>
      </c>
      <c r="V74" s="38">
        <v>2989350.48</v>
      </c>
      <c r="W74" s="38">
        <v>641702.67000000004</v>
      </c>
      <c r="X74" s="38">
        <v>641702.67000000004</v>
      </c>
      <c r="Y74" s="41">
        <f t="shared" si="1"/>
        <v>21.418884119432484</v>
      </c>
      <c r="Z74" s="40">
        <v>0</v>
      </c>
      <c r="AA74" s="40" t="s">
        <v>109</v>
      </c>
      <c r="AB74" s="34">
        <v>0</v>
      </c>
      <c r="AC74" s="41">
        <v>0</v>
      </c>
      <c r="AD74" s="41">
        <v>75</v>
      </c>
      <c r="AE74" s="42" t="s">
        <v>110</v>
      </c>
      <c r="AF74" s="19"/>
    </row>
    <row r="75" spans="2:32" ht="67.5" hidden="1">
      <c r="B75" s="19"/>
      <c r="C75" s="36" t="s">
        <v>288</v>
      </c>
      <c r="D75" s="36" t="s">
        <v>289</v>
      </c>
      <c r="E75" s="37" t="s">
        <v>290</v>
      </c>
      <c r="F75" s="37" t="s">
        <v>5</v>
      </c>
      <c r="G75" s="37" t="s">
        <v>128</v>
      </c>
      <c r="H75" s="38" t="s">
        <v>43</v>
      </c>
      <c r="I75" s="38" t="s">
        <v>44</v>
      </c>
      <c r="J75" s="39" t="s">
        <v>45</v>
      </c>
      <c r="K75" s="38" t="s">
        <v>84</v>
      </c>
      <c r="L75" s="40" t="s">
        <v>44</v>
      </c>
      <c r="M75" s="38" t="s">
        <v>47</v>
      </c>
      <c r="N75" s="38" t="s">
        <v>108</v>
      </c>
      <c r="O75" s="38" t="s">
        <v>86</v>
      </c>
      <c r="P75" s="40" t="s">
        <v>50</v>
      </c>
      <c r="Q75" s="40" t="s">
        <v>88</v>
      </c>
      <c r="R75" s="38">
        <v>2719890</v>
      </c>
      <c r="S75" s="38">
        <v>2719890</v>
      </c>
      <c r="T75" s="38">
        <v>2719890</v>
      </c>
      <c r="U75" s="38">
        <v>2306162.2000000002</v>
      </c>
      <c r="V75" s="38">
        <v>2306162.2000000002</v>
      </c>
      <c r="W75" s="38">
        <v>0</v>
      </c>
      <c r="X75" s="38">
        <v>0</v>
      </c>
      <c r="Y75" s="41">
        <f t="shared" ref="Y75:Y106" si="2">IF(ISERROR(W75/S75),0,((W75/S75)*100))</f>
        <v>0</v>
      </c>
      <c r="Z75" s="40">
        <v>0</v>
      </c>
      <c r="AA75" s="40" t="s">
        <v>109</v>
      </c>
      <c r="AB75" s="34">
        <v>0</v>
      </c>
      <c r="AC75" s="41">
        <v>0</v>
      </c>
      <c r="AD75" s="41">
        <v>100</v>
      </c>
      <c r="AE75" s="42" t="s">
        <v>110</v>
      </c>
      <c r="AF75" s="19"/>
    </row>
    <row r="76" spans="2:32" ht="60.75" hidden="1">
      <c r="B76" s="19"/>
      <c r="C76" s="36" t="s">
        <v>291</v>
      </c>
      <c r="D76" s="36" t="s">
        <v>292</v>
      </c>
      <c r="E76" s="37" t="s">
        <v>293</v>
      </c>
      <c r="F76" s="37" t="s">
        <v>5</v>
      </c>
      <c r="G76" s="37" t="s">
        <v>128</v>
      </c>
      <c r="H76" s="38" t="s">
        <v>43</v>
      </c>
      <c r="I76" s="38" t="s">
        <v>44</v>
      </c>
      <c r="J76" s="39" t="s">
        <v>45</v>
      </c>
      <c r="K76" s="38" t="s">
        <v>84</v>
      </c>
      <c r="L76" s="40" t="s">
        <v>44</v>
      </c>
      <c r="M76" s="38" t="s">
        <v>47</v>
      </c>
      <c r="N76" s="38" t="s">
        <v>108</v>
      </c>
      <c r="O76" s="38" t="s">
        <v>86</v>
      </c>
      <c r="P76" s="40" t="s">
        <v>50</v>
      </c>
      <c r="Q76" s="40" t="s">
        <v>88</v>
      </c>
      <c r="R76" s="38">
        <v>7675471</v>
      </c>
      <c r="S76" s="38">
        <v>7675471</v>
      </c>
      <c r="T76" s="38">
        <v>7675471</v>
      </c>
      <c r="U76" s="38">
        <v>7675471</v>
      </c>
      <c r="V76" s="38">
        <v>7675471</v>
      </c>
      <c r="W76" s="38">
        <v>0</v>
      </c>
      <c r="X76" s="38">
        <v>0</v>
      </c>
      <c r="Y76" s="41">
        <f t="shared" si="2"/>
        <v>0</v>
      </c>
      <c r="Z76" s="40">
        <v>0</v>
      </c>
      <c r="AA76" s="40" t="s">
        <v>109</v>
      </c>
      <c r="AB76" s="34">
        <v>0</v>
      </c>
      <c r="AC76" s="41">
        <v>0</v>
      </c>
      <c r="AD76" s="41">
        <v>100</v>
      </c>
      <c r="AE76" s="42" t="s">
        <v>110</v>
      </c>
      <c r="AF76" s="19"/>
    </row>
    <row r="77" spans="2:32" ht="60.75" hidden="1">
      <c r="B77" s="19"/>
      <c r="C77" s="36" t="s">
        <v>294</v>
      </c>
      <c r="D77" s="36" t="s">
        <v>295</v>
      </c>
      <c r="E77" s="37" t="s">
        <v>296</v>
      </c>
      <c r="F77" s="37" t="s">
        <v>5</v>
      </c>
      <c r="G77" s="37" t="s">
        <v>128</v>
      </c>
      <c r="H77" s="38" t="s">
        <v>43</v>
      </c>
      <c r="I77" s="38" t="s">
        <v>44</v>
      </c>
      <c r="J77" s="39" t="s">
        <v>45</v>
      </c>
      <c r="K77" s="38" t="s">
        <v>84</v>
      </c>
      <c r="L77" s="40" t="s">
        <v>44</v>
      </c>
      <c r="M77" s="38" t="s">
        <v>47</v>
      </c>
      <c r="N77" s="38" t="s">
        <v>108</v>
      </c>
      <c r="O77" s="38" t="s">
        <v>86</v>
      </c>
      <c r="P77" s="40" t="s">
        <v>50</v>
      </c>
      <c r="Q77" s="40" t="s">
        <v>88</v>
      </c>
      <c r="R77" s="38">
        <v>2652005</v>
      </c>
      <c r="S77" s="38">
        <v>2652005</v>
      </c>
      <c r="T77" s="38">
        <v>2652005</v>
      </c>
      <c r="U77" s="38">
        <v>2652005</v>
      </c>
      <c r="V77" s="38">
        <v>2652005</v>
      </c>
      <c r="W77" s="38">
        <v>0</v>
      </c>
      <c r="X77" s="38">
        <v>0</v>
      </c>
      <c r="Y77" s="41">
        <f t="shared" si="2"/>
        <v>0</v>
      </c>
      <c r="Z77" s="40">
        <v>0</v>
      </c>
      <c r="AA77" s="40" t="s">
        <v>109</v>
      </c>
      <c r="AB77" s="34">
        <v>0</v>
      </c>
      <c r="AC77" s="41">
        <v>0</v>
      </c>
      <c r="AD77" s="41">
        <v>100</v>
      </c>
      <c r="AE77" s="42" t="s">
        <v>110</v>
      </c>
      <c r="AF77" s="19"/>
    </row>
    <row r="78" spans="2:32" ht="60.75" hidden="1">
      <c r="B78" s="19"/>
      <c r="C78" s="36" t="s">
        <v>297</v>
      </c>
      <c r="D78" s="36" t="s">
        <v>298</v>
      </c>
      <c r="E78" s="37" t="s">
        <v>299</v>
      </c>
      <c r="F78" s="37" t="s">
        <v>5</v>
      </c>
      <c r="G78" s="37" t="s">
        <v>128</v>
      </c>
      <c r="H78" s="38" t="s">
        <v>43</v>
      </c>
      <c r="I78" s="38" t="s">
        <v>44</v>
      </c>
      <c r="J78" s="39" t="s">
        <v>45</v>
      </c>
      <c r="K78" s="38" t="s">
        <v>84</v>
      </c>
      <c r="L78" s="40" t="s">
        <v>44</v>
      </c>
      <c r="M78" s="38" t="s">
        <v>47</v>
      </c>
      <c r="N78" s="38" t="s">
        <v>108</v>
      </c>
      <c r="O78" s="38" t="s">
        <v>86</v>
      </c>
      <c r="P78" s="40" t="s">
        <v>50</v>
      </c>
      <c r="Q78" s="40" t="s">
        <v>88</v>
      </c>
      <c r="R78" s="38">
        <v>3059313</v>
      </c>
      <c r="S78" s="38">
        <v>3059313</v>
      </c>
      <c r="T78" s="38">
        <v>3059313</v>
      </c>
      <c r="U78" s="38">
        <v>2593954.9</v>
      </c>
      <c r="V78" s="38">
        <v>2593954.9</v>
      </c>
      <c r="W78" s="38">
        <v>0</v>
      </c>
      <c r="X78" s="38">
        <v>0</v>
      </c>
      <c r="Y78" s="41">
        <f t="shared" si="2"/>
        <v>0</v>
      </c>
      <c r="Z78" s="40">
        <v>0</v>
      </c>
      <c r="AA78" s="40" t="s">
        <v>109</v>
      </c>
      <c r="AB78" s="34">
        <v>0</v>
      </c>
      <c r="AC78" s="41">
        <v>0</v>
      </c>
      <c r="AD78" s="41">
        <v>100</v>
      </c>
      <c r="AE78" s="42" t="s">
        <v>110</v>
      </c>
      <c r="AF78" s="19"/>
    </row>
    <row r="79" spans="2:32" ht="60.75" hidden="1">
      <c r="B79" s="19"/>
      <c r="C79" s="36" t="s">
        <v>300</v>
      </c>
      <c r="D79" s="36" t="s">
        <v>301</v>
      </c>
      <c r="E79" s="37" t="s">
        <v>302</v>
      </c>
      <c r="F79" s="37" t="s">
        <v>5</v>
      </c>
      <c r="G79" s="37" t="s">
        <v>128</v>
      </c>
      <c r="H79" s="38" t="s">
        <v>43</v>
      </c>
      <c r="I79" s="38" t="s">
        <v>44</v>
      </c>
      <c r="J79" s="39" t="s">
        <v>45</v>
      </c>
      <c r="K79" s="38" t="s">
        <v>84</v>
      </c>
      <c r="L79" s="40" t="s">
        <v>44</v>
      </c>
      <c r="M79" s="38" t="s">
        <v>47</v>
      </c>
      <c r="N79" s="38" t="s">
        <v>108</v>
      </c>
      <c r="O79" s="38" t="s">
        <v>86</v>
      </c>
      <c r="P79" s="40" t="s">
        <v>50</v>
      </c>
      <c r="Q79" s="40" t="s">
        <v>88</v>
      </c>
      <c r="R79" s="38">
        <v>1158542</v>
      </c>
      <c r="S79" s="38">
        <v>1158542</v>
      </c>
      <c r="T79" s="38">
        <v>1158542</v>
      </c>
      <c r="U79" s="38">
        <v>982313.9</v>
      </c>
      <c r="V79" s="38">
        <v>982313.9</v>
      </c>
      <c r="W79" s="38">
        <v>0</v>
      </c>
      <c r="X79" s="38">
        <v>0</v>
      </c>
      <c r="Y79" s="41">
        <f t="shared" si="2"/>
        <v>0</v>
      </c>
      <c r="Z79" s="40">
        <v>0</v>
      </c>
      <c r="AA79" s="40" t="s">
        <v>109</v>
      </c>
      <c r="AB79" s="34">
        <v>0</v>
      </c>
      <c r="AC79" s="41">
        <v>0</v>
      </c>
      <c r="AD79" s="41">
        <v>100</v>
      </c>
      <c r="AE79" s="42" t="s">
        <v>110</v>
      </c>
      <c r="AF79" s="19"/>
    </row>
    <row r="80" spans="2:32" ht="60.75" hidden="1">
      <c r="B80" s="19"/>
      <c r="C80" s="36" t="s">
        <v>303</v>
      </c>
      <c r="D80" s="36" t="s">
        <v>304</v>
      </c>
      <c r="E80" s="37" t="s">
        <v>305</v>
      </c>
      <c r="F80" s="37" t="s">
        <v>5</v>
      </c>
      <c r="G80" s="37" t="s">
        <v>196</v>
      </c>
      <c r="H80" s="38" t="s">
        <v>43</v>
      </c>
      <c r="I80" s="38" t="s">
        <v>44</v>
      </c>
      <c r="J80" s="39" t="s">
        <v>45</v>
      </c>
      <c r="K80" s="38" t="s">
        <v>84</v>
      </c>
      <c r="L80" s="40" t="s">
        <v>44</v>
      </c>
      <c r="M80" s="38" t="s">
        <v>47</v>
      </c>
      <c r="N80" s="38" t="s">
        <v>108</v>
      </c>
      <c r="O80" s="38" t="s">
        <v>86</v>
      </c>
      <c r="P80" s="40" t="s">
        <v>50</v>
      </c>
      <c r="Q80" s="40" t="s">
        <v>88</v>
      </c>
      <c r="R80" s="38">
        <v>1961744.15</v>
      </c>
      <c r="S80" s="38">
        <v>1961744.15</v>
      </c>
      <c r="T80" s="38">
        <v>1961744.15</v>
      </c>
      <c r="U80" s="38">
        <v>1902777.64</v>
      </c>
      <c r="V80" s="38">
        <v>1902777.64</v>
      </c>
      <c r="W80" s="38">
        <v>300641.96999999997</v>
      </c>
      <c r="X80" s="38">
        <v>300641.96999999997</v>
      </c>
      <c r="Y80" s="41">
        <f t="shared" si="2"/>
        <v>15.325238512881509</v>
      </c>
      <c r="Z80" s="40">
        <v>0</v>
      </c>
      <c r="AA80" s="40" t="s">
        <v>109</v>
      </c>
      <c r="AB80" s="34">
        <v>0</v>
      </c>
      <c r="AC80" s="41">
        <v>0</v>
      </c>
      <c r="AD80" s="41">
        <v>100</v>
      </c>
      <c r="AE80" s="42" t="s">
        <v>110</v>
      </c>
      <c r="AF80" s="19"/>
    </row>
    <row r="81" spans="2:32" ht="60.75" hidden="1">
      <c r="B81" s="19"/>
      <c r="C81" s="36" t="s">
        <v>306</v>
      </c>
      <c r="D81" s="36" t="s">
        <v>307</v>
      </c>
      <c r="E81" s="37" t="s">
        <v>308</v>
      </c>
      <c r="F81" s="37" t="s">
        <v>5</v>
      </c>
      <c r="G81" s="37" t="s">
        <v>196</v>
      </c>
      <c r="H81" s="38" t="s">
        <v>43</v>
      </c>
      <c r="I81" s="38" t="s">
        <v>44</v>
      </c>
      <c r="J81" s="39" t="s">
        <v>45</v>
      </c>
      <c r="K81" s="38" t="s">
        <v>84</v>
      </c>
      <c r="L81" s="40" t="s">
        <v>44</v>
      </c>
      <c r="M81" s="38" t="s">
        <v>47</v>
      </c>
      <c r="N81" s="38" t="s">
        <v>108</v>
      </c>
      <c r="O81" s="38" t="s">
        <v>86</v>
      </c>
      <c r="P81" s="40" t="s">
        <v>50</v>
      </c>
      <c r="Q81" s="40" t="s">
        <v>88</v>
      </c>
      <c r="R81" s="38">
        <v>7779432.6600000001</v>
      </c>
      <c r="S81" s="38">
        <v>7779432.6600000001</v>
      </c>
      <c r="T81" s="38">
        <v>7779432.6600000001</v>
      </c>
      <c r="U81" s="38">
        <v>7406535.3399999999</v>
      </c>
      <c r="V81" s="38">
        <v>7406535.3399999999</v>
      </c>
      <c r="W81" s="38">
        <v>450288.74</v>
      </c>
      <c r="X81" s="38">
        <v>450288.74</v>
      </c>
      <c r="Y81" s="41">
        <f t="shared" si="2"/>
        <v>5.7881950995639828</v>
      </c>
      <c r="Z81" s="40">
        <v>0</v>
      </c>
      <c r="AA81" s="40" t="s">
        <v>109</v>
      </c>
      <c r="AB81" s="34">
        <v>0</v>
      </c>
      <c r="AC81" s="41">
        <v>0</v>
      </c>
      <c r="AD81" s="41">
        <v>83</v>
      </c>
      <c r="AE81" s="42" t="s">
        <v>110</v>
      </c>
      <c r="AF81" s="19"/>
    </row>
    <row r="82" spans="2:32" ht="60.75" hidden="1">
      <c r="B82" s="19"/>
      <c r="C82" s="36" t="s">
        <v>309</v>
      </c>
      <c r="D82" s="36" t="s">
        <v>310</v>
      </c>
      <c r="E82" s="37" t="s">
        <v>311</v>
      </c>
      <c r="F82" s="37" t="s">
        <v>5</v>
      </c>
      <c r="G82" s="37" t="s">
        <v>196</v>
      </c>
      <c r="H82" s="38" t="s">
        <v>43</v>
      </c>
      <c r="I82" s="38" t="s">
        <v>44</v>
      </c>
      <c r="J82" s="39" t="s">
        <v>45</v>
      </c>
      <c r="K82" s="38" t="s">
        <v>84</v>
      </c>
      <c r="L82" s="40" t="s">
        <v>44</v>
      </c>
      <c r="M82" s="38" t="s">
        <v>47</v>
      </c>
      <c r="N82" s="38" t="s">
        <v>108</v>
      </c>
      <c r="O82" s="38" t="s">
        <v>86</v>
      </c>
      <c r="P82" s="40" t="s">
        <v>50</v>
      </c>
      <c r="Q82" s="40" t="s">
        <v>88</v>
      </c>
      <c r="R82" s="38">
        <v>2614969.7000000002</v>
      </c>
      <c r="S82" s="38">
        <v>2614969.7000000002</v>
      </c>
      <c r="T82" s="38">
        <v>2614969.7000000002</v>
      </c>
      <c r="U82" s="38">
        <v>2594792.1800000002</v>
      </c>
      <c r="V82" s="38">
        <v>2594792.1800000002</v>
      </c>
      <c r="W82" s="38">
        <v>0</v>
      </c>
      <c r="X82" s="38">
        <v>0</v>
      </c>
      <c r="Y82" s="41">
        <f t="shared" si="2"/>
        <v>0</v>
      </c>
      <c r="Z82" s="40">
        <v>0</v>
      </c>
      <c r="AA82" s="40" t="s">
        <v>109</v>
      </c>
      <c r="AB82" s="34">
        <v>0</v>
      </c>
      <c r="AC82" s="41">
        <v>0</v>
      </c>
      <c r="AD82" s="41">
        <v>85</v>
      </c>
      <c r="AE82" s="42" t="s">
        <v>110</v>
      </c>
      <c r="AF82" s="19"/>
    </row>
    <row r="83" spans="2:32" ht="60.75" hidden="1">
      <c r="B83" s="19"/>
      <c r="C83" s="36" t="s">
        <v>312</v>
      </c>
      <c r="D83" s="36" t="s">
        <v>313</v>
      </c>
      <c r="E83" s="37" t="s">
        <v>314</v>
      </c>
      <c r="F83" s="37" t="s">
        <v>5</v>
      </c>
      <c r="G83" s="37" t="s">
        <v>206</v>
      </c>
      <c r="H83" s="38" t="s">
        <v>43</v>
      </c>
      <c r="I83" s="38" t="s">
        <v>44</v>
      </c>
      <c r="J83" s="39" t="s">
        <v>45</v>
      </c>
      <c r="K83" s="38" t="s">
        <v>84</v>
      </c>
      <c r="L83" s="40" t="s">
        <v>44</v>
      </c>
      <c r="M83" s="38" t="s">
        <v>47</v>
      </c>
      <c r="N83" s="38" t="s">
        <v>108</v>
      </c>
      <c r="O83" s="38" t="s">
        <v>86</v>
      </c>
      <c r="P83" s="40" t="s">
        <v>50</v>
      </c>
      <c r="Q83" s="40" t="s">
        <v>88</v>
      </c>
      <c r="R83" s="38">
        <v>969500.04</v>
      </c>
      <c r="S83" s="38">
        <v>969500.04</v>
      </c>
      <c r="T83" s="38">
        <v>969500.04</v>
      </c>
      <c r="U83" s="38">
        <v>918454.57</v>
      </c>
      <c r="V83" s="38">
        <v>918454.57</v>
      </c>
      <c r="W83" s="38">
        <v>439415.25</v>
      </c>
      <c r="X83" s="38">
        <v>439415.25</v>
      </c>
      <c r="Y83" s="41">
        <f t="shared" si="2"/>
        <v>45.323902204274276</v>
      </c>
      <c r="Z83" s="40">
        <v>0</v>
      </c>
      <c r="AA83" s="40" t="s">
        <v>109</v>
      </c>
      <c r="AB83" s="34">
        <v>0</v>
      </c>
      <c r="AC83" s="41">
        <v>0</v>
      </c>
      <c r="AD83" s="41">
        <v>100</v>
      </c>
      <c r="AE83" s="42" t="s">
        <v>110</v>
      </c>
      <c r="AF83" s="19"/>
    </row>
    <row r="84" spans="2:32" ht="60.75" hidden="1">
      <c r="B84" s="19"/>
      <c r="C84" s="36" t="s">
        <v>315</v>
      </c>
      <c r="D84" s="36" t="s">
        <v>316</v>
      </c>
      <c r="E84" s="37" t="s">
        <v>317</v>
      </c>
      <c r="F84" s="37" t="s">
        <v>5</v>
      </c>
      <c r="G84" s="37" t="s">
        <v>206</v>
      </c>
      <c r="H84" s="38" t="s">
        <v>43</v>
      </c>
      <c r="I84" s="38" t="s">
        <v>44</v>
      </c>
      <c r="J84" s="39" t="s">
        <v>45</v>
      </c>
      <c r="K84" s="38" t="s">
        <v>84</v>
      </c>
      <c r="L84" s="40" t="s">
        <v>44</v>
      </c>
      <c r="M84" s="38" t="s">
        <v>47</v>
      </c>
      <c r="N84" s="38" t="s">
        <v>108</v>
      </c>
      <c r="O84" s="38" t="s">
        <v>86</v>
      </c>
      <c r="P84" s="40" t="s">
        <v>50</v>
      </c>
      <c r="Q84" s="40" t="s">
        <v>88</v>
      </c>
      <c r="R84" s="38">
        <v>14104182.189999999</v>
      </c>
      <c r="S84" s="38">
        <v>14104182.189999999</v>
      </c>
      <c r="T84" s="38">
        <v>14104182.189999999</v>
      </c>
      <c r="U84" s="38">
        <v>14104182.189999999</v>
      </c>
      <c r="V84" s="38">
        <v>14104182.189999999</v>
      </c>
      <c r="W84" s="38">
        <v>6178945.9500000002</v>
      </c>
      <c r="X84" s="38">
        <v>6178945.9500000002</v>
      </c>
      <c r="Y84" s="41">
        <f t="shared" si="2"/>
        <v>43.809317454654916</v>
      </c>
      <c r="Z84" s="40">
        <v>0</v>
      </c>
      <c r="AA84" s="40" t="s">
        <v>109</v>
      </c>
      <c r="AB84" s="34">
        <v>0</v>
      </c>
      <c r="AC84" s="41">
        <v>0</v>
      </c>
      <c r="AD84" s="41">
        <v>93</v>
      </c>
      <c r="AE84" s="42" t="s">
        <v>110</v>
      </c>
      <c r="AF84" s="19"/>
    </row>
    <row r="85" spans="2:32" ht="60.75" hidden="1">
      <c r="B85" s="19"/>
      <c r="C85" s="36" t="s">
        <v>318</v>
      </c>
      <c r="D85" s="36" t="s">
        <v>319</v>
      </c>
      <c r="E85" s="37" t="s">
        <v>320</v>
      </c>
      <c r="F85" s="37" t="s">
        <v>5</v>
      </c>
      <c r="G85" s="37" t="s">
        <v>206</v>
      </c>
      <c r="H85" s="38" t="s">
        <v>43</v>
      </c>
      <c r="I85" s="38" t="s">
        <v>44</v>
      </c>
      <c r="J85" s="39" t="s">
        <v>45</v>
      </c>
      <c r="K85" s="38" t="s">
        <v>84</v>
      </c>
      <c r="L85" s="40" t="s">
        <v>44</v>
      </c>
      <c r="M85" s="38" t="s">
        <v>47</v>
      </c>
      <c r="N85" s="38" t="s">
        <v>108</v>
      </c>
      <c r="O85" s="38" t="s">
        <v>86</v>
      </c>
      <c r="P85" s="40" t="s">
        <v>50</v>
      </c>
      <c r="Q85" s="40" t="s">
        <v>88</v>
      </c>
      <c r="R85" s="38">
        <v>923333.33</v>
      </c>
      <c r="S85" s="38">
        <v>923333.33</v>
      </c>
      <c r="T85" s="38">
        <v>923333.33</v>
      </c>
      <c r="U85" s="38">
        <v>916263.53</v>
      </c>
      <c r="V85" s="38">
        <v>916263.53</v>
      </c>
      <c r="W85" s="38">
        <v>0</v>
      </c>
      <c r="X85" s="38">
        <v>0</v>
      </c>
      <c r="Y85" s="41">
        <f t="shared" si="2"/>
        <v>0</v>
      </c>
      <c r="Z85" s="40">
        <v>0</v>
      </c>
      <c r="AA85" s="40" t="s">
        <v>109</v>
      </c>
      <c r="AB85" s="34">
        <v>0</v>
      </c>
      <c r="AC85" s="41">
        <v>0</v>
      </c>
      <c r="AD85" s="41">
        <v>100</v>
      </c>
      <c r="AE85" s="42" t="s">
        <v>110</v>
      </c>
      <c r="AF85" s="19"/>
    </row>
    <row r="86" spans="2:32" ht="60.75" hidden="1">
      <c r="B86" s="19"/>
      <c r="C86" s="36" t="s">
        <v>321</v>
      </c>
      <c r="D86" s="36" t="s">
        <v>322</v>
      </c>
      <c r="E86" s="37" t="s">
        <v>323</v>
      </c>
      <c r="F86" s="37" t="s">
        <v>5</v>
      </c>
      <c r="G86" s="37" t="s">
        <v>206</v>
      </c>
      <c r="H86" s="38" t="s">
        <v>43</v>
      </c>
      <c r="I86" s="38" t="s">
        <v>44</v>
      </c>
      <c r="J86" s="39" t="s">
        <v>45</v>
      </c>
      <c r="K86" s="38" t="s">
        <v>84</v>
      </c>
      <c r="L86" s="40" t="s">
        <v>44</v>
      </c>
      <c r="M86" s="38" t="s">
        <v>47</v>
      </c>
      <c r="N86" s="38" t="s">
        <v>108</v>
      </c>
      <c r="O86" s="38" t="s">
        <v>86</v>
      </c>
      <c r="P86" s="40" t="s">
        <v>50</v>
      </c>
      <c r="Q86" s="40" t="s">
        <v>88</v>
      </c>
      <c r="R86" s="38">
        <v>1154166.72</v>
      </c>
      <c r="S86" s="38">
        <v>1154166.72</v>
      </c>
      <c r="T86" s="38">
        <v>1154166.72</v>
      </c>
      <c r="U86" s="38">
        <v>1113207.06</v>
      </c>
      <c r="V86" s="38">
        <v>1113207.06</v>
      </c>
      <c r="W86" s="38">
        <v>517698.79</v>
      </c>
      <c r="X86" s="38">
        <v>517698.79</v>
      </c>
      <c r="Y86" s="41">
        <f t="shared" si="2"/>
        <v>44.854766735953014</v>
      </c>
      <c r="Z86" s="40">
        <v>0</v>
      </c>
      <c r="AA86" s="40" t="s">
        <v>109</v>
      </c>
      <c r="AB86" s="34">
        <v>0</v>
      </c>
      <c r="AC86" s="41">
        <v>0</v>
      </c>
      <c r="AD86" s="41">
        <v>93</v>
      </c>
      <c r="AE86" s="42" t="s">
        <v>110</v>
      </c>
      <c r="AF86" s="19"/>
    </row>
    <row r="87" spans="2:32" ht="60.75" hidden="1">
      <c r="B87" s="19"/>
      <c r="C87" s="36" t="s">
        <v>324</v>
      </c>
      <c r="D87" s="36" t="s">
        <v>325</v>
      </c>
      <c r="E87" s="37" t="s">
        <v>326</v>
      </c>
      <c r="F87" s="37" t="s">
        <v>5</v>
      </c>
      <c r="G87" s="37" t="s">
        <v>206</v>
      </c>
      <c r="H87" s="38" t="s">
        <v>43</v>
      </c>
      <c r="I87" s="38" t="s">
        <v>44</v>
      </c>
      <c r="J87" s="39" t="s">
        <v>45</v>
      </c>
      <c r="K87" s="38" t="s">
        <v>84</v>
      </c>
      <c r="L87" s="40" t="s">
        <v>44</v>
      </c>
      <c r="M87" s="38" t="s">
        <v>47</v>
      </c>
      <c r="N87" s="38" t="s">
        <v>108</v>
      </c>
      <c r="O87" s="38" t="s">
        <v>86</v>
      </c>
      <c r="P87" s="40" t="s">
        <v>50</v>
      </c>
      <c r="Q87" s="40" t="s">
        <v>88</v>
      </c>
      <c r="R87" s="38">
        <v>2677666.73</v>
      </c>
      <c r="S87" s="38">
        <v>2677666.73</v>
      </c>
      <c r="T87" s="38">
        <v>2677666.73</v>
      </c>
      <c r="U87" s="38">
        <v>2548077.33</v>
      </c>
      <c r="V87" s="38">
        <v>2548077.33</v>
      </c>
      <c r="W87" s="38">
        <v>0</v>
      </c>
      <c r="X87" s="38">
        <v>0</v>
      </c>
      <c r="Y87" s="41">
        <f t="shared" si="2"/>
        <v>0</v>
      </c>
      <c r="Z87" s="40">
        <v>0</v>
      </c>
      <c r="AA87" s="40" t="s">
        <v>109</v>
      </c>
      <c r="AB87" s="34">
        <v>0</v>
      </c>
      <c r="AC87" s="41">
        <v>0</v>
      </c>
      <c r="AD87" s="41">
        <v>22</v>
      </c>
      <c r="AE87" s="42" t="s">
        <v>110</v>
      </c>
      <c r="AF87" s="19"/>
    </row>
    <row r="88" spans="2:32" ht="60.75" hidden="1">
      <c r="B88" s="19"/>
      <c r="C88" s="36" t="s">
        <v>327</v>
      </c>
      <c r="D88" s="36" t="s">
        <v>328</v>
      </c>
      <c r="E88" s="37" t="s">
        <v>329</v>
      </c>
      <c r="F88" s="37" t="s">
        <v>5</v>
      </c>
      <c r="G88" s="37" t="s">
        <v>206</v>
      </c>
      <c r="H88" s="38" t="s">
        <v>43</v>
      </c>
      <c r="I88" s="38" t="s">
        <v>44</v>
      </c>
      <c r="J88" s="39" t="s">
        <v>45</v>
      </c>
      <c r="K88" s="38" t="s">
        <v>84</v>
      </c>
      <c r="L88" s="40" t="s">
        <v>44</v>
      </c>
      <c r="M88" s="38" t="s">
        <v>47</v>
      </c>
      <c r="N88" s="38" t="s">
        <v>108</v>
      </c>
      <c r="O88" s="38" t="s">
        <v>86</v>
      </c>
      <c r="P88" s="40" t="s">
        <v>50</v>
      </c>
      <c r="Q88" s="40" t="s">
        <v>88</v>
      </c>
      <c r="R88" s="38">
        <v>1294311</v>
      </c>
      <c r="S88" s="38">
        <v>1294311</v>
      </c>
      <c r="T88" s="38">
        <v>1294311</v>
      </c>
      <c r="U88" s="38">
        <v>1294311</v>
      </c>
      <c r="V88" s="38">
        <v>1294311</v>
      </c>
      <c r="W88" s="38">
        <v>0</v>
      </c>
      <c r="X88" s="38">
        <v>0</v>
      </c>
      <c r="Y88" s="41">
        <f t="shared" si="2"/>
        <v>0</v>
      </c>
      <c r="Z88" s="40">
        <v>0</v>
      </c>
      <c r="AA88" s="40" t="s">
        <v>109</v>
      </c>
      <c r="AB88" s="34">
        <v>0</v>
      </c>
      <c r="AC88" s="41">
        <v>0</v>
      </c>
      <c r="AD88" s="41">
        <v>100</v>
      </c>
      <c r="AE88" s="42" t="s">
        <v>110</v>
      </c>
      <c r="AF88" s="19"/>
    </row>
    <row r="89" spans="2:32" ht="60.75" hidden="1">
      <c r="B89" s="19"/>
      <c r="C89" s="36" t="s">
        <v>330</v>
      </c>
      <c r="D89" s="36" t="s">
        <v>331</v>
      </c>
      <c r="E89" s="37" t="s">
        <v>332</v>
      </c>
      <c r="F89" s="37" t="s">
        <v>5</v>
      </c>
      <c r="G89" s="37" t="s">
        <v>206</v>
      </c>
      <c r="H89" s="38" t="s">
        <v>43</v>
      </c>
      <c r="I89" s="38" t="s">
        <v>44</v>
      </c>
      <c r="J89" s="39" t="s">
        <v>45</v>
      </c>
      <c r="K89" s="38" t="s">
        <v>84</v>
      </c>
      <c r="L89" s="40" t="s">
        <v>44</v>
      </c>
      <c r="M89" s="38" t="s">
        <v>47</v>
      </c>
      <c r="N89" s="38" t="s">
        <v>108</v>
      </c>
      <c r="O89" s="38" t="s">
        <v>86</v>
      </c>
      <c r="P89" s="40" t="s">
        <v>50</v>
      </c>
      <c r="Q89" s="40" t="s">
        <v>88</v>
      </c>
      <c r="R89" s="38">
        <v>7743356</v>
      </c>
      <c r="S89" s="38">
        <v>7743356</v>
      </c>
      <c r="T89" s="38">
        <v>7743356</v>
      </c>
      <c r="U89" s="38">
        <v>7743356</v>
      </c>
      <c r="V89" s="38">
        <v>7743356</v>
      </c>
      <c r="W89" s="38">
        <v>0</v>
      </c>
      <c r="X89" s="38">
        <v>0</v>
      </c>
      <c r="Y89" s="41">
        <f t="shared" si="2"/>
        <v>0</v>
      </c>
      <c r="Z89" s="40">
        <v>0</v>
      </c>
      <c r="AA89" s="40" t="s">
        <v>109</v>
      </c>
      <c r="AB89" s="34">
        <v>0</v>
      </c>
      <c r="AC89" s="41">
        <v>0</v>
      </c>
      <c r="AD89" s="41">
        <v>100</v>
      </c>
      <c r="AE89" s="42" t="s">
        <v>110</v>
      </c>
      <c r="AF89" s="19"/>
    </row>
    <row r="90" spans="2:32" ht="60.75" hidden="1">
      <c r="B90" s="19"/>
      <c r="C90" s="36" t="s">
        <v>333</v>
      </c>
      <c r="D90" s="36" t="s">
        <v>334</v>
      </c>
      <c r="E90" s="37" t="s">
        <v>335</v>
      </c>
      <c r="F90" s="37" t="s">
        <v>5</v>
      </c>
      <c r="G90" s="37" t="s">
        <v>68</v>
      </c>
      <c r="H90" s="38" t="s">
        <v>43</v>
      </c>
      <c r="I90" s="38" t="s">
        <v>44</v>
      </c>
      <c r="J90" s="39" t="s">
        <v>45</v>
      </c>
      <c r="K90" s="38" t="s">
        <v>84</v>
      </c>
      <c r="L90" s="40" t="s">
        <v>44</v>
      </c>
      <c r="M90" s="38" t="s">
        <v>47</v>
      </c>
      <c r="N90" s="38" t="s">
        <v>108</v>
      </c>
      <c r="O90" s="38" t="s">
        <v>86</v>
      </c>
      <c r="P90" s="40" t="s">
        <v>50</v>
      </c>
      <c r="Q90" s="40" t="s">
        <v>88</v>
      </c>
      <c r="R90" s="38">
        <v>3265506.6</v>
      </c>
      <c r="S90" s="38">
        <v>3265506.6</v>
      </c>
      <c r="T90" s="38">
        <v>3265506.6</v>
      </c>
      <c r="U90" s="38">
        <v>2994440.4</v>
      </c>
      <c r="V90" s="38">
        <v>2994440.4</v>
      </c>
      <c r="W90" s="38">
        <v>1684288.7</v>
      </c>
      <c r="X90" s="38">
        <v>1684288.7</v>
      </c>
      <c r="Y90" s="41">
        <f t="shared" si="2"/>
        <v>51.578174730989666</v>
      </c>
      <c r="Z90" s="40">
        <v>0</v>
      </c>
      <c r="AA90" s="40" t="s">
        <v>109</v>
      </c>
      <c r="AB90" s="34">
        <v>0</v>
      </c>
      <c r="AC90" s="41">
        <v>0</v>
      </c>
      <c r="AD90" s="41">
        <v>75</v>
      </c>
      <c r="AE90" s="42" t="s">
        <v>110</v>
      </c>
      <c r="AF90" s="19"/>
    </row>
    <row r="91" spans="2:32" ht="60.75" hidden="1">
      <c r="B91" s="19"/>
      <c r="C91" s="36" t="s">
        <v>336</v>
      </c>
      <c r="D91" s="36" t="s">
        <v>337</v>
      </c>
      <c r="E91" s="37" t="s">
        <v>338</v>
      </c>
      <c r="F91" s="37" t="s">
        <v>5</v>
      </c>
      <c r="G91" s="37" t="s">
        <v>68</v>
      </c>
      <c r="H91" s="38" t="s">
        <v>43</v>
      </c>
      <c r="I91" s="38" t="s">
        <v>44</v>
      </c>
      <c r="J91" s="39" t="s">
        <v>45</v>
      </c>
      <c r="K91" s="38" t="s">
        <v>84</v>
      </c>
      <c r="L91" s="40" t="s">
        <v>44</v>
      </c>
      <c r="M91" s="38" t="s">
        <v>47</v>
      </c>
      <c r="N91" s="38" t="s">
        <v>108</v>
      </c>
      <c r="O91" s="38" t="s">
        <v>86</v>
      </c>
      <c r="P91" s="40" t="s">
        <v>50</v>
      </c>
      <c r="Q91" s="40" t="s">
        <v>88</v>
      </c>
      <c r="R91" s="38">
        <v>3330852</v>
      </c>
      <c r="S91" s="38">
        <v>3330852</v>
      </c>
      <c r="T91" s="38">
        <v>3330852</v>
      </c>
      <c r="U91" s="38">
        <v>3330852</v>
      </c>
      <c r="V91" s="38">
        <v>3330852</v>
      </c>
      <c r="W91" s="38">
        <v>0</v>
      </c>
      <c r="X91" s="38">
        <v>0</v>
      </c>
      <c r="Y91" s="41">
        <f t="shared" si="2"/>
        <v>0</v>
      </c>
      <c r="Z91" s="40">
        <v>0</v>
      </c>
      <c r="AA91" s="40" t="s">
        <v>109</v>
      </c>
      <c r="AB91" s="34">
        <v>0</v>
      </c>
      <c r="AC91" s="41">
        <v>0</v>
      </c>
      <c r="AD91" s="41">
        <v>100</v>
      </c>
      <c r="AE91" s="42" t="s">
        <v>110</v>
      </c>
      <c r="AF91" s="19"/>
    </row>
    <row r="92" spans="2:32" ht="60.75" hidden="1">
      <c r="B92" s="19"/>
      <c r="C92" s="36" t="s">
        <v>339</v>
      </c>
      <c r="D92" s="36" t="s">
        <v>340</v>
      </c>
      <c r="E92" s="37" t="s">
        <v>341</v>
      </c>
      <c r="F92" s="37" t="s">
        <v>5</v>
      </c>
      <c r="G92" s="37" t="s">
        <v>342</v>
      </c>
      <c r="H92" s="38" t="s">
        <v>43</v>
      </c>
      <c r="I92" s="38" t="s">
        <v>44</v>
      </c>
      <c r="J92" s="39" t="s">
        <v>45</v>
      </c>
      <c r="K92" s="38" t="s">
        <v>84</v>
      </c>
      <c r="L92" s="40" t="s">
        <v>44</v>
      </c>
      <c r="M92" s="38" t="s">
        <v>47</v>
      </c>
      <c r="N92" s="38" t="s">
        <v>108</v>
      </c>
      <c r="O92" s="38" t="s">
        <v>86</v>
      </c>
      <c r="P92" s="40" t="s">
        <v>50</v>
      </c>
      <c r="Q92" s="40" t="s">
        <v>88</v>
      </c>
      <c r="R92" s="38">
        <v>5117291.3</v>
      </c>
      <c r="S92" s="38">
        <v>5117291.3</v>
      </c>
      <c r="T92" s="38">
        <v>5117291.3</v>
      </c>
      <c r="U92" s="38">
        <v>4981393.58</v>
      </c>
      <c r="V92" s="38">
        <v>4981393.58</v>
      </c>
      <c r="W92" s="38">
        <v>0</v>
      </c>
      <c r="X92" s="38">
        <v>0</v>
      </c>
      <c r="Y92" s="41">
        <f t="shared" si="2"/>
        <v>0</v>
      </c>
      <c r="Z92" s="40">
        <v>0</v>
      </c>
      <c r="AA92" s="40" t="s">
        <v>109</v>
      </c>
      <c r="AB92" s="34">
        <v>0</v>
      </c>
      <c r="AC92" s="41">
        <v>0</v>
      </c>
      <c r="AD92" s="41">
        <v>30</v>
      </c>
      <c r="AE92" s="42" t="s">
        <v>110</v>
      </c>
      <c r="AF92" s="19"/>
    </row>
    <row r="93" spans="2:32" ht="60.75" hidden="1">
      <c r="B93" s="19"/>
      <c r="C93" s="36" t="s">
        <v>343</v>
      </c>
      <c r="D93" s="36" t="s">
        <v>344</v>
      </c>
      <c r="E93" s="37" t="s">
        <v>345</v>
      </c>
      <c r="F93" s="37" t="s">
        <v>5</v>
      </c>
      <c r="G93" s="37" t="s">
        <v>148</v>
      </c>
      <c r="H93" s="38" t="s">
        <v>43</v>
      </c>
      <c r="I93" s="38" t="s">
        <v>44</v>
      </c>
      <c r="J93" s="39" t="s">
        <v>45</v>
      </c>
      <c r="K93" s="38" t="s">
        <v>84</v>
      </c>
      <c r="L93" s="40" t="s">
        <v>44</v>
      </c>
      <c r="M93" s="38" t="s">
        <v>47</v>
      </c>
      <c r="N93" s="38" t="s">
        <v>108</v>
      </c>
      <c r="O93" s="38" t="s">
        <v>86</v>
      </c>
      <c r="P93" s="40" t="s">
        <v>50</v>
      </c>
      <c r="Q93" s="40" t="s">
        <v>88</v>
      </c>
      <c r="R93" s="38">
        <v>11923858.17</v>
      </c>
      <c r="S93" s="38">
        <v>11923858.17</v>
      </c>
      <c r="T93" s="38">
        <v>11923858.17</v>
      </c>
      <c r="U93" s="38">
        <v>11702668.02</v>
      </c>
      <c r="V93" s="38">
        <v>11702668.02</v>
      </c>
      <c r="W93" s="38">
        <v>3510850.42</v>
      </c>
      <c r="X93" s="38">
        <v>3510850.42</v>
      </c>
      <c r="Y93" s="41">
        <f t="shared" si="2"/>
        <v>29.443912951205458</v>
      </c>
      <c r="Z93" s="40">
        <v>0</v>
      </c>
      <c r="AA93" s="40" t="s">
        <v>109</v>
      </c>
      <c r="AB93" s="34">
        <v>0</v>
      </c>
      <c r="AC93" s="41">
        <v>0</v>
      </c>
      <c r="AD93" s="41">
        <v>100</v>
      </c>
      <c r="AE93" s="42" t="s">
        <v>110</v>
      </c>
      <c r="AF93" s="19"/>
    </row>
    <row r="94" spans="2:32" ht="60.75" hidden="1">
      <c r="B94" s="19"/>
      <c r="C94" s="36" t="s">
        <v>346</v>
      </c>
      <c r="D94" s="36" t="s">
        <v>347</v>
      </c>
      <c r="E94" s="37" t="s">
        <v>348</v>
      </c>
      <c r="F94" s="37" t="s">
        <v>5</v>
      </c>
      <c r="G94" s="37" t="s">
        <v>349</v>
      </c>
      <c r="H94" s="38" t="s">
        <v>43</v>
      </c>
      <c r="I94" s="38" t="s">
        <v>44</v>
      </c>
      <c r="J94" s="39" t="s">
        <v>45</v>
      </c>
      <c r="K94" s="38" t="s">
        <v>84</v>
      </c>
      <c r="L94" s="40" t="s">
        <v>44</v>
      </c>
      <c r="M94" s="38" t="s">
        <v>47</v>
      </c>
      <c r="N94" s="38" t="s">
        <v>108</v>
      </c>
      <c r="O94" s="38" t="s">
        <v>86</v>
      </c>
      <c r="P94" s="40" t="s">
        <v>50</v>
      </c>
      <c r="Q94" s="40" t="s">
        <v>88</v>
      </c>
      <c r="R94" s="38">
        <v>1942070.8</v>
      </c>
      <c r="S94" s="38">
        <v>1942070.8</v>
      </c>
      <c r="T94" s="38">
        <v>1942070.8</v>
      </c>
      <c r="U94" s="38">
        <v>1865828.53</v>
      </c>
      <c r="V94" s="38">
        <v>1865828.53</v>
      </c>
      <c r="W94" s="38">
        <v>0</v>
      </c>
      <c r="X94" s="38">
        <v>0</v>
      </c>
      <c r="Y94" s="41">
        <f t="shared" si="2"/>
        <v>0</v>
      </c>
      <c r="Z94" s="40">
        <v>0</v>
      </c>
      <c r="AA94" s="40" t="s">
        <v>109</v>
      </c>
      <c r="AB94" s="34">
        <v>0</v>
      </c>
      <c r="AC94" s="41">
        <v>0</v>
      </c>
      <c r="AD94" s="41">
        <v>55</v>
      </c>
      <c r="AE94" s="42" t="s">
        <v>110</v>
      </c>
      <c r="AF94" s="19"/>
    </row>
    <row r="95" spans="2:32" ht="60.75" hidden="1">
      <c r="B95" s="19"/>
      <c r="C95" s="36" t="s">
        <v>350</v>
      </c>
      <c r="D95" s="36" t="s">
        <v>351</v>
      </c>
      <c r="E95" s="37" t="s">
        <v>352</v>
      </c>
      <c r="F95" s="37" t="s">
        <v>5</v>
      </c>
      <c r="G95" s="37" t="s">
        <v>353</v>
      </c>
      <c r="H95" s="38" t="s">
        <v>43</v>
      </c>
      <c r="I95" s="38" t="s">
        <v>44</v>
      </c>
      <c r="J95" s="39" t="s">
        <v>45</v>
      </c>
      <c r="K95" s="38" t="s">
        <v>84</v>
      </c>
      <c r="L95" s="40" t="s">
        <v>44</v>
      </c>
      <c r="M95" s="38" t="s">
        <v>47</v>
      </c>
      <c r="N95" s="38" t="s">
        <v>108</v>
      </c>
      <c r="O95" s="38" t="s">
        <v>86</v>
      </c>
      <c r="P95" s="40" t="s">
        <v>50</v>
      </c>
      <c r="Q95" s="40" t="s">
        <v>88</v>
      </c>
      <c r="R95" s="38">
        <v>2282959.34</v>
      </c>
      <c r="S95" s="38">
        <v>2282959.34</v>
      </c>
      <c r="T95" s="38">
        <v>2282959.34</v>
      </c>
      <c r="U95" s="38">
        <v>2255671.9900000002</v>
      </c>
      <c r="V95" s="38">
        <v>2255671.9900000002</v>
      </c>
      <c r="W95" s="38">
        <v>0</v>
      </c>
      <c r="X95" s="38">
        <v>0</v>
      </c>
      <c r="Y95" s="41">
        <f t="shared" si="2"/>
        <v>0</v>
      </c>
      <c r="Z95" s="40">
        <v>0</v>
      </c>
      <c r="AA95" s="40" t="s">
        <v>109</v>
      </c>
      <c r="AB95" s="34">
        <v>0</v>
      </c>
      <c r="AC95" s="41">
        <v>0</v>
      </c>
      <c r="AD95" s="41">
        <v>40</v>
      </c>
      <c r="AE95" s="42" t="s">
        <v>110</v>
      </c>
      <c r="AF95" s="19"/>
    </row>
    <row r="96" spans="2:32" ht="60.75" hidden="1">
      <c r="B96" s="19"/>
      <c r="C96" s="36" t="s">
        <v>354</v>
      </c>
      <c r="D96" s="36" t="s">
        <v>355</v>
      </c>
      <c r="E96" s="37" t="s">
        <v>356</v>
      </c>
      <c r="F96" s="37" t="s">
        <v>5</v>
      </c>
      <c r="G96" s="37" t="s">
        <v>78</v>
      </c>
      <c r="H96" s="38" t="s">
        <v>43</v>
      </c>
      <c r="I96" s="38" t="s">
        <v>44</v>
      </c>
      <c r="J96" s="39" t="s">
        <v>45</v>
      </c>
      <c r="K96" s="38" t="s">
        <v>84</v>
      </c>
      <c r="L96" s="40" t="s">
        <v>44</v>
      </c>
      <c r="M96" s="38" t="s">
        <v>47</v>
      </c>
      <c r="N96" s="38" t="s">
        <v>108</v>
      </c>
      <c r="O96" s="38" t="s">
        <v>86</v>
      </c>
      <c r="P96" s="40" t="s">
        <v>50</v>
      </c>
      <c r="Q96" s="40" t="s">
        <v>88</v>
      </c>
      <c r="R96" s="38">
        <v>2581952.36</v>
      </c>
      <c r="S96" s="38">
        <v>2581952.36</v>
      </c>
      <c r="T96" s="38">
        <v>2581952.36</v>
      </c>
      <c r="U96" s="38">
        <v>2491088.35</v>
      </c>
      <c r="V96" s="38">
        <v>2491088.35</v>
      </c>
      <c r="W96" s="38">
        <v>0</v>
      </c>
      <c r="X96" s="38">
        <v>0</v>
      </c>
      <c r="Y96" s="41">
        <f t="shared" si="2"/>
        <v>0</v>
      </c>
      <c r="Z96" s="40">
        <v>0</v>
      </c>
      <c r="AA96" s="40" t="s">
        <v>109</v>
      </c>
      <c r="AB96" s="34">
        <v>0</v>
      </c>
      <c r="AC96" s="41">
        <v>0</v>
      </c>
      <c r="AD96" s="41">
        <v>58</v>
      </c>
      <c r="AE96" s="42" t="s">
        <v>110</v>
      </c>
      <c r="AF96" s="19"/>
    </row>
    <row r="97" spans="2:32" ht="60.75" hidden="1">
      <c r="B97" s="19"/>
      <c r="C97" s="36" t="s">
        <v>357</v>
      </c>
      <c r="D97" s="36" t="s">
        <v>358</v>
      </c>
      <c r="E97" s="37" t="s">
        <v>359</v>
      </c>
      <c r="F97" s="37" t="s">
        <v>5</v>
      </c>
      <c r="G97" s="37" t="s">
        <v>78</v>
      </c>
      <c r="H97" s="38" t="s">
        <v>43</v>
      </c>
      <c r="I97" s="38" t="s">
        <v>44</v>
      </c>
      <c r="J97" s="39" t="s">
        <v>45</v>
      </c>
      <c r="K97" s="38" t="s">
        <v>84</v>
      </c>
      <c r="L97" s="40" t="s">
        <v>44</v>
      </c>
      <c r="M97" s="38" t="s">
        <v>47</v>
      </c>
      <c r="N97" s="38" t="s">
        <v>108</v>
      </c>
      <c r="O97" s="38" t="s">
        <v>86</v>
      </c>
      <c r="P97" s="40" t="s">
        <v>50</v>
      </c>
      <c r="Q97" s="40" t="s">
        <v>88</v>
      </c>
      <c r="R97" s="38">
        <v>2483812.67</v>
      </c>
      <c r="S97" s="38">
        <v>2483812.67</v>
      </c>
      <c r="T97" s="38">
        <v>2483812.67</v>
      </c>
      <c r="U97" s="38">
        <v>2409076.37</v>
      </c>
      <c r="V97" s="38">
        <v>2409076.37</v>
      </c>
      <c r="W97" s="38">
        <v>819433.58</v>
      </c>
      <c r="X97" s="38">
        <v>819433.58</v>
      </c>
      <c r="Y97" s="41">
        <f t="shared" si="2"/>
        <v>32.990957405817568</v>
      </c>
      <c r="Z97" s="40">
        <v>0</v>
      </c>
      <c r="AA97" s="40" t="s">
        <v>109</v>
      </c>
      <c r="AB97" s="34">
        <v>0</v>
      </c>
      <c r="AC97" s="41">
        <v>0</v>
      </c>
      <c r="AD97" s="41">
        <v>98</v>
      </c>
      <c r="AE97" s="42" t="s">
        <v>110</v>
      </c>
      <c r="AF97" s="19"/>
    </row>
    <row r="98" spans="2:32" ht="60.75" hidden="1">
      <c r="B98" s="19"/>
      <c r="C98" s="36" t="s">
        <v>360</v>
      </c>
      <c r="D98" s="36" t="s">
        <v>361</v>
      </c>
      <c r="E98" s="37" t="s">
        <v>362</v>
      </c>
      <c r="F98" s="37" t="s">
        <v>5</v>
      </c>
      <c r="G98" s="37" t="s">
        <v>78</v>
      </c>
      <c r="H98" s="38" t="s">
        <v>43</v>
      </c>
      <c r="I98" s="38" t="s">
        <v>44</v>
      </c>
      <c r="J98" s="39" t="s">
        <v>45</v>
      </c>
      <c r="K98" s="38" t="s">
        <v>84</v>
      </c>
      <c r="L98" s="40" t="s">
        <v>44</v>
      </c>
      <c r="M98" s="38" t="s">
        <v>47</v>
      </c>
      <c r="N98" s="38" t="s">
        <v>108</v>
      </c>
      <c r="O98" s="38" t="s">
        <v>86</v>
      </c>
      <c r="P98" s="40" t="s">
        <v>50</v>
      </c>
      <c r="Q98" s="40" t="s">
        <v>88</v>
      </c>
      <c r="R98" s="38">
        <v>1327211.53</v>
      </c>
      <c r="S98" s="38">
        <v>1327211.53</v>
      </c>
      <c r="T98" s="38">
        <v>1327211.53</v>
      </c>
      <c r="U98" s="38">
        <v>1325199.6100000001</v>
      </c>
      <c r="V98" s="38">
        <v>1325199.6100000001</v>
      </c>
      <c r="W98" s="38">
        <v>344298.34</v>
      </c>
      <c r="X98" s="38">
        <v>344298.34</v>
      </c>
      <c r="Y98" s="41">
        <f t="shared" si="2"/>
        <v>25.941481988180136</v>
      </c>
      <c r="Z98" s="40">
        <v>0</v>
      </c>
      <c r="AA98" s="40" t="s">
        <v>109</v>
      </c>
      <c r="AB98" s="34">
        <v>0</v>
      </c>
      <c r="AC98" s="41">
        <v>0</v>
      </c>
      <c r="AD98" s="41">
        <v>98</v>
      </c>
      <c r="AE98" s="42" t="s">
        <v>110</v>
      </c>
      <c r="AF98" s="19"/>
    </row>
    <row r="99" spans="2:32" ht="60.75" hidden="1">
      <c r="B99" s="19"/>
      <c r="C99" s="36" t="s">
        <v>363</v>
      </c>
      <c r="D99" s="36" t="s">
        <v>364</v>
      </c>
      <c r="E99" s="37" t="s">
        <v>365</v>
      </c>
      <c r="F99" s="37" t="s">
        <v>5</v>
      </c>
      <c r="G99" s="37" t="s">
        <v>366</v>
      </c>
      <c r="H99" s="38" t="s">
        <v>43</v>
      </c>
      <c r="I99" s="38" t="s">
        <v>44</v>
      </c>
      <c r="J99" s="39" t="s">
        <v>45</v>
      </c>
      <c r="K99" s="38" t="s">
        <v>84</v>
      </c>
      <c r="L99" s="40" t="s">
        <v>44</v>
      </c>
      <c r="M99" s="38" t="s">
        <v>47</v>
      </c>
      <c r="N99" s="38" t="s">
        <v>108</v>
      </c>
      <c r="O99" s="38" t="s">
        <v>86</v>
      </c>
      <c r="P99" s="40" t="s">
        <v>50</v>
      </c>
      <c r="Q99" s="40" t="s">
        <v>88</v>
      </c>
      <c r="R99" s="38">
        <v>2604785.4300000002</v>
      </c>
      <c r="S99" s="38">
        <v>2604785.4300000002</v>
      </c>
      <c r="T99" s="38">
        <v>2604785.4300000002</v>
      </c>
      <c r="U99" s="38">
        <v>2552901.6</v>
      </c>
      <c r="V99" s="38">
        <v>2552901.6</v>
      </c>
      <c r="W99" s="38">
        <v>0</v>
      </c>
      <c r="X99" s="38">
        <v>0</v>
      </c>
      <c r="Y99" s="41">
        <f t="shared" si="2"/>
        <v>0</v>
      </c>
      <c r="Z99" s="40">
        <v>0</v>
      </c>
      <c r="AA99" s="40" t="s">
        <v>109</v>
      </c>
      <c r="AB99" s="34">
        <v>0</v>
      </c>
      <c r="AC99" s="41">
        <v>0</v>
      </c>
      <c r="AD99" s="41">
        <v>60</v>
      </c>
      <c r="AE99" s="42" t="s">
        <v>110</v>
      </c>
      <c r="AF99" s="19"/>
    </row>
    <row r="100" spans="2:32" ht="60.75" hidden="1">
      <c r="B100" s="19"/>
      <c r="C100" s="36" t="s">
        <v>367</v>
      </c>
      <c r="D100" s="36" t="s">
        <v>368</v>
      </c>
      <c r="E100" s="37" t="s">
        <v>369</v>
      </c>
      <c r="F100" s="37" t="s">
        <v>5</v>
      </c>
      <c r="G100" s="37" t="s">
        <v>155</v>
      </c>
      <c r="H100" s="38" t="s">
        <v>43</v>
      </c>
      <c r="I100" s="38" t="s">
        <v>44</v>
      </c>
      <c r="J100" s="39" t="s">
        <v>45</v>
      </c>
      <c r="K100" s="38" t="s">
        <v>84</v>
      </c>
      <c r="L100" s="40" t="s">
        <v>44</v>
      </c>
      <c r="M100" s="38" t="s">
        <v>47</v>
      </c>
      <c r="N100" s="38" t="s">
        <v>108</v>
      </c>
      <c r="O100" s="38" t="s">
        <v>86</v>
      </c>
      <c r="P100" s="40" t="s">
        <v>50</v>
      </c>
      <c r="Q100" s="40" t="s">
        <v>88</v>
      </c>
      <c r="R100" s="38">
        <v>1909664.85</v>
      </c>
      <c r="S100" s="38">
        <v>1909664.85</v>
      </c>
      <c r="T100" s="38">
        <v>1909664.85</v>
      </c>
      <c r="U100" s="38">
        <v>1850363.62</v>
      </c>
      <c r="V100" s="38">
        <v>1850363.62</v>
      </c>
      <c r="W100" s="38">
        <v>0</v>
      </c>
      <c r="X100" s="38">
        <v>0</v>
      </c>
      <c r="Y100" s="41">
        <f t="shared" si="2"/>
        <v>0</v>
      </c>
      <c r="Z100" s="40">
        <v>0</v>
      </c>
      <c r="AA100" s="40" t="s">
        <v>109</v>
      </c>
      <c r="AB100" s="34">
        <v>0</v>
      </c>
      <c r="AC100" s="41">
        <v>0</v>
      </c>
      <c r="AD100" s="41">
        <v>40</v>
      </c>
      <c r="AE100" s="42" t="s">
        <v>110</v>
      </c>
      <c r="AF100" s="19"/>
    </row>
    <row r="101" spans="2:32" ht="60.75" hidden="1">
      <c r="B101" s="19"/>
      <c r="C101" s="36" t="s">
        <v>370</v>
      </c>
      <c r="D101" s="36" t="s">
        <v>371</v>
      </c>
      <c r="E101" s="37" t="s">
        <v>372</v>
      </c>
      <c r="F101" s="37" t="s">
        <v>5</v>
      </c>
      <c r="G101" s="37" t="s">
        <v>373</v>
      </c>
      <c r="H101" s="38" t="s">
        <v>43</v>
      </c>
      <c r="I101" s="38" t="s">
        <v>44</v>
      </c>
      <c r="J101" s="39" t="s">
        <v>45</v>
      </c>
      <c r="K101" s="38" t="s">
        <v>84</v>
      </c>
      <c r="L101" s="40" t="s">
        <v>44</v>
      </c>
      <c r="M101" s="38" t="s">
        <v>47</v>
      </c>
      <c r="N101" s="38" t="s">
        <v>108</v>
      </c>
      <c r="O101" s="38" t="s">
        <v>86</v>
      </c>
      <c r="P101" s="40" t="s">
        <v>50</v>
      </c>
      <c r="Q101" s="40" t="s">
        <v>88</v>
      </c>
      <c r="R101" s="38">
        <v>3922036.71</v>
      </c>
      <c r="S101" s="38">
        <v>3922036.71</v>
      </c>
      <c r="T101" s="38">
        <v>3922036.71</v>
      </c>
      <c r="U101" s="38">
        <v>3840379.14</v>
      </c>
      <c r="V101" s="38">
        <v>3840379.14</v>
      </c>
      <c r="W101" s="38">
        <v>0</v>
      </c>
      <c r="X101" s="38">
        <v>0</v>
      </c>
      <c r="Y101" s="41">
        <f t="shared" si="2"/>
        <v>0</v>
      </c>
      <c r="Z101" s="40">
        <v>0</v>
      </c>
      <c r="AA101" s="40" t="s">
        <v>109</v>
      </c>
      <c r="AB101" s="34">
        <v>0</v>
      </c>
      <c r="AC101" s="41">
        <v>0</v>
      </c>
      <c r="AD101" s="41">
        <v>42</v>
      </c>
      <c r="AE101" s="42" t="s">
        <v>110</v>
      </c>
      <c r="AF101" s="19"/>
    </row>
    <row r="102" spans="2:32" ht="60.75" hidden="1">
      <c r="B102" s="19"/>
      <c r="C102" s="36" t="s">
        <v>374</v>
      </c>
      <c r="D102" s="36" t="s">
        <v>375</v>
      </c>
      <c r="E102" s="37" t="s">
        <v>376</v>
      </c>
      <c r="F102" s="37" t="s">
        <v>5</v>
      </c>
      <c r="G102" s="37" t="s">
        <v>377</v>
      </c>
      <c r="H102" s="38" t="s">
        <v>43</v>
      </c>
      <c r="I102" s="38" t="s">
        <v>44</v>
      </c>
      <c r="J102" s="39" t="s">
        <v>45</v>
      </c>
      <c r="K102" s="38" t="s">
        <v>84</v>
      </c>
      <c r="L102" s="40" t="s">
        <v>44</v>
      </c>
      <c r="M102" s="38" t="s">
        <v>47</v>
      </c>
      <c r="N102" s="38" t="s">
        <v>108</v>
      </c>
      <c r="O102" s="38" t="s">
        <v>86</v>
      </c>
      <c r="P102" s="40" t="s">
        <v>50</v>
      </c>
      <c r="Q102" s="40" t="s">
        <v>88</v>
      </c>
      <c r="R102" s="38">
        <v>1986973.63</v>
      </c>
      <c r="S102" s="38">
        <v>1986973.63</v>
      </c>
      <c r="T102" s="38">
        <v>1986973.63</v>
      </c>
      <c r="U102" s="38">
        <v>1897628.92</v>
      </c>
      <c r="V102" s="38">
        <v>1897628.92</v>
      </c>
      <c r="W102" s="38">
        <v>1151018.6399999999</v>
      </c>
      <c r="X102" s="38">
        <v>1151018.6399999999</v>
      </c>
      <c r="Y102" s="41">
        <f t="shared" si="2"/>
        <v>57.928229273983867</v>
      </c>
      <c r="Z102" s="40">
        <v>0</v>
      </c>
      <c r="AA102" s="40" t="s">
        <v>109</v>
      </c>
      <c r="AB102" s="34">
        <v>0</v>
      </c>
      <c r="AC102" s="41">
        <v>0</v>
      </c>
      <c r="AD102" s="41">
        <v>100</v>
      </c>
      <c r="AE102" s="42" t="s">
        <v>110</v>
      </c>
      <c r="AF102" s="19"/>
    </row>
    <row r="103" spans="2:32" ht="60.75" hidden="1">
      <c r="B103" s="19"/>
      <c r="C103" s="36" t="s">
        <v>378</v>
      </c>
      <c r="D103" s="36" t="s">
        <v>379</v>
      </c>
      <c r="E103" s="37" t="s">
        <v>380</v>
      </c>
      <c r="F103" s="37" t="s">
        <v>5</v>
      </c>
      <c r="G103" s="37" t="s">
        <v>78</v>
      </c>
      <c r="H103" s="38" t="s">
        <v>43</v>
      </c>
      <c r="I103" s="38" t="s">
        <v>44</v>
      </c>
      <c r="J103" s="39" t="s">
        <v>45</v>
      </c>
      <c r="K103" s="38" t="s">
        <v>84</v>
      </c>
      <c r="L103" s="40" t="s">
        <v>44</v>
      </c>
      <c r="M103" s="38" t="s">
        <v>47</v>
      </c>
      <c r="N103" s="38" t="s">
        <v>108</v>
      </c>
      <c r="O103" s="38" t="s">
        <v>86</v>
      </c>
      <c r="P103" s="40" t="s">
        <v>50</v>
      </c>
      <c r="Q103" s="40" t="s">
        <v>88</v>
      </c>
      <c r="R103" s="38">
        <v>3083142.05</v>
      </c>
      <c r="S103" s="38">
        <v>3083142.05</v>
      </c>
      <c r="T103" s="38">
        <v>3083142.05</v>
      </c>
      <c r="U103" s="38">
        <v>3083142.05</v>
      </c>
      <c r="V103" s="38">
        <v>3083142.05</v>
      </c>
      <c r="W103" s="38">
        <v>0</v>
      </c>
      <c r="X103" s="38">
        <v>0</v>
      </c>
      <c r="Y103" s="41">
        <f t="shared" si="2"/>
        <v>0</v>
      </c>
      <c r="Z103" s="40">
        <v>0</v>
      </c>
      <c r="AA103" s="40" t="s">
        <v>109</v>
      </c>
      <c r="AB103" s="34">
        <v>0</v>
      </c>
      <c r="AC103" s="41">
        <v>0</v>
      </c>
      <c r="AD103" s="41">
        <v>4</v>
      </c>
      <c r="AE103" s="42" t="s">
        <v>110</v>
      </c>
      <c r="AF103" s="19"/>
    </row>
    <row r="104" spans="2:32" ht="60.75" hidden="1">
      <c r="B104" s="19"/>
      <c r="C104" s="36" t="s">
        <v>381</v>
      </c>
      <c r="D104" s="36" t="s">
        <v>382</v>
      </c>
      <c r="E104" s="37" t="s">
        <v>383</v>
      </c>
      <c r="F104" s="37" t="s">
        <v>5</v>
      </c>
      <c r="G104" s="37" t="s">
        <v>78</v>
      </c>
      <c r="H104" s="38" t="s">
        <v>43</v>
      </c>
      <c r="I104" s="38" t="s">
        <v>44</v>
      </c>
      <c r="J104" s="39" t="s">
        <v>45</v>
      </c>
      <c r="K104" s="38" t="s">
        <v>84</v>
      </c>
      <c r="L104" s="40" t="s">
        <v>44</v>
      </c>
      <c r="M104" s="38" t="s">
        <v>47</v>
      </c>
      <c r="N104" s="38" t="s">
        <v>108</v>
      </c>
      <c r="O104" s="38" t="s">
        <v>86</v>
      </c>
      <c r="P104" s="40" t="s">
        <v>50</v>
      </c>
      <c r="Q104" s="40" t="s">
        <v>88</v>
      </c>
      <c r="R104" s="38">
        <v>2839681.94</v>
      </c>
      <c r="S104" s="38">
        <v>2839681.94</v>
      </c>
      <c r="T104" s="38">
        <v>2839681.94</v>
      </c>
      <c r="U104" s="38">
        <v>2839681.94</v>
      </c>
      <c r="V104" s="38">
        <v>2839681.94</v>
      </c>
      <c r="W104" s="38">
        <v>0</v>
      </c>
      <c r="X104" s="38">
        <v>0</v>
      </c>
      <c r="Y104" s="41">
        <f t="shared" si="2"/>
        <v>0</v>
      </c>
      <c r="Z104" s="40">
        <v>0</v>
      </c>
      <c r="AA104" s="40" t="s">
        <v>109</v>
      </c>
      <c r="AB104" s="34">
        <v>0</v>
      </c>
      <c r="AC104" s="41">
        <v>0</v>
      </c>
      <c r="AD104" s="41">
        <v>25</v>
      </c>
      <c r="AE104" s="42" t="s">
        <v>110</v>
      </c>
      <c r="AF104" s="19"/>
    </row>
    <row r="105" spans="2:32" ht="60.75" hidden="1">
      <c r="B105" s="19"/>
      <c r="C105" s="36" t="s">
        <v>384</v>
      </c>
      <c r="D105" s="36" t="s">
        <v>385</v>
      </c>
      <c r="E105" s="37" t="s">
        <v>386</v>
      </c>
      <c r="F105" s="37" t="s">
        <v>5</v>
      </c>
      <c r="G105" s="37" t="s">
        <v>118</v>
      </c>
      <c r="H105" s="38" t="s">
        <v>43</v>
      </c>
      <c r="I105" s="38" t="s">
        <v>44</v>
      </c>
      <c r="J105" s="39" t="s">
        <v>45</v>
      </c>
      <c r="K105" s="38" t="s">
        <v>84</v>
      </c>
      <c r="L105" s="40" t="s">
        <v>44</v>
      </c>
      <c r="M105" s="38" t="s">
        <v>47</v>
      </c>
      <c r="N105" s="38" t="s">
        <v>108</v>
      </c>
      <c r="O105" s="38" t="s">
        <v>86</v>
      </c>
      <c r="P105" s="40" t="s">
        <v>50</v>
      </c>
      <c r="Q105" s="40" t="s">
        <v>88</v>
      </c>
      <c r="R105" s="38">
        <v>2991428</v>
      </c>
      <c r="S105" s="38">
        <v>2991428</v>
      </c>
      <c r="T105" s="38">
        <v>2991428</v>
      </c>
      <c r="U105" s="38">
        <v>2991428</v>
      </c>
      <c r="V105" s="38">
        <v>2991428</v>
      </c>
      <c r="W105" s="38">
        <v>0</v>
      </c>
      <c r="X105" s="38">
        <v>0</v>
      </c>
      <c r="Y105" s="41">
        <f t="shared" si="2"/>
        <v>0</v>
      </c>
      <c r="Z105" s="40">
        <v>0</v>
      </c>
      <c r="AA105" s="40" t="s">
        <v>109</v>
      </c>
      <c r="AB105" s="34">
        <v>0</v>
      </c>
      <c r="AC105" s="41">
        <v>0</v>
      </c>
      <c r="AD105" s="41">
        <v>100</v>
      </c>
      <c r="AE105" s="42" t="s">
        <v>110</v>
      </c>
      <c r="AF105" s="19"/>
    </row>
    <row r="106" spans="2:32" ht="67.5" hidden="1">
      <c r="B106" s="19"/>
      <c r="C106" s="36" t="s">
        <v>387</v>
      </c>
      <c r="D106" s="36" t="s">
        <v>388</v>
      </c>
      <c r="E106" s="37" t="s">
        <v>389</v>
      </c>
      <c r="F106" s="37" t="s">
        <v>5</v>
      </c>
      <c r="G106" s="37" t="s">
        <v>118</v>
      </c>
      <c r="H106" s="38" t="s">
        <v>43</v>
      </c>
      <c r="I106" s="38" t="s">
        <v>44</v>
      </c>
      <c r="J106" s="39" t="s">
        <v>45</v>
      </c>
      <c r="K106" s="38" t="s">
        <v>84</v>
      </c>
      <c r="L106" s="40" t="s">
        <v>44</v>
      </c>
      <c r="M106" s="38" t="s">
        <v>47</v>
      </c>
      <c r="N106" s="38" t="s">
        <v>108</v>
      </c>
      <c r="O106" s="38" t="s">
        <v>86</v>
      </c>
      <c r="P106" s="40" t="s">
        <v>50</v>
      </c>
      <c r="Q106" s="40" t="s">
        <v>88</v>
      </c>
      <c r="R106" s="38">
        <v>2719890</v>
      </c>
      <c r="S106" s="38">
        <v>2719890</v>
      </c>
      <c r="T106" s="38">
        <v>2719890</v>
      </c>
      <c r="U106" s="38">
        <v>2719890</v>
      </c>
      <c r="V106" s="38">
        <v>2719890</v>
      </c>
      <c r="W106" s="38">
        <v>0</v>
      </c>
      <c r="X106" s="38">
        <v>0</v>
      </c>
      <c r="Y106" s="41">
        <f t="shared" si="2"/>
        <v>0</v>
      </c>
      <c r="Z106" s="40">
        <v>0</v>
      </c>
      <c r="AA106" s="40" t="s">
        <v>109</v>
      </c>
      <c r="AB106" s="34">
        <v>0</v>
      </c>
      <c r="AC106" s="41">
        <v>0</v>
      </c>
      <c r="AD106" s="41">
        <v>100</v>
      </c>
      <c r="AE106" s="42" t="s">
        <v>110</v>
      </c>
      <c r="AF106" s="19"/>
    </row>
    <row r="107" spans="2:32" ht="60.75" hidden="1">
      <c r="B107" s="19"/>
      <c r="C107" s="36" t="s">
        <v>390</v>
      </c>
      <c r="D107" s="36" t="s">
        <v>391</v>
      </c>
      <c r="E107" s="37" t="s">
        <v>392</v>
      </c>
      <c r="F107" s="37" t="s">
        <v>5</v>
      </c>
      <c r="G107" s="37" t="s">
        <v>144</v>
      </c>
      <c r="H107" s="38" t="s">
        <v>43</v>
      </c>
      <c r="I107" s="38" t="s">
        <v>44</v>
      </c>
      <c r="J107" s="39" t="s">
        <v>45</v>
      </c>
      <c r="K107" s="38" t="s">
        <v>84</v>
      </c>
      <c r="L107" s="40" t="s">
        <v>44</v>
      </c>
      <c r="M107" s="38" t="s">
        <v>47</v>
      </c>
      <c r="N107" s="38" t="s">
        <v>108</v>
      </c>
      <c r="O107" s="38" t="s">
        <v>86</v>
      </c>
      <c r="P107" s="40" t="s">
        <v>50</v>
      </c>
      <c r="Q107" s="40" t="s">
        <v>88</v>
      </c>
      <c r="R107" s="38">
        <v>3398736</v>
      </c>
      <c r="S107" s="38">
        <v>3398736</v>
      </c>
      <c r="T107" s="38">
        <v>3398736</v>
      </c>
      <c r="U107" s="38">
        <v>3039282.62</v>
      </c>
      <c r="V107" s="38">
        <v>3039282.62</v>
      </c>
      <c r="W107" s="38">
        <v>0</v>
      </c>
      <c r="X107" s="38">
        <v>0</v>
      </c>
      <c r="Y107" s="41">
        <f t="shared" ref="Y107:Y138" si="3">IF(ISERROR(W107/S107),0,((W107/S107)*100))</f>
        <v>0</v>
      </c>
      <c r="Z107" s="40">
        <v>0</v>
      </c>
      <c r="AA107" s="40" t="s">
        <v>109</v>
      </c>
      <c r="AB107" s="34">
        <v>0</v>
      </c>
      <c r="AC107" s="41">
        <v>0</v>
      </c>
      <c r="AD107" s="41">
        <v>100</v>
      </c>
      <c r="AE107" s="42" t="s">
        <v>110</v>
      </c>
      <c r="AF107" s="19"/>
    </row>
    <row r="108" spans="2:32" ht="60.75" hidden="1">
      <c r="B108" s="19"/>
      <c r="C108" s="36" t="s">
        <v>393</v>
      </c>
      <c r="D108" s="36" t="s">
        <v>394</v>
      </c>
      <c r="E108" s="37" t="s">
        <v>395</v>
      </c>
      <c r="F108" s="37" t="s">
        <v>5</v>
      </c>
      <c r="G108" s="37" t="s">
        <v>148</v>
      </c>
      <c r="H108" s="38" t="s">
        <v>43</v>
      </c>
      <c r="I108" s="38" t="s">
        <v>44</v>
      </c>
      <c r="J108" s="39" t="s">
        <v>45</v>
      </c>
      <c r="K108" s="38" t="s">
        <v>84</v>
      </c>
      <c r="L108" s="40" t="s">
        <v>44</v>
      </c>
      <c r="M108" s="38" t="s">
        <v>47</v>
      </c>
      <c r="N108" s="38" t="s">
        <v>108</v>
      </c>
      <c r="O108" s="38" t="s">
        <v>86</v>
      </c>
      <c r="P108" s="40" t="s">
        <v>50</v>
      </c>
      <c r="Q108" s="40" t="s">
        <v>88</v>
      </c>
      <c r="R108" s="38">
        <v>1769504</v>
      </c>
      <c r="S108" s="38">
        <v>1769504</v>
      </c>
      <c r="T108" s="38">
        <v>1769504</v>
      </c>
      <c r="U108" s="38">
        <v>1582359.3</v>
      </c>
      <c r="V108" s="38">
        <v>1582359.3</v>
      </c>
      <c r="W108" s="38">
        <v>0</v>
      </c>
      <c r="X108" s="38">
        <v>0</v>
      </c>
      <c r="Y108" s="41">
        <f t="shared" si="3"/>
        <v>0</v>
      </c>
      <c r="Z108" s="40">
        <v>0</v>
      </c>
      <c r="AA108" s="40" t="s">
        <v>109</v>
      </c>
      <c r="AB108" s="34">
        <v>0</v>
      </c>
      <c r="AC108" s="41">
        <v>0</v>
      </c>
      <c r="AD108" s="41">
        <v>100</v>
      </c>
      <c r="AE108" s="42" t="s">
        <v>110</v>
      </c>
      <c r="AF108" s="19"/>
    </row>
    <row r="109" spans="2:32" ht="60.75" hidden="1">
      <c r="B109" s="19"/>
      <c r="C109" s="36" t="s">
        <v>396</v>
      </c>
      <c r="D109" s="36" t="s">
        <v>397</v>
      </c>
      <c r="E109" s="37" t="s">
        <v>398</v>
      </c>
      <c r="F109" s="37" t="s">
        <v>5</v>
      </c>
      <c r="G109" s="37" t="s">
        <v>148</v>
      </c>
      <c r="H109" s="38" t="s">
        <v>43</v>
      </c>
      <c r="I109" s="38" t="s">
        <v>44</v>
      </c>
      <c r="J109" s="39" t="s">
        <v>45</v>
      </c>
      <c r="K109" s="38" t="s">
        <v>84</v>
      </c>
      <c r="L109" s="40" t="s">
        <v>44</v>
      </c>
      <c r="M109" s="38" t="s">
        <v>47</v>
      </c>
      <c r="N109" s="38" t="s">
        <v>108</v>
      </c>
      <c r="O109" s="38" t="s">
        <v>86</v>
      </c>
      <c r="P109" s="40" t="s">
        <v>50</v>
      </c>
      <c r="Q109" s="40" t="s">
        <v>88</v>
      </c>
      <c r="R109" s="38">
        <v>5706815</v>
      </c>
      <c r="S109" s="38">
        <v>5706815</v>
      </c>
      <c r="T109" s="38">
        <v>5706815</v>
      </c>
      <c r="U109" s="38">
        <v>3258407.61</v>
      </c>
      <c r="V109" s="38">
        <v>3258407.61</v>
      </c>
      <c r="W109" s="38">
        <v>0</v>
      </c>
      <c r="X109" s="38">
        <v>0</v>
      </c>
      <c r="Y109" s="41">
        <f t="shared" si="3"/>
        <v>0</v>
      </c>
      <c r="Z109" s="40">
        <v>0</v>
      </c>
      <c r="AA109" s="40" t="s">
        <v>109</v>
      </c>
      <c r="AB109" s="34">
        <v>0</v>
      </c>
      <c r="AC109" s="41">
        <v>0</v>
      </c>
      <c r="AD109" s="41">
        <v>100</v>
      </c>
      <c r="AE109" s="42" t="s">
        <v>110</v>
      </c>
      <c r="AF109" s="19"/>
    </row>
    <row r="110" spans="2:32" ht="60.75" hidden="1">
      <c r="B110" s="19"/>
      <c r="C110" s="36" t="s">
        <v>399</v>
      </c>
      <c r="D110" s="36" t="s">
        <v>400</v>
      </c>
      <c r="E110" s="37" t="s">
        <v>401</v>
      </c>
      <c r="F110" s="37" t="s">
        <v>5</v>
      </c>
      <c r="G110" s="37" t="s">
        <v>162</v>
      </c>
      <c r="H110" s="38" t="s">
        <v>43</v>
      </c>
      <c r="I110" s="38" t="s">
        <v>44</v>
      </c>
      <c r="J110" s="39" t="s">
        <v>45</v>
      </c>
      <c r="K110" s="38" t="s">
        <v>84</v>
      </c>
      <c r="L110" s="40" t="s">
        <v>44</v>
      </c>
      <c r="M110" s="38" t="s">
        <v>47</v>
      </c>
      <c r="N110" s="38" t="s">
        <v>108</v>
      </c>
      <c r="O110" s="38" t="s">
        <v>86</v>
      </c>
      <c r="P110" s="40" t="s">
        <v>50</v>
      </c>
      <c r="Q110" s="40" t="s">
        <v>88</v>
      </c>
      <c r="R110" s="38">
        <v>9508358</v>
      </c>
      <c r="S110" s="38">
        <v>9508358</v>
      </c>
      <c r="T110" s="38">
        <v>9508358</v>
      </c>
      <c r="U110" s="38">
        <v>7690066.21</v>
      </c>
      <c r="V110" s="38">
        <v>7690066.21</v>
      </c>
      <c r="W110" s="38">
        <v>0</v>
      </c>
      <c r="X110" s="38">
        <v>0</v>
      </c>
      <c r="Y110" s="41">
        <f t="shared" si="3"/>
        <v>0</v>
      </c>
      <c r="Z110" s="40">
        <v>0</v>
      </c>
      <c r="AA110" s="40" t="s">
        <v>109</v>
      </c>
      <c r="AB110" s="34">
        <v>0</v>
      </c>
      <c r="AC110" s="41">
        <v>0</v>
      </c>
      <c r="AD110" s="41">
        <v>100</v>
      </c>
      <c r="AE110" s="42" t="s">
        <v>110</v>
      </c>
      <c r="AF110" s="19"/>
    </row>
    <row r="111" spans="2:32" ht="60.75" hidden="1">
      <c r="B111" s="19"/>
      <c r="C111" s="36" t="s">
        <v>402</v>
      </c>
      <c r="D111" s="36" t="s">
        <v>403</v>
      </c>
      <c r="E111" s="37" t="s">
        <v>404</v>
      </c>
      <c r="F111" s="37" t="s">
        <v>5</v>
      </c>
      <c r="G111" s="37" t="s">
        <v>166</v>
      </c>
      <c r="H111" s="38" t="s">
        <v>43</v>
      </c>
      <c r="I111" s="38" t="s">
        <v>44</v>
      </c>
      <c r="J111" s="39" t="s">
        <v>45</v>
      </c>
      <c r="K111" s="38" t="s">
        <v>84</v>
      </c>
      <c r="L111" s="40" t="s">
        <v>44</v>
      </c>
      <c r="M111" s="38" t="s">
        <v>47</v>
      </c>
      <c r="N111" s="38" t="s">
        <v>108</v>
      </c>
      <c r="O111" s="38" t="s">
        <v>86</v>
      </c>
      <c r="P111" s="40" t="s">
        <v>50</v>
      </c>
      <c r="Q111" s="40" t="s">
        <v>88</v>
      </c>
      <c r="R111" s="38">
        <v>1565850</v>
      </c>
      <c r="S111" s="38">
        <v>1565850</v>
      </c>
      <c r="T111" s="38">
        <v>1565850</v>
      </c>
      <c r="U111" s="38">
        <v>0</v>
      </c>
      <c r="V111" s="38">
        <v>0</v>
      </c>
      <c r="W111" s="38">
        <v>0</v>
      </c>
      <c r="X111" s="38">
        <v>0</v>
      </c>
      <c r="Y111" s="41">
        <f t="shared" si="3"/>
        <v>0</v>
      </c>
      <c r="Z111" s="40">
        <v>0</v>
      </c>
      <c r="AA111" s="40" t="s">
        <v>109</v>
      </c>
      <c r="AB111" s="34">
        <v>0</v>
      </c>
      <c r="AC111" s="41">
        <v>0</v>
      </c>
      <c r="AD111" s="41">
        <v>0</v>
      </c>
      <c r="AE111" s="42" t="s">
        <v>110</v>
      </c>
      <c r="AF111" s="19"/>
    </row>
    <row r="112" spans="2:32" ht="60.75" hidden="1">
      <c r="B112" s="19"/>
      <c r="C112" s="36" t="s">
        <v>405</v>
      </c>
      <c r="D112" s="36" t="s">
        <v>406</v>
      </c>
      <c r="E112" s="37" t="s">
        <v>407</v>
      </c>
      <c r="F112" s="37" t="s">
        <v>5</v>
      </c>
      <c r="G112" s="37" t="s">
        <v>166</v>
      </c>
      <c r="H112" s="38" t="s">
        <v>43</v>
      </c>
      <c r="I112" s="38" t="s">
        <v>44</v>
      </c>
      <c r="J112" s="39" t="s">
        <v>45</v>
      </c>
      <c r="K112" s="38" t="s">
        <v>84</v>
      </c>
      <c r="L112" s="40" t="s">
        <v>44</v>
      </c>
      <c r="M112" s="38" t="s">
        <v>47</v>
      </c>
      <c r="N112" s="38" t="s">
        <v>108</v>
      </c>
      <c r="O112" s="38" t="s">
        <v>86</v>
      </c>
      <c r="P112" s="40" t="s">
        <v>50</v>
      </c>
      <c r="Q112" s="40" t="s">
        <v>88</v>
      </c>
      <c r="R112" s="38">
        <v>3466621</v>
      </c>
      <c r="S112" s="38">
        <v>3466621</v>
      </c>
      <c r="T112" s="38">
        <v>3466621</v>
      </c>
      <c r="U112" s="38">
        <v>3466621</v>
      </c>
      <c r="V112" s="38">
        <v>3466621</v>
      </c>
      <c r="W112" s="38">
        <v>0</v>
      </c>
      <c r="X112" s="38">
        <v>0</v>
      </c>
      <c r="Y112" s="41">
        <f t="shared" si="3"/>
        <v>0</v>
      </c>
      <c r="Z112" s="40">
        <v>0</v>
      </c>
      <c r="AA112" s="40" t="s">
        <v>109</v>
      </c>
      <c r="AB112" s="34">
        <v>0</v>
      </c>
      <c r="AC112" s="41">
        <v>0</v>
      </c>
      <c r="AD112" s="41">
        <v>100</v>
      </c>
      <c r="AE112" s="42" t="s">
        <v>110</v>
      </c>
      <c r="AF112" s="19"/>
    </row>
    <row r="113" spans="2:32" ht="60.75" hidden="1">
      <c r="B113" s="19"/>
      <c r="C113" s="36" t="s">
        <v>408</v>
      </c>
      <c r="D113" s="36" t="s">
        <v>409</v>
      </c>
      <c r="E113" s="37" t="s">
        <v>410</v>
      </c>
      <c r="F113" s="37" t="s">
        <v>5</v>
      </c>
      <c r="G113" s="37" t="s">
        <v>166</v>
      </c>
      <c r="H113" s="38" t="s">
        <v>43</v>
      </c>
      <c r="I113" s="38" t="s">
        <v>44</v>
      </c>
      <c r="J113" s="39" t="s">
        <v>45</v>
      </c>
      <c r="K113" s="38" t="s">
        <v>84</v>
      </c>
      <c r="L113" s="40" t="s">
        <v>44</v>
      </c>
      <c r="M113" s="38" t="s">
        <v>47</v>
      </c>
      <c r="N113" s="38" t="s">
        <v>108</v>
      </c>
      <c r="O113" s="38" t="s">
        <v>86</v>
      </c>
      <c r="P113" s="40" t="s">
        <v>50</v>
      </c>
      <c r="Q113" s="40" t="s">
        <v>88</v>
      </c>
      <c r="R113" s="38">
        <v>3195082</v>
      </c>
      <c r="S113" s="38">
        <v>3195082</v>
      </c>
      <c r="T113" s="38">
        <v>3195082</v>
      </c>
      <c r="U113" s="38">
        <v>3195082</v>
      </c>
      <c r="V113" s="38">
        <v>3195082</v>
      </c>
      <c r="W113" s="38">
        <v>0</v>
      </c>
      <c r="X113" s="38">
        <v>0</v>
      </c>
      <c r="Y113" s="41">
        <f t="shared" si="3"/>
        <v>0</v>
      </c>
      <c r="Z113" s="40">
        <v>0</v>
      </c>
      <c r="AA113" s="40" t="s">
        <v>109</v>
      </c>
      <c r="AB113" s="34">
        <v>0</v>
      </c>
      <c r="AC113" s="41">
        <v>0</v>
      </c>
      <c r="AD113" s="41">
        <v>100</v>
      </c>
      <c r="AE113" s="42" t="s">
        <v>110</v>
      </c>
      <c r="AF113" s="19"/>
    </row>
    <row r="114" spans="2:32" ht="60.75" hidden="1">
      <c r="B114" s="19"/>
      <c r="C114" s="36" t="s">
        <v>411</v>
      </c>
      <c r="D114" s="36" t="s">
        <v>412</v>
      </c>
      <c r="E114" s="37" t="s">
        <v>413</v>
      </c>
      <c r="F114" s="37" t="s">
        <v>5</v>
      </c>
      <c r="G114" s="37" t="s">
        <v>166</v>
      </c>
      <c r="H114" s="38" t="s">
        <v>43</v>
      </c>
      <c r="I114" s="38" t="s">
        <v>44</v>
      </c>
      <c r="J114" s="39" t="s">
        <v>45</v>
      </c>
      <c r="K114" s="38" t="s">
        <v>84</v>
      </c>
      <c r="L114" s="40" t="s">
        <v>44</v>
      </c>
      <c r="M114" s="38" t="s">
        <v>47</v>
      </c>
      <c r="N114" s="38" t="s">
        <v>108</v>
      </c>
      <c r="O114" s="38" t="s">
        <v>86</v>
      </c>
      <c r="P114" s="40" t="s">
        <v>50</v>
      </c>
      <c r="Q114" s="40" t="s">
        <v>88</v>
      </c>
      <c r="R114" s="38">
        <v>2991428</v>
      </c>
      <c r="S114" s="38">
        <v>2991428</v>
      </c>
      <c r="T114" s="38">
        <v>2991428</v>
      </c>
      <c r="U114" s="38">
        <v>2991428</v>
      </c>
      <c r="V114" s="38">
        <v>2991428</v>
      </c>
      <c r="W114" s="38">
        <v>0</v>
      </c>
      <c r="X114" s="38">
        <v>0</v>
      </c>
      <c r="Y114" s="41">
        <f t="shared" si="3"/>
        <v>0</v>
      </c>
      <c r="Z114" s="40">
        <v>0</v>
      </c>
      <c r="AA114" s="40" t="s">
        <v>109</v>
      </c>
      <c r="AB114" s="34">
        <v>0</v>
      </c>
      <c r="AC114" s="41">
        <v>0</v>
      </c>
      <c r="AD114" s="41">
        <v>100</v>
      </c>
      <c r="AE114" s="42" t="s">
        <v>110</v>
      </c>
      <c r="AF114" s="19"/>
    </row>
    <row r="115" spans="2:32" ht="60.75" hidden="1">
      <c r="B115" s="19"/>
      <c r="C115" s="36" t="s">
        <v>414</v>
      </c>
      <c r="D115" s="36" t="s">
        <v>415</v>
      </c>
      <c r="E115" s="37" t="s">
        <v>416</v>
      </c>
      <c r="F115" s="37" t="s">
        <v>5</v>
      </c>
      <c r="G115" s="37" t="s">
        <v>166</v>
      </c>
      <c r="H115" s="38" t="s">
        <v>43</v>
      </c>
      <c r="I115" s="38" t="s">
        <v>44</v>
      </c>
      <c r="J115" s="39" t="s">
        <v>45</v>
      </c>
      <c r="K115" s="38" t="s">
        <v>84</v>
      </c>
      <c r="L115" s="40" t="s">
        <v>44</v>
      </c>
      <c r="M115" s="38" t="s">
        <v>47</v>
      </c>
      <c r="N115" s="38" t="s">
        <v>108</v>
      </c>
      <c r="O115" s="38" t="s">
        <v>86</v>
      </c>
      <c r="P115" s="40" t="s">
        <v>50</v>
      </c>
      <c r="Q115" s="40" t="s">
        <v>88</v>
      </c>
      <c r="R115" s="38">
        <v>3195082</v>
      </c>
      <c r="S115" s="38">
        <v>3195082</v>
      </c>
      <c r="T115" s="38">
        <v>3195082</v>
      </c>
      <c r="U115" s="38">
        <v>3195082</v>
      </c>
      <c r="V115" s="38">
        <v>3195082</v>
      </c>
      <c r="W115" s="38">
        <v>0</v>
      </c>
      <c r="X115" s="38">
        <v>0</v>
      </c>
      <c r="Y115" s="41">
        <f t="shared" si="3"/>
        <v>0</v>
      </c>
      <c r="Z115" s="40">
        <v>0</v>
      </c>
      <c r="AA115" s="40" t="s">
        <v>109</v>
      </c>
      <c r="AB115" s="34">
        <v>0</v>
      </c>
      <c r="AC115" s="41">
        <v>0</v>
      </c>
      <c r="AD115" s="41">
        <v>100</v>
      </c>
      <c r="AE115" s="42" t="s">
        <v>110</v>
      </c>
      <c r="AF115" s="19"/>
    </row>
    <row r="116" spans="2:32" ht="60.75" hidden="1">
      <c r="B116" s="19"/>
      <c r="C116" s="36" t="s">
        <v>417</v>
      </c>
      <c r="D116" s="36" t="s">
        <v>418</v>
      </c>
      <c r="E116" s="37" t="s">
        <v>419</v>
      </c>
      <c r="F116" s="37" t="s">
        <v>5</v>
      </c>
      <c r="G116" s="37" t="s">
        <v>166</v>
      </c>
      <c r="H116" s="38" t="s">
        <v>43</v>
      </c>
      <c r="I116" s="38" t="s">
        <v>44</v>
      </c>
      <c r="J116" s="39" t="s">
        <v>45</v>
      </c>
      <c r="K116" s="38" t="s">
        <v>84</v>
      </c>
      <c r="L116" s="40" t="s">
        <v>44</v>
      </c>
      <c r="M116" s="38" t="s">
        <v>47</v>
      </c>
      <c r="N116" s="38" t="s">
        <v>108</v>
      </c>
      <c r="O116" s="38" t="s">
        <v>86</v>
      </c>
      <c r="P116" s="40" t="s">
        <v>50</v>
      </c>
      <c r="Q116" s="40" t="s">
        <v>88</v>
      </c>
      <c r="R116" s="38">
        <v>2312581</v>
      </c>
      <c r="S116" s="38">
        <v>2312581</v>
      </c>
      <c r="T116" s="38">
        <v>2312581</v>
      </c>
      <c r="U116" s="38">
        <v>2312581</v>
      </c>
      <c r="V116" s="38">
        <v>2312581</v>
      </c>
      <c r="W116" s="38">
        <v>0</v>
      </c>
      <c r="X116" s="38">
        <v>0</v>
      </c>
      <c r="Y116" s="41">
        <f t="shared" si="3"/>
        <v>0</v>
      </c>
      <c r="Z116" s="40">
        <v>0</v>
      </c>
      <c r="AA116" s="40" t="s">
        <v>109</v>
      </c>
      <c r="AB116" s="34">
        <v>0</v>
      </c>
      <c r="AC116" s="41">
        <v>0</v>
      </c>
      <c r="AD116" s="41">
        <v>100</v>
      </c>
      <c r="AE116" s="42" t="s">
        <v>110</v>
      </c>
      <c r="AF116" s="19"/>
    </row>
    <row r="117" spans="2:32" ht="60.75" hidden="1">
      <c r="B117" s="19"/>
      <c r="C117" s="36" t="s">
        <v>420</v>
      </c>
      <c r="D117" s="36" t="s">
        <v>421</v>
      </c>
      <c r="E117" s="37" t="s">
        <v>422</v>
      </c>
      <c r="F117" s="37" t="s">
        <v>5</v>
      </c>
      <c r="G117" s="37" t="s">
        <v>166</v>
      </c>
      <c r="H117" s="38" t="s">
        <v>43</v>
      </c>
      <c r="I117" s="38" t="s">
        <v>44</v>
      </c>
      <c r="J117" s="39" t="s">
        <v>45</v>
      </c>
      <c r="K117" s="38" t="s">
        <v>84</v>
      </c>
      <c r="L117" s="40" t="s">
        <v>44</v>
      </c>
      <c r="M117" s="38" t="s">
        <v>47</v>
      </c>
      <c r="N117" s="38" t="s">
        <v>108</v>
      </c>
      <c r="O117" s="38" t="s">
        <v>86</v>
      </c>
      <c r="P117" s="40" t="s">
        <v>50</v>
      </c>
      <c r="Q117" s="40" t="s">
        <v>88</v>
      </c>
      <c r="R117" s="38">
        <v>1022773</v>
      </c>
      <c r="S117" s="38">
        <v>1022773</v>
      </c>
      <c r="T117" s="38">
        <v>1022773</v>
      </c>
      <c r="U117" s="38">
        <v>1022773</v>
      </c>
      <c r="V117" s="38">
        <v>1022773</v>
      </c>
      <c r="W117" s="38">
        <v>0</v>
      </c>
      <c r="X117" s="38">
        <v>0</v>
      </c>
      <c r="Y117" s="41">
        <f t="shared" si="3"/>
        <v>0</v>
      </c>
      <c r="Z117" s="40">
        <v>0</v>
      </c>
      <c r="AA117" s="40" t="s">
        <v>109</v>
      </c>
      <c r="AB117" s="34">
        <v>0</v>
      </c>
      <c r="AC117" s="41">
        <v>0</v>
      </c>
      <c r="AD117" s="41">
        <v>100</v>
      </c>
      <c r="AE117" s="42" t="s">
        <v>110</v>
      </c>
      <c r="AF117" s="19"/>
    </row>
    <row r="118" spans="2:32" ht="60.75" hidden="1">
      <c r="B118" s="19"/>
      <c r="C118" s="36" t="s">
        <v>423</v>
      </c>
      <c r="D118" s="36" t="s">
        <v>424</v>
      </c>
      <c r="E118" s="37" t="s">
        <v>425</v>
      </c>
      <c r="F118" s="37" t="s">
        <v>5</v>
      </c>
      <c r="G118" s="37" t="s">
        <v>188</v>
      </c>
      <c r="H118" s="38" t="s">
        <v>43</v>
      </c>
      <c r="I118" s="38" t="s">
        <v>44</v>
      </c>
      <c r="J118" s="39" t="s">
        <v>45</v>
      </c>
      <c r="K118" s="38" t="s">
        <v>84</v>
      </c>
      <c r="L118" s="40" t="s">
        <v>44</v>
      </c>
      <c r="M118" s="38" t="s">
        <v>47</v>
      </c>
      <c r="N118" s="38" t="s">
        <v>108</v>
      </c>
      <c r="O118" s="38" t="s">
        <v>86</v>
      </c>
      <c r="P118" s="40" t="s">
        <v>50</v>
      </c>
      <c r="Q118" s="40" t="s">
        <v>88</v>
      </c>
      <c r="R118" s="38">
        <v>1158542</v>
      </c>
      <c r="S118" s="38">
        <v>1158542</v>
      </c>
      <c r="T118" s="38">
        <v>1158542</v>
      </c>
      <c r="U118" s="38">
        <v>1158542</v>
      </c>
      <c r="V118" s="38">
        <v>1158542</v>
      </c>
      <c r="W118" s="38">
        <v>0</v>
      </c>
      <c r="X118" s="38">
        <v>0</v>
      </c>
      <c r="Y118" s="41">
        <f t="shared" si="3"/>
        <v>0</v>
      </c>
      <c r="Z118" s="40">
        <v>0</v>
      </c>
      <c r="AA118" s="40" t="s">
        <v>109</v>
      </c>
      <c r="AB118" s="34">
        <v>0</v>
      </c>
      <c r="AC118" s="41">
        <v>0</v>
      </c>
      <c r="AD118" s="41">
        <v>100</v>
      </c>
      <c r="AE118" s="42" t="s">
        <v>110</v>
      </c>
      <c r="AF118" s="19"/>
    </row>
    <row r="119" spans="2:32" ht="60.75" hidden="1">
      <c r="B119" s="19"/>
      <c r="C119" s="36" t="s">
        <v>426</v>
      </c>
      <c r="D119" s="36" t="s">
        <v>427</v>
      </c>
      <c r="E119" s="37" t="s">
        <v>428</v>
      </c>
      <c r="F119" s="37" t="s">
        <v>5</v>
      </c>
      <c r="G119" s="37" t="s">
        <v>196</v>
      </c>
      <c r="H119" s="38" t="s">
        <v>43</v>
      </c>
      <c r="I119" s="38" t="s">
        <v>44</v>
      </c>
      <c r="J119" s="39" t="s">
        <v>45</v>
      </c>
      <c r="K119" s="38" t="s">
        <v>84</v>
      </c>
      <c r="L119" s="40" t="s">
        <v>44</v>
      </c>
      <c r="M119" s="38" t="s">
        <v>47</v>
      </c>
      <c r="N119" s="38" t="s">
        <v>108</v>
      </c>
      <c r="O119" s="38" t="s">
        <v>86</v>
      </c>
      <c r="P119" s="40" t="s">
        <v>50</v>
      </c>
      <c r="Q119" s="40" t="s">
        <v>88</v>
      </c>
      <c r="R119" s="38">
        <v>3873929</v>
      </c>
      <c r="S119" s="38">
        <v>3873929</v>
      </c>
      <c r="T119" s="38">
        <v>3873929</v>
      </c>
      <c r="U119" s="38">
        <v>3275557.07</v>
      </c>
      <c r="V119" s="38">
        <v>3275557.07</v>
      </c>
      <c r="W119" s="38">
        <v>0</v>
      </c>
      <c r="X119" s="38">
        <v>0</v>
      </c>
      <c r="Y119" s="41">
        <f t="shared" si="3"/>
        <v>0</v>
      </c>
      <c r="Z119" s="40">
        <v>0</v>
      </c>
      <c r="AA119" s="40" t="s">
        <v>109</v>
      </c>
      <c r="AB119" s="34">
        <v>0</v>
      </c>
      <c r="AC119" s="41">
        <v>0</v>
      </c>
      <c r="AD119" s="41">
        <v>100</v>
      </c>
      <c r="AE119" s="42" t="s">
        <v>110</v>
      </c>
      <c r="AF119" s="19"/>
    </row>
    <row r="120" spans="2:32" ht="60.75" hidden="1">
      <c r="B120" s="19"/>
      <c r="C120" s="36" t="s">
        <v>429</v>
      </c>
      <c r="D120" s="36" t="s">
        <v>430</v>
      </c>
      <c r="E120" s="37" t="s">
        <v>431</v>
      </c>
      <c r="F120" s="37" t="s">
        <v>5</v>
      </c>
      <c r="G120" s="37" t="s">
        <v>196</v>
      </c>
      <c r="H120" s="38" t="s">
        <v>43</v>
      </c>
      <c r="I120" s="38" t="s">
        <v>44</v>
      </c>
      <c r="J120" s="39" t="s">
        <v>45</v>
      </c>
      <c r="K120" s="38" t="s">
        <v>84</v>
      </c>
      <c r="L120" s="40" t="s">
        <v>44</v>
      </c>
      <c r="M120" s="38" t="s">
        <v>47</v>
      </c>
      <c r="N120" s="38" t="s">
        <v>108</v>
      </c>
      <c r="O120" s="38" t="s">
        <v>86</v>
      </c>
      <c r="P120" s="40" t="s">
        <v>50</v>
      </c>
      <c r="Q120" s="40" t="s">
        <v>88</v>
      </c>
      <c r="R120" s="38">
        <v>2719890</v>
      </c>
      <c r="S120" s="38">
        <v>2719890</v>
      </c>
      <c r="T120" s="38">
        <v>2719890</v>
      </c>
      <c r="U120" s="38">
        <v>2299772.37</v>
      </c>
      <c r="V120" s="38">
        <v>2299772.37</v>
      </c>
      <c r="W120" s="38">
        <v>0</v>
      </c>
      <c r="X120" s="38">
        <v>0</v>
      </c>
      <c r="Y120" s="41">
        <f t="shared" si="3"/>
        <v>0</v>
      </c>
      <c r="Z120" s="40">
        <v>0</v>
      </c>
      <c r="AA120" s="40" t="s">
        <v>109</v>
      </c>
      <c r="AB120" s="34">
        <v>0</v>
      </c>
      <c r="AC120" s="41">
        <v>0</v>
      </c>
      <c r="AD120" s="41">
        <v>100</v>
      </c>
      <c r="AE120" s="42" t="s">
        <v>110</v>
      </c>
      <c r="AF120" s="19"/>
    </row>
    <row r="121" spans="2:32" ht="60.75" hidden="1">
      <c r="B121" s="19"/>
      <c r="C121" s="36" t="s">
        <v>432</v>
      </c>
      <c r="D121" s="36" t="s">
        <v>433</v>
      </c>
      <c r="E121" s="37" t="s">
        <v>434</v>
      </c>
      <c r="F121" s="37" t="s">
        <v>5</v>
      </c>
      <c r="G121" s="37" t="s">
        <v>196</v>
      </c>
      <c r="H121" s="38" t="s">
        <v>43</v>
      </c>
      <c r="I121" s="38" t="s">
        <v>44</v>
      </c>
      <c r="J121" s="39" t="s">
        <v>45</v>
      </c>
      <c r="K121" s="38" t="s">
        <v>84</v>
      </c>
      <c r="L121" s="40" t="s">
        <v>44</v>
      </c>
      <c r="M121" s="38" t="s">
        <v>47</v>
      </c>
      <c r="N121" s="38" t="s">
        <v>108</v>
      </c>
      <c r="O121" s="38" t="s">
        <v>86</v>
      </c>
      <c r="P121" s="40" t="s">
        <v>50</v>
      </c>
      <c r="Q121" s="40" t="s">
        <v>88</v>
      </c>
      <c r="R121" s="38">
        <v>3330852</v>
      </c>
      <c r="S121" s="38">
        <v>3330852</v>
      </c>
      <c r="T121" s="38">
        <v>3330852</v>
      </c>
      <c r="U121" s="38">
        <v>2491078.21</v>
      </c>
      <c r="V121" s="38">
        <v>2491078.21</v>
      </c>
      <c r="W121" s="38">
        <v>0</v>
      </c>
      <c r="X121" s="38">
        <v>0</v>
      </c>
      <c r="Y121" s="41">
        <f t="shared" si="3"/>
        <v>0</v>
      </c>
      <c r="Z121" s="40">
        <v>0</v>
      </c>
      <c r="AA121" s="40" t="s">
        <v>109</v>
      </c>
      <c r="AB121" s="34">
        <v>0</v>
      </c>
      <c r="AC121" s="41">
        <v>0</v>
      </c>
      <c r="AD121" s="41">
        <v>100</v>
      </c>
      <c r="AE121" s="42" t="s">
        <v>110</v>
      </c>
      <c r="AF121" s="19"/>
    </row>
    <row r="122" spans="2:32" ht="60.75" hidden="1">
      <c r="B122" s="19"/>
      <c r="C122" s="36" t="s">
        <v>435</v>
      </c>
      <c r="D122" s="36" t="s">
        <v>436</v>
      </c>
      <c r="E122" s="37" t="s">
        <v>437</v>
      </c>
      <c r="F122" s="37" t="s">
        <v>5</v>
      </c>
      <c r="G122" s="37" t="s">
        <v>155</v>
      </c>
      <c r="H122" s="38" t="s">
        <v>43</v>
      </c>
      <c r="I122" s="38" t="s">
        <v>44</v>
      </c>
      <c r="J122" s="39" t="s">
        <v>45</v>
      </c>
      <c r="K122" s="38" t="s">
        <v>84</v>
      </c>
      <c r="L122" s="40" t="s">
        <v>44</v>
      </c>
      <c r="M122" s="38" t="s">
        <v>47</v>
      </c>
      <c r="N122" s="38" t="s">
        <v>108</v>
      </c>
      <c r="O122" s="38" t="s">
        <v>86</v>
      </c>
      <c r="P122" s="40" t="s">
        <v>50</v>
      </c>
      <c r="Q122" s="40" t="s">
        <v>88</v>
      </c>
      <c r="R122" s="38">
        <v>2244697</v>
      </c>
      <c r="S122" s="38">
        <v>2244697</v>
      </c>
      <c r="T122" s="38">
        <v>2244697</v>
      </c>
      <c r="U122" s="38">
        <v>1042325.53</v>
      </c>
      <c r="V122" s="38">
        <v>1042325.53</v>
      </c>
      <c r="W122" s="38">
        <v>0</v>
      </c>
      <c r="X122" s="38">
        <v>0</v>
      </c>
      <c r="Y122" s="41">
        <f t="shared" si="3"/>
        <v>0</v>
      </c>
      <c r="Z122" s="40">
        <v>0</v>
      </c>
      <c r="AA122" s="40" t="s">
        <v>109</v>
      </c>
      <c r="AB122" s="34">
        <v>0</v>
      </c>
      <c r="AC122" s="41">
        <v>0</v>
      </c>
      <c r="AD122" s="41">
        <v>100</v>
      </c>
      <c r="AE122" s="42" t="s">
        <v>110</v>
      </c>
      <c r="AF122" s="19"/>
    </row>
    <row r="123" spans="2:32" ht="60.75" hidden="1">
      <c r="B123" s="19"/>
      <c r="C123" s="36" t="s">
        <v>438</v>
      </c>
      <c r="D123" s="36" t="s">
        <v>439</v>
      </c>
      <c r="E123" s="37" t="s">
        <v>440</v>
      </c>
      <c r="F123" s="37" t="s">
        <v>5</v>
      </c>
      <c r="G123" s="37" t="s">
        <v>155</v>
      </c>
      <c r="H123" s="38" t="s">
        <v>43</v>
      </c>
      <c r="I123" s="38" t="s">
        <v>44</v>
      </c>
      <c r="J123" s="39" t="s">
        <v>45</v>
      </c>
      <c r="K123" s="38" t="s">
        <v>84</v>
      </c>
      <c r="L123" s="40" t="s">
        <v>44</v>
      </c>
      <c r="M123" s="38" t="s">
        <v>47</v>
      </c>
      <c r="N123" s="38" t="s">
        <v>108</v>
      </c>
      <c r="O123" s="38" t="s">
        <v>86</v>
      </c>
      <c r="P123" s="40" t="s">
        <v>50</v>
      </c>
      <c r="Q123" s="40" t="s">
        <v>88</v>
      </c>
      <c r="R123" s="38">
        <v>2244697</v>
      </c>
      <c r="S123" s="38">
        <v>2244697</v>
      </c>
      <c r="T123" s="38">
        <v>2244697</v>
      </c>
      <c r="U123" s="38">
        <v>2244697</v>
      </c>
      <c r="V123" s="38">
        <v>2244697</v>
      </c>
      <c r="W123" s="38">
        <v>0</v>
      </c>
      <c r="X123" s="38">
        <v>0</v>
      </c>
      <c r="Y123" s="41">
        <f t="shared" si="3"/>
        <v>0</v>
      </c>
      <c r="Z123" s="40">
        <v>0</v>
      </c>
      <c r="AA123" s="40" t="s">
        <v>109</v>
      </c>
      <c r="AB123" s="34">
        <v>0</v>
      </c>
      <c r="AC123" s="41">
        <v>0</v>
      </c>
      <c r="AD123" s="41">
        <v>100</v>
      </c>
      <c r="AE123" s="42" t="s">
        <v>110</v>
      </c>
      <c r="AF123" s="19"/>
    </row>
    <row r="124" spans="2:32" ht="67.5" hidden="1">
      <c r="B124" s="19"/>
      <c r="C124" s="36" t="s">
        <v>441</v>
      </c>
      <c r="D124" s="36" t="s">
        <v>442</v>
      </c>
      <c r="E124" s="37" t="s">
        <v>443</v>
      </c>
      <c r="F124" s="37" t="s">
        <v>5</v>
      </c>
      <c r="G124" s="37" t="s">
        <v>192</v>
      </c>
      <c r="H124" s="38" t="s">
        <v>43</v>
      </c>
      <c r="I124" s="38" t="s">
        <v>44</v>
      </c>
      <c r="J124" s="39" t="s">
        <v>45</v>
      </c>
      <c r="K124" s="38" t="s">
        <v>84</v>
      </c>
      <c r="L124" s="40" t="s">
        <v>44</v>
      </c>
      <c r="M124" s="38" t="s">
        <v>47</v>
      </c>
      <c r="N124" s="38" t="s">
        <v>108</v>
      </c>
      <c r="O124" s="38" t="s">
        <v>86</v>
      </c>
      <c r="P124" s="40" t="s">
        <v>50</v>
      </c>
      <c r="Q124" s="40" t="s">
        <v>88</v>
      </c>
      <c r="R124" s="38">
        <v>2719890</v>
      </c>
      <c r="S124" s="38">
        <v>2719890</v>
      </c>
      <c r="T124" s="38">
        <v>2719890</v>
      </c>
      <c r="U124" s="38">
        <v>2306162.21</v>
      </c>
      <c r="V124" s="38">
        <v>2306162.21</v>
      </c>
      <c r="W124" s="38">
        <v>0</v>
      </c>
      <c r="X124" s="38">
        <v>0</v>
      </c>
      <c r="Y124" s="41">
        <f t="shared" si="3"/>
        <v>0</v>
      </c>
      <c r="Z124" s="40">
        <v>0</v>
      </c>
      <c r="AA124" s="40" t="s">
        <v>109</v>
      </c>
      <c r="AB124" s="34">
        <v>0</v>
      </c>
      <c r="AC124" s="41">
        <v>0</v>
      </c>
      <c r="AD124" s="41">
        <v>100</v>
      </c>
      <c r="AE124" s="42" t="s">
        <v>110</v>
      </c>
      <c r="AF124" s="19"/>
    </row>
    <row r="125" spans="2:32" ht="60.75" hidden="1">
      <c r="B125" s="19"/>
      <c r="C125" s="36" t="s">
        <v>444</v>
      </c>
      <c r="D125" s="36" t="s">
        <v>445</v>
      </c>
      <c r="E125" s="37" t="s">
        <v>446</v>
      </c>
      <c r="F125" s="37" t="s">
        <v>5</v>
      </c>
      <c r="G125" s="37" t="s">
        <v>118</v>
      </c>
      <c r="H125" s="38" t="s">
        <v>43</v>
      </c>
      <c r="I125" s="38" t="s">
        <v>44</v>
      </c>
      <c r="J125" s="39" t="s">
        <v>45</v>
      </c>
      <c r="K125" s="38" t="s">
        <v>84</v>
      </c>
      <c r="L125" s="40" t="s">
        <v>44</v>
      </c>
      <c r="M125" s="38" t="s">
        <v>47</v>
      </c>
      <c r="N125" s="38" t="s">
        <v>108</v>
      </c>
      <c r="O125" s="38" t="s">
        <v>86</v>
      </c>
      <c r="P125" s="40" t="s">
        <v>50</v>
      </c>
      <c r="Q125" s="40" t="s">
        <v>88</v>
      </c>
      <c r="R125" s="38">
        <v>2312581</v>
      </c>
      <c r="S125" s="38">
        <v>2312581</v>
      </c>
      <c r="T125" s="38">
        <v>2312581</v>
      </c>
      <c r="U125" s="38">
        <v>758346.41</v>
      </c>
      <c r="V125" s="38">
        <v>758346.41</v>
      </c>
      <c r="W125" s="38">
        <v>0</v>
      </c>
      <c r="X125" s="38">
        <v>0</v>
      </c>
      <c r="Y125" s="41">
        <f t="shared" si="3"/>
        <v>0</v>
      </c>
      <c r="Z125" s="40">
        <v>0</v>
      </c>
      <c r="AA125" s="40" t="s">
        <v>109</v>
      </c>
      <c r="AB125" s="34">
        <v>0</v>
      </c>
      <c r="AC125" s="41">
        <v>0</v>
      </c>
      <c r="AD125" s="41">
        <v>100</v>
      </c>
      <c r="AE125" s="42" t="s">
        <v>110</v>
      </c>
      <c r="AF125" s="19"/>
    </row>
    <row r="126" spans="2:32" ht="60.75" hidden="1">
      <c r="B126" s="19"/>
      <c r="C126" s="36" t="s">
        <v>447</v>
      </c>
      <c r="D126" s="36" t="s">
        <v>448</v>
      </c>
      <c r="E126" s="37" t="s">
        <v>449</v>
      </c>
      <c r="F126" s="37" t="s">
        <v>5</v>
      </c>
      <c r="G126" s="37" t="s">
        <v>450</v>
      </c>
      <c r="H126" s="38" t="s">
        <v>43</v>
      </c>
      <c r="I126" s="38" t="s">
        <v>44</v>
      </c>
      <c r="J126" s="39" t="s">
        <v>45</v>
      </c>
      <c r="K126" s="38" t="s">
        <v>84</v>
      </c>
      <c r="L126" s="40" t="s">
        <v>44</v>
      </c>
      <c r="M126" s="38" t="s">
        <v>47</v>
      </c>
      <c r="N126" s="38" t="s">
        <v>108</v>
      </c>
      <c r="O126" s="38" t="s">
        <v>86</v>
      </c>
      <c r="P126" s="40" t="s">
        <v>50</v>
      </c>
      <c r="Q126" s="40" t="s">
        <v>88</v>
      </c>
      <c r="R126" s="38">
        <v>19078270</v>
      </c>
      <c r="S126" s="38">
        <v>19078270</v>
      </c>
      <c r="T126" s="38">
        <v>19078270</v>
      </c>
      <c r="U126" s="38">
        <v>19078270</v>
      </c>
      <c r="V126" s="38">
        <v>19078270</v>
      </c>
      <c r="W126" s="38">
        <v>0</v>
      </c>
      <c r="X126" s="38">
        <v>0</v>
      </c>
      <c r="Y126" s="41">
        <f t="shared" si="3"/>
        <v>0</v>
      </c>
      <c r="Z126" s="40">
        <v>0</v>
      </c>
      <c r="AA126" s="40" t="s">
        <v>109</v>
      </c>
      <c r="AB126" s="34">
        <v>0</v>
      </c>
      <c r="AC126" s="41">
        <v>0</v>
      </c>
      <c r="AD126" s="41">
        <v>55</v>
      </c>
      <c r="AE126" s="42" t="s">
        <v>110</v>
      </c>
      <c r="AF126" s="19"/>
    </row>
    <row r="127" spans="2:32" ht="60.75" hidden="1">
      <c r="B127" s="19"/>
      <c r="C127" s="36" t="s">
        <v>451</v>
      </c>
      <c r="D127" s="36" t="s">
        <v>452</v>
      </c>
      <c r="E127" s="37" t="s">
        <v>453</v>
      </c>
      <c r="F127" s="37" t="s">
        <v>5</v>
      </c>
      <c r="G127" s="37" t="s">
        <v>450</v>
      </c>
      <c r="H127" s="38" t="s">
        <v>43</v>
      </c>
      <c r="I127" s="38" t="s">
        <v>44</v>
      </c>
      <c r="J127" s="39" t="s">
        <v>45</v>
      </c>
      <c r="K127" s="38" t="s">
        <v>84</v>
      </c>
      <c r="L127" s="40" t="s">
        <v>44</v>
      </c>
      <c r="M127" s="38" t="s">
        <v>47</v>
      </c>
      <c r="N127" s="38" t="s">
        <v>108</v>
      </c>
      <c r="O127" s="38" t="s">
        <v>86</v>
      </c>
      <c r="P127" s="40" t="s">
        <v>50</v>
      </c>
      <c r="Q127" s="40" t="s">
        <v>88</v>
      </c>
      <c r="R127" s="38">
        <v>1132935</v>
      </c>
      <c r="S127" s="38">
        <v>1132935</v>
      </c>
      <c r="T127" s="38">
        <v>1132935</v>
      </c>
      <c r="U127" s="38">
        <v>1130872.4099999999</v>
      </c>
      <c r="V127" s="38">
        <v>1130872.4099999999</v>
      </c>
      <c r="W127" s="38">
        <v>0</v>
      </c>
      <c r="X127" s="38">
        <v>0</v>
      </c>
      <c r="Y127" s="41">
        <f t="shared" si="3"/>
        <v>0</v>
      </c>
      <c r="Z127" s="40">
        <v>0</v>
      </c>
      <c r="AA127" s="40" t="s">
        <v>109</v>
      </c>
      <c r="AB127" s="34">
        <v>0</v>
      </c>
      <c r="AC127" s="41">
        <v>0</v>
      </c>
      <c r="AD127" s="41">
        <v>0</v>
      </c>
      <c r="AE127" s="42" t="s">
        <v>110</v>
      </c>
      <c r="AF127" s="19"/>
    </row>
    <row r="128" spans="2:32" ht="67.5" hidden="1">
      <c r="B128" s="19"/>
      <c r="C128" s="36" t="s">
        <v>454</v>
      </c>
      <c r="D128" s="36" t="s">
        <v>455</v>
      </c>
      <c r="E128" s="37" t="s">
        <v>456</v>
      </c>
      <c r="F128" s="37" t="s">
        <v>5</v>
      </c>
      <c r="G128" s="37" t="s">
        <v>78</v>
      </c>
      <c r="H128" s="38" t="s">
        <v>43</v>
      </c>
      <c r="I128" s="38" t="s">
        <v>44</v>
      </c>
      <c r="J128" s="39" t="s">
        <v>45</v>
      </c>
      <c r="K128" s="38" t="s">
        <v>457</v>
      </c>
      <c r="L128" s="40" t="s">
        <v>44</v>
      </c>
      <c r="M128" s="38" t="s">
        <v>47</v>
      </c>
      <c r="N128" s="38" t="s">
        <v>108</v>
      </c>
      <c r="O128" s="38" t="s">
        <v>86</v>
      </c>
      <c r="P128" s="40" t="s">
        <v>50</v>
      </c>
      <c r="Q128" s="40" t="s">
        <v>88</v>
      </c>
      <c r="R128" s="38">
        <v>997470.18</v>
      </c>
      <c r="S128" s="38">
        <v>997470.18</v>
      </c>
      <c r="T128" s="38">
        <v>997470.18</v>
      </c>
      <c r="U128" s="38">
        <v>993674.54</v>
      </c>
      <c r="V128" s="38">
        <v>993674.54</v>
      </c>
      <c r="W128" s="38">
        <v>178861.58</v>
      </c>
      <c r="X128" s="38">
        <v>178861.58</v>
      </c>
      <c r="Y128" s="41">
        <f t="shared" si="3"/>
        <v>17.931521521776219</v>
      </c>
      <c r="Z128" s="40">
        <v>0</v>
      </c>
      <c r="AA128" s="40" t="s">
        <v>109</v>
      </c>
      <c r="AB128" s="34">
        <v>0</v>
      </c>
      <c r="AC128" s="41">
        <v>0</v>
      </c>
      <c r="AD128" s="41">
        <v>90</v>
      </c>
      <c r="AE128" s="42" t="s">
        <v>110</v>
      </c>
      <c r="AF128" s="19"/>
    </row>
    <row r="129" spans="2:32" ht="81" hidden="1">
      <c r="B129" s="19"/>
      <c r="C129" s="36" t="s">
        <v>458</v>
      </c>
      <c r="D129" s="36" t="s">
        <v>459</v>
      </c>
      <c r="E129" s="37" t="s">
        <v>460</v>
      </c>
      <c r="F129" s="37" t="s">
        <v>5</v>
      </c>
      <c r="G129" s="37" t="s">
        <v>78</v>
      </c>
      <c r="H129" s="38" t="s">
        <v>43</v>
      </c>
      <c r="I129" s="38" t="s">
        <v>44</v>
      </c>
      <c r="J129" s="39" t="s">
        <v>45</v>
      </c>
      <c r="K129" s="38" t="s">
        <v>457</v>
      </c>
      <c r="L129" s="40" t="s">
        <v>44</v>
      </c>
      <c r="M129" s="38" t="s">
        <v>47</v>
      </c>
      <c r="N129" s="38" t="s">
        <v>108</v>
      </c>
      <c r="O129" s="38" t="s">
        <v>86</v>
      </c>
      <c r="P129" s="40" t="s">
        <v>50</v>
      </c>
      <c r="Q129" s="40" t="s">
        <v>88</v>
      </c>
      <c r="R129" s="38">
        <v>699542.39</v>
      </c>
      <c r="S129" s="38">
        <v>699542.39</v>
      </c>
      <c r="T129" s="38">
        <v>699542.39</v>
      </c>
      <c r="U129" s="38">
        <v>698855.98</v>
      </c>
      <c r="V129" s="38">
        <v>698855.98</v>
      </c>
      <c r="W129" s="38">
        <v>125794.07</v>
      </c>
      <c r="X129" s="38">
        <v>125794.07</v>
      </c>
      <c r="Y129" s="41">
        <f t="shared" si="3"/>
        <v>17.982336996046801</v>
      </c>
      <c r="Z129" s="40">
        <v>0</v>
      </c>
      <c r="AA129" s="40" t="s">
        <v>109</v>
      </c>
      <c r="AB129" s="34">
        <v>0</v>
      </c>
      <c r="AC129" s="41">
        <v>0</v>
      </c>
      <c r="AD129" s="41">
        <v>90</v>
      </c>
      <c r="AE129" s="42" t="s">
        <v>110</v>
      </c>
      <c r="AF129" s="19"/>
    </row>
    <row r="130" spans="2:32" ht="94.5" hidden="1">
      <c r="B130" s="19"/>
      <c r="C130" s="36" t="s">
        <v>461</v>
      </c>
      <c r="D130" s="36" t="s">
        <v>462</v>
      </c>
      <c r="E130" s="37" t="s">
        <v>463</v>
      </c>
      <c r="F130" s="37" t="s">
        <v>5</v>
      </c>
      <c r="G130" s="37" t="s">
        <v>118</v>
      </c>
      <c r="H130" s="38" t="s">
        <v>43</v>
      </c>
      <c r="I130" s="38" t="s">
        <v>44</v>
      </c>
      <c r="J130" s="39" t="s">
        <v>45</v>
      </c>
      <c r="K130" s="38" t="s">
        <v>457</v>
      </c>
      <c r="L130" s="40" t="s">
        <v>44</v>
      </c>
      <c r="M130" s="38" t="s">
        <v>47</v>
      </c>
      <c r="N130" s="38" t="s">
        <v>108</v>
      </c>
      <c r="O130" s="38" t="s">
        <v>86</v>
      </c>
      <c r="P130" s="40" t="s">
        <v>50</v>
      </c>
      <c r="Q130" s="40" t="s">
        <v>88</v>
      </c>
      <c r="R130" s="38">
        <v>699439</v>
      </c>
      <c r="S130" s="38">
        <v>699439</v>
      </c>
      <c r="T130" s="38">
        <v>699439</v>
      </c>
      <c r="U130" s="38">
        <v>698597.51</v>
      </c>
      <c r="V130" s="38">
        <v>698597.51</v>
      </c>
      <c r="W130" s="38">
        <v>125747.55</v>
      </c>
      <c r="X130" s="38">
        <v>125747.55</v>
      </c>
      <c r="Y130" s="41">
        <f t="shared" si="3"/>
        <v>17.978344072892703</v>
      </c>
      <c r="Z130" s="40">
        <v>0</v>
      </c>
      <c r="AA130" s="40" t="s">
        <v>109</v>
      </c>
      <c r="AB130" s="34">
        <v>0</v>
      </c>
      <c r="AC130" s="41">
        <v>0</v>
      </c>
      <c r="AD130" s="41">
        <v>90</v>
      </c>
      <c r="AE130" s="42" t="s">
        <v>110</v>
      </c>
      <c r="AF130" s="19"/>
    </row>
    <row r="131" spans="2:32" ht="81" hidden="1">
      <c r="B131" s="19"/>
      <c r="C131" s="36" t="s">
        <v>464</v>
      </c>
      <c r="D131" s="36" t="s">
        <v>465</v>
      </c>
      <c r="E131" s="37" t="s">
        <v>466</v>
      </c>
      <c r="F131" s="37" t="s">
        <v>5</v>
      </c>
      <c r="G131" s="37" t="s">
        <v>467</v>
      </c>
      <c r="H131" s="38" t="s">
        <v>43</v>
      </c>
      <c r="I131" s="38" t="s">
        <v>44</v>
      </c>
      <c r="J131" s="39" t="s">
        <v>45</v>
      </c>
      <c r="K131" s="38" t="s">
        <v>457</v>
      </c>
      <c r="L131" s="40" t="s">
        <v>44</v>
      </c>
      <c r="M131" s="38" t="s">
        <v>47</v>
      </c>
      <c r="N131" s="38" t="s">
        <v>108</v>
      </c>
      <c r="O131" s="38" t="s">
        <v>86</v>
      </c>
      <c r="P131" s="40" t="s">
        <v>50</v>
      </c>
      <c r="Q131" s="40" t="s">
        <v>88</v>
      </c>
      <c r="R131" s="38">
        <v>699485.59</v>
      </c>
      <c r="S131" s="38">
        <v>699485.59</v>
      </c>
      <c r="T131" s="38">
        <v>699485.59</v>
      </c>
      <c r="U131" s="38">
        <v>698713.96</v>
      </c>
      <c r="V131" s="38">
        <v>698713.96</v>
      </c>
      <c r="W131" s="38">
        <v>125768.51</v>
      </c>
      <c r="X131" s="38">
        <v>125768.51</v>
      </c>
      <c r="Y131" s="41">
        <f t="shared" si="3"/>
        <v>17.980143093440994</v>
      </c>
      <c r="Z131" s="40">
        <v>0</v>
      </c>
      <c r="AA131" s="40" t="s">
        <v>109</v>
      </c>
      <c r="AB131" s="34">
        <v>0</v>
      </c>
      <c r="AC131" s="41">
        <v>0</v>
      </c>
      <c r="AD131" s="41">
        <v>90</v>
      </c>
      <c r="AE131" s="42" t="s">
        <v>110</v>
      </c>
      <c r="AF131" s="19"/>
    </row>
    <row r="132" spans="2:32" ht="67.5" hidden="1">
      <c r="B132" s="19"/>
      <c r="C132" s="36" t="s">
        <v>468</v>
      </c>
      <c r="D132" s="36" t="s">
        <v>469</v>
      </c>
      <c r="E132" s="37" t="s">
        <v>470</v>
      </c>
      <c r="F132" s="37" t="s">
        <v>5</v>
      </c>
      <c r="G132" s="37" t="s">
        <v>471</v>
      </c>
      <c r="H132" s="38" t="s">
        <v>43</v>
      </c>
      <c r="I132" s="38" t="s">
        <v>44</v>
      </c>
      <c r="J132" s="39" t="s">
        <v>45</v>
      </c>
      <c r="K132" s="38" t="s">
        <v>457</v>
      </c>
      <c r="L132" s="40" t="s">
        <v>44</v>
      </c>
      <c r="M132" s="38" t="s">
        <v>47</v>
      </c>
      <c r="N132" s="38" t="s">
        <v>108</v>
      </c>
      <c r="O132" s="38" t="s">
        <v>86</v>
      </c>
      <c r="P132" s="40" t="s">
        <v>50</v>
      </c>
      <c r="Q132" s="40" t="s">
        <v>88</v>
      </c>
      <c r="R132" s="38">
        <v>699565.6</v>
      </c>
      <c r="S132" s="38">
        <v>699565.6</v>
      </c>
      <c r="T132" s="38">
        <v>699565.6</v>
      </c>
      <c r="U132" s="38">
        <v>698913.99</v>
      </c>
      <c r="V132" s="38">
        <v>698913.99</v>
      </c>
      <c r="W132" s="38">
        <v>125804.52</v>
      </c>
      <c r="X132" s="38">
        <v>125804.52</v>
      </c>
      <c r="Y132" s="41">
        <f t="shared" si="3"/>
        <v>17.983234167031657</v>
      </c>
      <c r="Z132" s="40">
        <v>0</v>
      </c>
      <c r="AA132" s="40" t="s">
        <v>109</v>
      </c>
      <c r="AB132" s="34">
        <v>0</v>
      </c>
      <c r="AC132" s="41">
        <v>0</v>
      </c>
      <c r="AD132" s="41">
        <v>90</v>
      </c>
      <c r="AE132" s="42" t="s">
        <v>110</v>
      </c>
      <c r="AF132" s="19"/>
    </row>
    <row r="133" spans="2:32" ht="81" hidden="1">
      <c r="B133" s="19"/>
      <c r="C133" s="36" t="s">
        <v>472</v>
      </c>
      <c r="D133" s="36" t="s">
        <v>473</v>
      </c>
      <c r="E133" s="37" t="s">
        <v>474</v>
      </c>
      <c r="F133" s="37" t="s">
        <v>5</v>
      </c>
      <c r="G133" s="37" t="s">
        <v>128</v>
      </c>
      <c r="H133" s="38" t="s">
        <v>43</v>
      </c>
      <c r="I133" s="38" t="s">
        <v>44</v>
      </c>
      <c r="J133" s="39" t="s">
        <v>45</v>
      </c>
      <c r="K133" s="38" t="s">
        <v>457</v>
      </c>
      <c r="L133" s="40" t="s">
        <v>44</v>
      </c>
      <c r="M133" s="38" t="s">
        <v>47</v>
      </c>
      <c r="N133" s="38" t="s">
        <v>108</v>
      </c>
      <c r="O133" s="38" t="s">
        <v>86</v>
      </c>
      <c r="P133" s="40" t="s">
        <v>50</v>
      </c>
      <c r="Q133" s="40" t="s">
        <v>88</v>
      </c>
      <c r="R133" s="38">
        <v>699483.08</v>
      </c>
      <c r="S133" s="38">
        <v>699483.08</v>
      </c>
      <c r="T133" s="38">
        <v>699483.08</v>
      </c>
      <c r="U133" s="38">
        <v>672840.33</v>
      </c>
      <c r="V133" s="38">
        <v>672840.33</v>
      </c>
      <c r="W133" s="38">
        <v>125767.38</v>
      </c>
      <c r="X133" s="38">
        <v>125767.38</v>
      </c>
      <c r="Y133" s="41">
        <f t="shared" si="3"/>
        <v>17.980046064874081</v>
      </c>
      <c r="Z133" s="40">
        <v>0</v>
      </c>
      <c r="AA133" s="40" t="s">
        <v>109</v>
      </c>
      <c r="AB133" s="34">
        <v>0</v>
      </c>
      <c r="AC133" s="41">
        <v>0</v>
      </c>
      <c r="AD133" s="41">
        <v>90</v>
      </c>
      <c r="AE133" s="42" t="s">
        <v>110</v>
      </c>
      <c r="AF133" s="19"/>
    </row>
    <row r="134" spans="2:32" ht="60.75" hidden="1">
      <c r="B134" s="19"/>
      <c r="C134" s="36" t="s">
        <v>475</v>
      </c>
      <c r="D134" s="36" t="s">
        <v>476</v>
      </c>
      <c r="E134" s="37" t="s">
        <v>477</v>
      </c>
      <c r="F134" s="37" t="s">
        <v>5</v>
      </c>
      <c r="G134" s="37" t="s">
        <v>83</v>
      </c>
      <c r="H134" s="38" t="s">
        <v>43</v>
      </c>
      <c r="I134" s="38" t="s">
        <v>44</v>
      </c>
      <c r="J134" s="39" t="s">
        <v>45</v>
      </c>
      <c r="K134" s="38" t="s">
        <v>457</v>
      </c>
      <c r="L134" s="40" t="s">
        <v>44</v>
      </c>
      <c r="M134" s="38" t="s">
        <v>47</v>
      </c>
      <c r="N134" s="38" t="s">
        <v>108</v>
      </c>
      <c r="O134" s="38" t="s">
        <v>86</v>
      </c>
      <c r="P134" s="40" t="s">
        <v>50</v>
      </c>
      <c r="Q134" s="40" t="s">
        <v>88</v>
      </c>
      <c r="R134" s="38">
        <v>2405423.92</v>
      </c>
      <c r="S134" s="38">
        <v>2405423.92</v>
      </c>
      <c r="T134" s="38">
        <v>2405423.92</v>
      </c>
      <c r="U134" s="38">
        <v>2400308.35</v>
      </c>
      <c r="V134" s="38">
        <v>2400308.35</v>
      </c>
      <c r="W134" s="38">
        <v>627886.15</v>
      </c>
      <c r="X134" s="38">
        <v>627886.15</v>
      </c>
      <c r="Y134" s="41">
        <f t="shared" si="3"/>
        <v>26.102931162337491</v>
      </c>
      <c r="Z134" s="40">
        <v>0</v>
      </c>
      <c r="AA134" s="40" t="s">
        <v>109</v>
      </c>
      <c r="AB134" s="34">
        <v>0</v>
      </c>
      <c r="AC134" s="41">
        <v>0</v>
      </c>
      <c r="AD134" s="41">
        <v>0</v>
      </c>
      <c r="AE134" s="42" t="s">
        <v>110</v>
      </c>
      <c r="AF134" s="19"/>
    </row>
    <row r="135" spans="2:32" ht="60.75" hidden="1">
      <c r="B135" s="19"/>
      <c r="C135" s="36" t="s">
        <v>478</v>
      </c>
      <c r="D135" s="36" t="s">
        <v>479</v>
      </c>
      <c r="E135" s="37" t="s">
        <v>480</v>
      </c>
      <c r="F135" s="37" t="s">
        <v>5</v>
      </c>
      <c r="G135" s="37" t="s">
        <v>83</v>
      </c>
      <c r="H135" s="38" t="s">
        <v>43</v>
      </c>
      <c r="I135" s="38" t="s">
        <v>44</v>
      </c>
      <c r="J135" s="39" t="s">
        <v>45</v>
      </c>
      <c r="K135" s="38" t="s">
        <v>457</v>
      </c>
      <c r="L135" s="40" t="s">
        <v>44</v>
      </c>
      <c r="M135" s="38" t="s">
        <v>47</v>
      </c>
      <c r="N135" s="38" t="s">
        <v>108</v>
      </c>
      <c r="O135" s="38" t="s">
        <v>86</v>
      </c>
      <c r="P135" s="40" t="s">
        <v>50</v>
      </c>
      <c r="Q135" s="40" t="s">
        <v>88</v>
      </c>
      <c r="R135" s="38">
        <v>100000</v>
      </c>
      <c r="S135" s="38">
        <v>100000</v>
      </c>
      <c r="T135" s="38">
        <v>100000</v>
      </c>
      <c r="U135" s="38">
        <v>49991.19</v>
      </c>
      <c r="V135" s="38">
        <v>49991.19</v>
      </c>
      <c r="W135" s="38">
        <v>0</v>
      </c>
      <c r="X135" s="38">
        <v>0</v>
      </c>
      <c r="Y135" s="41">
        <f t="shared" si="3"/>
        <v>0</v>
      </c>
      <c r="Z135" s="40">
        <v>0</v>
      </c>
      <c r="AA135" s="40" t="s">
        <v>109</v>
      </c>
      <c r="AB135" s="34">
        <v>0</v>
      </c>
      <c r="AC135" s="41">
        <v>0</v>
      </c>
      <c r="AD135" s="41">
        <v>0</v>
      </c>
      <c r="AE135" s="42" t="s">
        <v>110</v>
      </c>
      <c r="AF135" s="19"/>
    </row>
    <row r="136" spans="2:32" ht="60.75" hidden="1">
      <c r="B136" s="19"/>
      <c r="C136" s="36" t="s">
        <v>481</v>
      </c>
      <c r="D136" s="36" t="s">
        <v>482</v>
      </c>
      <c r="E136" s="37" t="s">
        <v>483</v>
      </c>
      <c r="F136" s="37" t="s">
        <v>5</v>
      </c>
      <c r="G136" s="37" t="s">
        <v>373</v>
      </c>
      <c r="H136" s="38" t="s">
        <v>43</v>
      </c>
      <c r="I136" s="38" t="s">
        <v>44</v>
      </c>
      <c r="J136" s="39" t="s">
        <v>45</v>
      </c>
      <c r="K136" s="38" t="s">
        <v>457</v>
      </c>
      <c r="L136" s="40" t="s">
        <v>44</v>
      </c>
      <c r="M136" s="38" t="s">
        <v>47</v>
      </c>
      <c r="N136" s="38" t="s">
        <v>108</v>
      </c>
      <c r="O136" s="38" t="s">
        <v>86</v>
      </c>
      <c r="P136" s="40" t="s">
        <v>50</v>
      </c>
      <c r="Q136" s="40" t="s">
        <v>88</v>
      </c>
      <c r="R136" s="38">
        <v>46501497.75</v>
      </c>
      <c r="S136" s="38">
        <v>46501497.75</v>
      </c>
      <c r="T136" s="38">
        <v>46501497.75</v>
      </c>
      <c r="U136" s="38">
        <v>44418403.380000003</v>
      </c>
      <c r="V136" s="38">
        <v>44418403.380000003</v>
      </c>
      <c r="W136" s="38">
        <v>13325521.01</v>
      </c>
      <c r="X136" s="38">
        <v>13325521.01</v>
      </c>
      <c r="Y136" s="41">
        <f t="shared" si="3"/>
        <v>28.656111426002401</v>
      </c>
      <c r="Z136" s="40">
        <v>0</v>
      </c>
      <c r="AA136" s="40" t="s">
        <v>109</v>
      </c>
      <c r="AB136" s="34">
        <v>0</v>
      </c>
      <c r="AC136" s="41">
        <v>0</v>
      </c>
      <c r="AD136" s="41">
        <v>65</v>
      </c>
      <c r="AE136" s="42" t="s">
        <v>110</v>
      </c>
      <c r="AF136" s="19"/>
    </row>
    <row r="137" spans="2:32" ht="81" hidden="1">
      <c r="B137" s="19"/>
      <c r="C137" s="36" t="s">
        <v>484</v>
      </c>
      <c r="D137" s="36" t="s">
        <v>485</v>
      </c>
      <c r="E137" s="37" t="s">
        <v>486</v>
      </c>
      <c r="F137" s="37" t="s">
        <v>5</v>
      </c>
      <c r="G137" s="37" t="s">
        <v>128</v>
      </c>
      <c r="H137" s="38" t="s">
        <v>43</v>
      </c>
      <c r="I137" s="38" t="s">
        <v>44</v>
      </c>
      <c r="J137" s="39" t="s">
        <v>45</v>
      </c>
      <c r="K137" s="38" t="s">
        <v>457</v>
      </c>
      <c r="L137" s="40" t="s">
        <v>44</v>
      </c>
      <c r="M137" s="38" t="s">
        <v>47</v>
      </c>
      <c r="N137" s="38" t="s">
        <v>108</v>
      </c>
      <c r="O137" s="38" t="s">
        <v>86</v>
      </c>
      <c r="P137" s="40" t="s">
        <v>50</v>
      </c>
      <c r="Q137" s="40" t="s">
        <v>88</v>
      </c>
      <c r="R137" s="38">
        <v>8405500.7300000004</v>
      </c>
      <c r="S137" s="38">
        <v>8405500.7300000004</v>
      </c>
      <c r="T137" s="38">
        <v>8405500.7300000004</v>
      </c>
      <c r="U137" s="38">
        <v>0</v>
      </c>
      <c r="V137" s="38">
        <v>0</v>
      </c>
      <c r="W137" s="38">
        <v>0</v>
      </c>
      <c r="X137" s="38">
        <v>0</v>
      </c>
      <c r="Y137" s="41">
        <f t="shared" si="3"/>
        <v>0</v>
      </c>
      <c r="Z137" s="40">
        <v>0</v>
      </c>
      <c r="AA137" s="40" t="s">
        <v>109</v>
      </c>
      <c r="AB137" s="34">
        <v>0</v>
      </c>
      <c r="AC137" s="41">
        <v>0</v>
      </c>
      <c r="AD137" s="41">
        <v>0</v>
      </c>
      <c r="AE137" s="42" t="s">
        <v>110</v>
      </c>
      <c r="AF137" s="19"/>
    </row>
    <row r="138" spans="2:32" ht="81" hidden="1">
      <c r="B138" s="19"/>
      <c r="C138" s="36" t="s">
        <v>487</v>
      </c>
      <c r="D138" s="36" t="s">
        <v>488</v>
      </c>
      <c r="E138" s="37" t="s">
        <v>489</v>
      </c>
      <c r="F138" s="37" t="s">
        <v>5</v>
      </c>
      <c r="G138" s="37" t="s">
        <v>467</v>
      </c>
      <c r="H138" s="38" t="s">
        <v>43</v>
      </c>
      <c r="I138" s="38" t="s">
        <v>44</v>
      </c>
      <c r="J138" s="39" t="s">
        <v>45</v>
      </c>
      <c r="K138" s="38" t="s">
        <v>457</v>
      </c>
      <c r="L138" s="40" t="s">
        <v>44</v>
      </c>
      <c r="M138" s="38" t="s">
        <v>47</v>
      </c>
      <c r="N138" s="38" t="s">
        <v>108</v>
      </c>
      <c r="O138" s="38" t="s">
        <v>86</v>
      </c>
      <c r="P138" s="40" t="s">
        <v>50</v>
      </c>
      <c r="Q138" s="40" t="s">
        <v>88</v>
      </c>
      <c r="R138" s="38">
        <v>699415.15</v>
      </c>
      <c r="S138" s="38">
        <v>699415.15</v>
      </c>
      <c r="T138" s="38">
        <v>699415.15</v>
      </c>
      <c r="U138" s="38">
        <v>698537.88</v>
      </c>
      <c r="V138" s="38">
        <v>698537.88</v>
      </c>
      <c r="W138" s="38">
        <v>209561.36</v>
      </c>
      <c r="X138" s="38">
        <v>209561.36</v>
      </c>
      <c r="Y138" s="41">
        <f t="shared" si="3"/>
        <v>29.962370703579982</v>
      </c>
      <c r="Z138" s="40">
        <v>0</v>
      </c>
      <c r="AA138" s="40" t="s">
        <v>109</v>
      </c>
      <c r="AB138" s="34">
        <v>0</v>
      </c>
      <c r="AC138" s="41">
        <v>0</v>
      </c>
      <c r="AD138" s="41">
        <v>90</v>
      </c>
      <c r="AE138" s="42" t="s">
        <v>110</v>
      </c>
      <c r="AF138" s="19"/>
    </row>
    <row r="139" spans="2:32" ht="94.5" hidden="1">
      <c r="B139" s="19"/>
      <c r="C139" s="36" t="s">
        <v>490</v>
      </c>
      <c r="D139" s="36" t="s">
        <v>491</v>
      </c>
      <c r="E139" s="37" t="s">
        <v>492</v>
      </c>
      <c r="F139" s="37" t="s">
        <v>5</v>
      </c>
      <c r="G139" s="37" t="s">
        <v>107</v>
      </c>
      <c r="H139" s="38" t="s">
        <v>43</v>
      </c>
      <c r="I139" s="38" t="s">
        <v>44</v>
      </c>
      <c r="J139" s="39" t="s">
        <v>45</v>
      </c>
      <c r="K139" s="38" t="s">
        <v>457</v>
      </c>
      <c r="L139" s="40" t="s">
        <v>44</v>
      </c>
      <c r="M139" s="38" t="s">
        <v>47</v>
      </c>
      <c r="N139" s="38" t="s">
        <v>108</v>
      </c>
      <c r="O139" s="38" t="s">
        <v>86</v>
      </c>
      <c r="P139" s="40" t="s">
        <v>50</v>
      </c>
      <c r="Q139" s="40" t="s">
        <v>88</v>
      </c>
      <c r="R139" s="38">
        <v>699521.87</v>
      </c>
      <c r="S139" s="38">
        <v>699521.87</v>
      </c>
      <c r="T139" s="38">
        <v>699521.87</v>
      </c>
      <c r="U139" s="38">
        <v>698804.68</v>
      </c>
      <c r="V139" s="38">
        <v>698804.68</v>
      </c>
      <c r="W139" s="38">
        <v>125784.84</v>
      </c>
      <c r="X139" s="38">
        <v>125784.84</v>
      </c>
      <c r="Y139" s="41">
        <f t="shared" ref="Y139:Y149" si="4">IF(ISERROR(W139/S139),0,((W139/S139)*100))</f>
        <v>17.981545023031231</v>
      </c>
      <c r="Z139" s="40">
        <v>0</v>
      </c>
      <c r="AA139" s="40" t="s">
        <v>109</v>
      </c>
      <c r="AB139" s="34">
        <v>0</v>
      </c>
      <c r="AC139" s="41">
        <v>0</v>
      </c>
      <c r="AD139" s="41">
        <v>90</v>
      </c>
      <c r="AE139" s="42" t="s">
        <v>110</v>
      </c>
      <c r="AF139" s="19"/>
    </row>
    <row r="140" spans="2:32" ht="67.5" hidden="1">
      <c r="B140" s="19"/>
      <c r="C140" s="36" t="s">
        <v>493</v>
      </c>
      <c r="D140" s="36" t="s">
        <v>494</v>
      </c>
      <c r="E140" s="37" t="s">
        <v>495</v>
      </c>
      <c r="F140" s="37" t="s">
        <v>5</v>
      </c>
      <c r="G140" s="37" t="s">
        <v>450</v>
      </c>
      <c r="H140" s="38" t="s">
        <v>43</v>
      </c>
      <c r="I140" s="38" t="s">
        <v>44</v>
      </c>
      <c r="J140" s="39" t="s">
        <v>45</v>
      </c>
      <c r="K140" s="38" t="s">
        <v>457</v>
      </c>
      <c r="L140" s="40" t="s">
        <v>44</v>
      </c>
      <c r="M140" s="38" t="s">
        <v>47</v>
      </c>
      <c r="N140" s="38" t="s">
        <v>108</v>
      </c>
      <c r="O140" s="38" t="s">
        <v>86</v>
      </c>
      <c r="P140" s="40" t="s">
        <v>50</v>
      </c>
      <c r="Q140" s="40" t="s">
        <v>88</v>
      </c>
      <c r="R140" s="38">
        <v>998814.91</v>
      </c>
      <c r="S140" s="38">
        <v>998814.91</v>
      </c>
      <c r="T140" s="38">
        <v>998814.91</v>
      </c>
      <c r="U140" s="38">
        <v>997037.27</v>
      </c>
      <c r="V140" s="38">
        <v>997037.27</v>
      </c>
      <c r="W140" s="38">
        <v>179466.71</v>
      </c>
      <c r="X140" s="38">
        <v>179466.71</v>
      </c>
      <c r="Y140" s="41">
        <f t="shared" si="4"/>
        <v>17.967964655233267</v>
      </c>
      <c r="Z140" s="40">
        <v>0</v>
      </c>
      <c r="AA140" s="40" t="s">
        <v>109</v>
      </c>
      <c r="AB140" s="34">
        <v>0</v>
      </c>
      <c r="AC140" s="41">
        <v>0</v>
      </c>
      <c r="AD140" s="41">
        <v>90</v>
      </c>
      <c r="AE140" s="42" t="s">
        <v>110</v>
      </c>
      <c r="AF140" s="19"/>
    </row>
    <row r="141" spans="2:32" ht="67.5" hidden="1">
      <c r="B141" s="19"/>
      <c r="C141" s="36" t="s">
        <v>496</v>
      </c>
      <c r="D141" s="36" t="s">
        <v>497</v>
      </c>
      <c r="E141" s="37" t="s">
        <v>498</v>
      </c>
      <c r="F141" s="37" t="s">
        <v>5</v>
      </c>
      <c r="G141" s="37" t="s">
        <v>499</v>
      </c>
      <c r="H141" s="38" t="s">
        <v>43</v>
      </c>
      <c r="I141" s="38" t="s">
        <v>44</v>
      </c>
      <c r="J141" s="39" t="s">
        <v>45</v>
      </c>
      <c r="K141" s="38" t="s">
        <v>457</v>
      </c>
      <c r="L141" s="40" t="s">
        <v>44</v>
      </c>
      <c r="M141" s="38" t="s">
        <v>47</v>
      </c>
      <c r="N141" s="38" t="s">
        <v>108</v>
      </c>
      <c r="O141" s="38" t="s">
        <v>86</v>
      </c>
      <c r="P141" s="40" t="s">
        <v>50</v>
      </c>
      <c r="Q141" s="40" t="s">
        <v>88</v>
      </c>
      <c r="R141" s="38">
        <v>699489.82</v>
      </c>
      <c r="S141" s="38">
        <v>699489.82</v>
      </c>
      <c r="T141" s="38">
        <v>699489.82</v>
      </c>
      <c r="U141" s="38">
        <v>698724.55</v>
      </c>
      <c r="V141" s="38">
        <v>698724.55</v>
      </c>
      <c r="W141" s="38">
        <v>125770.42</v>
      </c>
      <c r="X141" s="38">
        <v>125770.42</v>
      </c>
      <c r="Y141" s="41">
        <f t="shared" si="4"/>
        <v>17.98030741891283</v>
      </c>
      <c r="Z141" s="40">
        <v>0</v>
      </c>
      <c r="AA141" s="40" t="s">
        <v>109</v>
      </c>
      <c r="AB141" s="34">
        <v>0</v>
      </c>
      <c r="AC141" s="41">
        <v>0</v>
      </c>
      <c r="AD141" s="41">
        <v>90</v>
      </c>
      <c r="AE141" s="42" t="s">
        <v>110</v>
      </c>
      <c r="AF141" s="19"/>
    </row>
    <row r="142" spans="2:32" ht="81" hidden="1">
      <c r="B142" s="19"/>
      <c r="C142" s="36" t="s">
        <v>500</v>
      </c>
      <c r="D142" s="36" t="s">
        <v>501</v>
      </c>
      <c r="E142" s="37" t="s">
        <v>502</v>
      </c>
      <c r="F142" s="37" t="s">
        <v>5</v>
      </c>
      <c r="G142" s="37" t="s">
        <v>118</v>
      </c>
      <c r="H142" s="38" t="s">
        <v>43</v>
      </c>
      <c r="I142" s="38" t="s">
        <v>44</v>
      </c>
      <c r="J142" s="39" t="s">
        <v>45</v>
      </c>
      <c r="K142" s="38" t="s">
        <v>457</v>
      </c>
      <c r="L142" s="40" t="s">
        <v>44</v>
      </c>
      <c r="M142" s="38" t="s">
        <v>47</v>
      </c>
      <c r="N142" s="38" t="s">
        <v>108</v>
      </c>
      <c r="O142" s="38" t="s">
        <v>86</v>
      </c>
      <c r="P142" s="40" t="s">
        <v>50</v>
      </c>
      <c r="Q142" s="40" t="s">
        <v>88</v>
      </c>
      <c r="R142" s="38">
        <v>699475.22</v>
      </c>
      <c r="S142" s="38">
        <v>699475.22</v>
      </c>
      <c r="T142" s="38">
        <v>699475.22</v>
      </c>
      <c r="U142" s="38">
        <v>698597.49</v>
      </c>
      <c r="V142" s="38">
        <v>698597.49</v>
      </c>
      <c r="W142" s="38">
        <v>211243.09</v>
      </c>
      <c r="X142" s="38">
        <v>211243.09</v>
      </c>
      <c r="Y142" s="41">
        <f t="shared" si="4"/>
        <v>30.200224962937217</v>
      </c>
      <c r="Z142" s="40">
        <v>0</v>
      </c>
      <c r="AA142" s="40" t="s">
        <v>109</v>
      </c>
      <c r="AB142" s="34">
        <v>0</v>
      </c>
      <c r="AC142" s="41">
        <v>0</v>
      </c>
      <c r="AD142" s="41">
        <v>90</v>
      </c>
      <c r="AE142" s="42" t="s">
        <v>110</v>
      </c>
      <c r="AF142" s="19"/>
    </row>
    <row r="143" spans="2:32" ht="60.75" hidden="1">
      <c r="B143" s="19"/>
      <c r="C143" s="36" t="s">
        <v>503</v>
      </c>
      <c r="D143" s="36" t="s">
        <v>504</v>
      </c>
      <c r="E143" s="37" t="s">
        <v>505</v>
      </c>
      <c r="F143" s="37" t="s">
        <v>5</v>
      </c>
      <c r="G143" s="37" t="s">
        <v>506</v>
      </c>
      <c r="H143" s="38" t="s">
        <v>43</v>
      </c>
      <c r="I143" s="38" t="s">
        <v>44</v>
      </c>
      <c r="J143" s="39" t="s">
        <v>45</v>
      </c>
      <c r="K143" s="38" t="s">
        <v>457</v>
      </c>
      <c r="L143" s="40" t="s">
        <v>44</v>
      </c>
      <c r="M143" s="38" t="s">
        <v>47</v>
      </c>
      <c r="N143" s="38" t="s">
        <v>108</v>
      </c>
      <c r="O143" s="38" t="s">
        <v>86</v>
      </c>
      <c r="P143" s="40" t="s">
        <v>50</v>
      </c>
      <c r="Q143" s="40" t="s">
        <v>88</v>
      </c>
      <c r="R143" s="38">
        <v>699482.07</v>
      </c>
      <c r="S143" s="38">
        <v>699482.07</v>
      </c>
      <c r="T143" s="38">
        <v>699482.07</v>
      </c>
      <c r="U143" s="38">
        <v>698705.13</v>
      </c>
      <c r="V143" s="38">
        <v>698705.13</v>
      </c>
      <c r="W143" s="38">
        <v>125766.92</v>
      </c>
      <c r="X143" s="38">
        <v>125766.92</v>
      </c>
      <c r="Y143" s="41">
        <f t="shared" si="4"/>
        <v>17.980006263777426</v>
      </c>
      <c r="Z143" s="40">
        <v>0</v>
      </c>
      <c r="AA143" s="40" t="s">
        <v>109</v>
      </c>
      <c r="AB143" s="34">
        <v>0</v>
      </c>
      <c r="AC143" s="41">
        <v>0</v>
      </c>
      <c r="AD143" s="41">
        <v>90</v>
      </c>
      <c r="AE143" s="42" t="s">
        <v>110</v>
      </c>
      <c r="AF143" s="19"/>
    </row>
    <row r="144" spans="2:32" ht="67.5" hidden="1">
      <c r="B144" s="19"/>
      <c r="C144" s="36" t="s">
        <v>507</v>
      </c>
      <c r="D144" s="36" t="s">
        <v>508</v>
      </c>
      <c r="E144" s="37" t="s">
        <v>509</v>
      </c>
      <c r="F144" s="37" t="s">
        <v>5</v>
      </c>
      <c r="G144" s="37" t="s">
        <v>83</v>
      </c>
      <c r="H144" s="38" t="s">
        <v>43</v>
      </c>
      <c r="I144" s="38" t="s">
        <v>44</v>
      </c>
      <c r="J144" s="39" t="s">
        <v>45</v>
      </c>
      <c r="K144" s="38" t="s">
        <v>510</v>
      </c>
      <c r="L144" s="40" t="s">
        <v>44</v>
      </c>
      <c r="M144" s="38" t="s">
        <v>47</v>
      </c>
      <c r="N144" s="38" t="s">
        <v>48</v>
      </c>
      <c r="O144" s="38" t="s">
        <v>49</v>
      </c>
      <c r="P144" s="40" t="s">
        <v>50</v>
      </c>
      <c r="Q144" s="40" t="s">
        <v>88</v>
      </c>
      <c r="R144" s="38">
        <v>3286800</v>
      </c>
      <c r="S144" s="38">
        <v>3286800</v>
      </c>
      <c r="T144" s="38">
        <v>3286800</v>
      </c>
      <c r="U144" s="38">
        <v>3286800</v>
      </c>
      <c r="V144" s="38">
        <v>3286800</v>
      </c>
      <c r="W144" s="38">
        <v>3286800</v>
      </c>
      <c r="X144" s="38">
        <v>3286800</v>
      </c>
      <c r="Y144" s="41">
        <f t="shared" si="4"/>
        <v>100</v>
      </c>
      <c r="Z144" s="40">
        <v>0</v>
      </c>
      <c r="AA144" s="40" t="s">
        <v>511</v>
      </c>
      <c r="AB144" s="34">
        <v>70000</v>
      </c>
      <c r="AC144" s="41">
        <v>0</v>
      </c>
      <c r="AD144" s="41">
        <v>100</v>
      </c>
      <c r="AE144" s="42" t="s">
        <v>512</v>
      </c>
      <c r="AF144" s="19"/>
    </row>
    <row r="145" spans="2:32" ht="135" hidden="1">
      <c r="B145" s="19"/>
      <c r="C145" s="36" t="s">
        <v>513</v>
      </c>
      <c r="D145" s="36" t="s">
        <v>514</v>
      </c>
      <c r="E145" s="37" t="s">
        <v>515</v>
      </c>
      <c r="F145" s="37" t="s">
        <v>5</v>
      </c>
      <c r="G145" s="37" t="s">
        <v>83</v>
      </c>
      <c r="H145" s="38" t="s">
        <v>43</v>
      </c>
      <c r="I145" s="38" t="s">
        <v>44</v>
      </c>
      <c r="J145" s="39" t="s">
        <v>45</v>
      </c>
      <c r="K145" s="38" t="s">
        <v>46</v>
      </c>
      <c r="L145" s="40" t="s">
        <v>44</v>
      </c>
      <c r="M145" s="38" t="s">
        <v>47</v>
      </c>
      <c r="N145" s="38" t="s">
        <v>48</v>
      </c>
      <c r="O145" s="38" t="s">
        <v>49</v>
      </c>
      <c r="P145" s="40" t="s">
        <v>50</v>
      </c>
      <c r="Q145" s="40" t="s">
        <v>88</v>
      </c>
      <c r="R145" s="38">
        <v>5324640</v>
      </c>
      <c r="S145" s="38">
        <v>5324640</v>
      </c>
      <c r="T145" s="38">
        <v>5324640</v>
      </c>
      <c r="U145" s="38">
        <v>5299547.5999999996</v>
      </c>
      <c r="V145" s="38">
        <v>5299547.5999999996</v>
      </c>
      <c r="W145" s="38">
        <v>5299547.5999999996</v>
      </c>
      <c r="X145" s="38">
        <v>5299547.5999999996</v>
      </c>
      <c r="Y145" s="41">
        <f t="shared" si="4"/>
        <v>99.528749361459163</v>
      </c>
      <c r="Z145" s="40">
        <v>0</v>
      </c>
      <c r="AA145" s="40" t="s">
        <v>511</v>
      </c>
      <c r="AB145" s="34">
        <v>2065</v>
      </c>
      <c r="AC145" s="41">
        <v>0</v>
      </c>
      <c r="AD145" s="41">
        <v>100</v>
      </c>
      <c r="AE145" s="42" t="s">
        <v>516</v>
      </c>
      <c r="AF145" s="19"/>
    </row>
    <row r="146" spans="2:32" ht="60.75" hidden="1">
      <c r="B146" s="19"/>
      <c r="C146" s="36" t="s">
        <v>517</v>
      </c>
      <c r="D146" s="36" t="s">
        <v>518</v>
      </c>
      <c r="E146" s="37" t="s">
        <v>519</v>
      </c>
      <c r="F146" s="37" t="s">
        <v>5</v>
      </c>
      <c r="G146" s="37" t="s">
        <v>83</v>
      </c>
      <c r="H146" s="38" t="s">
        <v>43</v>
      </c>
      <c r="I146" s="38" t="s">
        <v>44</v>
      </c>
      <c r="J146" s="39" t="s">
        <v>45</v>
      </c>
      <c r="K146" s="38" t="s">
        <v>457</v>
      </c>
      <c r="L146" s="40" t="s">
        <v>44</v>
      </c>
      <c r="M146" s="38" t="s">
        <v>47</v>
      </c>
      <c r="N146" s="38" t="s">
        <v>108</v>
      </c>
      <c r="O146" s="38" t="s">
        <v>86</v>
      </c>
      <c r="P146" s="40" t="s">
        <v>50</v>
      </c>
      <c r="Q146" s="40" t="s">
        <v>88</v>
      </c>
      <c r="R146" s="38">
        <v>2025630.14</v>
      </c>
      <c r="S146" s="38">
        <v>2025630.14</v>
      </c>
      <c r="T146" s="38">
        <v>2025630.14</v>
      </c>
      <c r="U146" s="38">
        <v>0</v>
      </c>
      <c r="V146" s="38">
        <v>0</v>
      </c>
      <c r="W146" s="38">
        <v>0</v>
      </c>
      <c r="X146" s="38">
        <v>0</v>
      </c>
      <c r="Y146" s="41">
        <f t="shared" si="4"/>
        <v>0</v>
      </c>
      <c r="Z146" s="40">
        <v>0</v>
      </c>
      <c r="AA146" s="40" t="s">
        <v>109</v>
      </c>
      <c r="AB146" s="34">
        <v>0</v>
      </c>
      <c r="AC146" s="41">
        <v>0</v>
      </c>
      <c r="AD146" s="41">
        <v>0</v>
      </c>
      <c r="AE146" s="42" t="s">
        <v>110</v>
      </c>
      <c r="AF146" s="19"/>
    </row>
    <row r="147" spans="2:32" ht="94.5" hidden="1">
      <c r="B147" s="19"/>
      <c r="C147" s="36" t="s">
        <v>520</v>
      </c>
      <c r="D147" s="36" t="s">
        <v>521</v>
      </c>
      <c r="E147" s="37" t="s">
        <v>522</v>
      </c>
      <c r="F147" s="37" t="s">
        <v>5</v>
      </c>
      <c r="G147" s="37" t="s">
        <v>196</v>
      </c>
      <c r="H147" s="38" t="s">
        <v>43</v>
      </c>
      <c r="I147" s="38" t="s">
        <v>44</v>
      </c>
      <c r="J147" s="39" t="s">
        <v>45</v>
      </c>
      <c r="K147" s="38" t="s">
        <v>46</v>
      </c>
      <c r="L147" s="40" t="s">
        <v>44</v>
      </c>
      <c r="M147" s="38" t="s">
        <v>47</v>
      </c>
      <c r="N147" s="38" t="s">
        <v>48</v>
      </c>
      <c r="O147" s="38" t="s">
        <v>49</v>
      </c>
      <c r="P147" s="40" t="s">
        <v>50</v>
      </c>
      <c r="Q147" s="40" t="s">
        <v>88</v>
      </c>
      <c r="R147" s="38">
        <v>1698500</v>
      </c>
      <c r="S147" s="38">
        <v>1698500</v>
      </c>
      <c r="T147" s="38">
        <v>1698500</v>
      </c>
      <c r="U147" s="38">
        <v>1698462</v>
      </c>
      <c r="V147" s="38">
        <v>1698462</v>
      </c>
      <c r="W147" s="38">
        <v>1698462</v>
      </c>
      <c r="X147" s="38">
        <v>1698462</v>
      </c>
      <c r="Y147" s="41">
        <f t="shared" si="4"/>
        <v>99.997762731822192</v>
      </c>
      <c r="Z147" s="40">
        <v>0</v>
      </c>
      <c r="AA147" s="40" t="s">
        <v>511</v>
      </c>
      <c r="AB147" s="34">
        <v>852</v>
      </c>
      <c r="AC147" s="41">
        <v>0</v>
      </c>
      <c r="AD147" s="41">
        <v>100</v>
      </c>
      <c r="AE147" s="42" t="s">
        <v>523</v>
      </c>
      <c r="AF147" s="19"/>
    </row>
    <row r="148" spans="2:32" ht="67.5" hidden="1">
      <c r="B148" s="19"/>
      <c r="C148" s="36" t="s">
        <v>524</v>
      </c>
      <c r="D148" s="36" t="s">
        <v>214</v>
      </c>
      <c r="E148" s="37" t="s">
        <v>215</v>
      </c>
      <c r="F148" s="37" t="s">
        <v>5</v>
      </c>
      <c r="G148" s="37" t="s">
        <v>107</v>
      </c>
      <c r="H148" s="38" t="s">
        <v>43</v>
      </c>
      <c r="I148" s="38" t="s">
        <v>44</v>
      </c>
      <c r="J148" s="39" t="s">
        <v>45</v>
      </c>
      <c r="K148" s="38" t="s">
        <v>457</v>
      </c>
      <c r="L148" s="40" t="s">
        <v>44</v>
      </c>
      <c r="M148" s="38" t="s">
        <v>47</v>
      </c>
      <c r="N148" s="38" t="s">
        <v>108</v>
      </c>
      <c r="O148" s="38" t="s">
        <v>86</v>
      </c>
      <c r="P148" s="40" t="s">
        <v>50</v>
      </c>
      <c r="Q148" s="40" t="s">
        <v>88</v>
      </c>
      <c r="R148" s="38">
        <v>8815.1200000000008</v>
      </c>
      <c r="S148" s="38">
        <v>8815.1200000000008</v>
      </c>
      <c r="T148" s="38">
        <v>8815.1200000000008</v>
      </c>
      <c r="U148" s="38">
        <v>0</v>
      </c>
      <c r="V148" s="38">
        <v>0</v>
      </c>
      <c r="W148" s="38">
        <v>0</v>
      </c>
      <c r="X148" s="38">
        <v>0</v>
      </c>
      <c r="Y148" s="41">
        <f t="shared" si="4"/>
        <v>0</v>
      </c>
      <c r="Z148" s="40">
        <v>0</v>
      </c>
      <c r="AA148" s="40" t="s">
        <v>109</v>
      </c>
      <c r="AB148" s="34">
        <v>0</v>
      </c>
      <c r="AC148" s="41">
        <v>0</v>
      </c>
      <c r="AD148" s="41">
        <v>0</v>
      </c>
      <c r="AE148" s="42" t="s">
        <v>110</v>
      </c>
      <c r="AF148" s="19"/>
    </row>
    <row r="149" spans="2:32" ht="94.5" hidden="1">
      <c r="B149" s="19"/>
      <c r="C149" s="36" t="s">
        <v>525</v>
      </c>
      <c r="D149" s="36" t="s">
        <v>526</v>
      </c>
      <c r="E149" s="37" t="s">
        <v>527</v>
      </c>
      <c r="F149" s="37" t="s">
        <v>5</v>
      </c>
      <c r="G149" s="37" t="s">
        <v>373</v>
      </c>
      <c r="H149" s="38" t="s">
        <v>43</v>
      </c>
      <c r="I149" s="38" t="s">
        <v>44</v>
      </c>
      <c r="J149" s="39" t="s">
        <v>45</v>
      </c>
      <c r="K149" s="38" t="s">
        <v>46</v>
      </c>
      <c r="L149" s="40" t="s">
        <v>44</v>
      </c>
      <c r="M149" s="38" t="s">
        <v>47</v>
      </c>
      <c r="N149" s="38" t="s">
        <v>48</v>
      </c>
      <c r="O149" s="38" t="s">
        <v>49</v>
      </c>
      <c r="P149" s="40" t="s">
        <v>50</v>
      </c>
      <c r="Q149" s="40" t="s">
        <v>88</v>
      </c>
      <c r="R149" s="38">
        <v>2592000</v>
      </c>
      <c r="S149" s="38">
        <v>2592000</v>
      </c>
      <c r="T149" s="38">
        <v>2592000</v>
      </c>
      <c r="U149" s="38">
        <v>2589172.5</v>
      </c>
      <c r="V149" s="38">
        <v>2589172.5</v>
      </c>
      <c r="W149" s="38">
        <v>2589172.5</v>
      </c>
      <c r="X149" s="38">
        <v>2589172.5</v>
      </c>
      <c r="Y149" s="41">
        <f t="shared" si="4"/>
        <v>99.890914351851862</v>
      </c>
      <c r="Z149" s="40">
        <v>0</v>
      </c>
      <c r="AA149" s="40" t="s">
        <v>89</v>
      </c>
      <c r="AB149" s="34">
        <v>865</v>
      </c>
      <c r="AC149" s="41">
        <v>0</v>
      </c>
      <c r="AD149" s="41">
        <v>100</v>
      </c>
      <c r="AE149" s="42" t="s">
        <v>528</v>
      </c>
      <c r="AF149" s="19"/>
    </row>
  </sheetData>
  <autoFilter ref="C10:AE149">
    <filterColumn colId="11">
      <filters>
        <filter val="H. Ayuntamiento Municipal de Tuxtla Gutiérr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2017-08-04T20:36:18Z</cp:lastPrinted>
  <dcterms:created xsi:type="dcterms:W3CDTF">2009-03-25T01:44:41Z</dcterms:created>
  <dcterms:modified xsi:type="dcterms:W3CDTF">2017-08-04T20:36:41Z</dcterms:modified>
</cp:coreProperties>
</file>