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86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ReporteTrimestral!$C$10:$AE$38</definedName>
    <definedName name="_xlnm.Print_Area" localSheetId="0">Portada!$B$2:$N$14</definedName>
    <definedName name="_xlnm.Print_Area" localSheetId="1">ReporteTrimestral!$B$2:$AE$40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38" i="2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<sst xmlns="http://schemas.openxmlformats.org/spreadsheetml/2006/main" count="517" uniqueCount="192">
  <si>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</si>
  <si>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</si>
  <si>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</si>
  <si>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</si>
  <si>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</si>
  <si>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</si>
  <si>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</si>
  <si>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28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</si>
  <si>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</si>
  <si>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</si>
  <si>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</si>
  <si>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</si>
  <si>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</si>
  <si>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</si>
  <si>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</si>
  <si>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</si>
  <si>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</si>
  <si>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</si>
  <si>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</si>
  <si>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</si>
  <si>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</si>
  <si>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</si>
  <si>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</si>
  <si>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</si>
  <si>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</si>
  <si>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</si>
  <si>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</si>
  <si>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</si>
  <si>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</si>
  <si>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</si>
  <si>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</si>
  <si>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</si>
  <si>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</si>
  <si>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</si>
  <si>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</si>
  <si>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</si>
  <si>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</si>
  <si>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</si>
  <si>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</si>
  <si>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</si>
  <si>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CHP11160500880242</t>
  </si>
  <si>
    <t>1120028.- Cecyt No. 04 Jitotol (Refrendo)</t>
  </si>
  <si>
    <t>21120730032523A01201E13D009-5933C</t>
  </si>
  <si>
    <t>Jitotol</t>
  </si>
  <si>
    <t>Urbano</t>
  </si>
  <si>
    <t>Subsidios</t>
  </si>
  <si>
    <t>U079 Expansión de la Educación Media Superior y Superior</t>
  </si>
  <si>
    <t/>
  </si>
  <si>
    <t>11-Educación Pública</t>
  </si>
  <si>
    <t>INSTITUTO DE LA INFRAESTRUCTURA FÍSICA EDUCATIVA DEL ESTADO DE CHIAPAS</t>
  </si>
  <si>
    <t>Educación</t>
  </si>
  <si>
    <t>Terminado</t>
  </si>
  <si>
    <t>2011</t>
  </si>
  <si>
    <t>Metros Cuadrados</t>
  </si>
  <si>
    <t>Financiera:  / Física: Terminado / Registro: Meta: Terminación de construcción de un aula didáctica con mobiliario y equipo  - SISTEMA: Pasa al siguiente nivel.</t>
  </si>
  <si>
    <t>CHP11160500883309</t>
  </si>
  <si>
    <t>1120012.-  Conalep 312.Laboratorio De Mantenimiento De Equipo De Computo (Refrendo)</t>
  </si>
  <si>
    <t>21120730032523A01201E13D010-5933C</t>
  </si>
  <si>
    <t>Tuxtla Gutiérrez</t>
  </si>
  <si>
    <t>Financiera:  / Física: Terminado  / Registro: meta : Terminación de construcción de laboratorio de mantenimiento de equipo de cómputo con mobiliario y equipo para laboratorio de mantenimiento de equipo de cómputo   - SISTEMA: Pasa al siguiente nivel.</t>
  </si>
  <si>
    <t>CHP11160500883311</t>
  </si>
  <si>
    <t>1120014.- Conalep 312. Laboratorio De Optometría  (Refrendo).</t>
  </si>
  <si>
    <t>21120730032523A01201E13D011-5933C</t>
  </si>
  <si>
    <t>En Ejecución</t>
  </si>
  <si>
    <t>Financiera:  / Física: En Ejecución  / Registro: meta : Terminación de construcción de laboratorio de optometría (u 1c 4 ee) con mobiliario y equipo para laboratorio de optometría   - SISTEMA: Pasa al siguiente nivel.</t>
  </si>
  <si>
    <t>CHP11160500883390</t>
  </si>
  <si>
    <t>1120029.-  Cecyt No. 19 Palenque.(Refrendo)</t>
  </si>
  <si>
    <t>21120730032523A01201E13D012-5933C</t>
  </si>
  <si>
    <t>Palenque</t>
  </si>
  <si>
    <t>Financiera:  / Física: Terminado  / Registro: meta : Terminación de construcción de taller de turismo con mobiliario y equipo   - SISTEMA: Pasa al siguiente nivel.</t>
  </si>
  <si>
    <t>CHP11160500883498</t>
  </si>
  <si>
    <t>1120030.- Cecyt No. 22 Ricardo Flores Magón (Refrendo)</t>
  </si>
  <si>
    <t>21120730032523A01201E13D013-5933C</t>
  </si>
  <si>
    <t>Venustiano Carranza</t>
  </si>
  <si>
    <t>Ricardo Flores Magón</t>
  </si>
  <si>
    <t>Financiera:  / Física: Terminado  / Registro: meta : Terminación de construcción de taller de operador de paquete de cómputo y techado de plaza cívica con mobiliario y equipo   - SISTEMA: Pasa al siguiente nivel.</t>
  </si>
  <si>
    <t>CHP13140300388462</t>
  </si>
  <si>
    <t>Universidad Politécnica De Chiapas (Promep 2013)</t>
  </si>
  <si>
    <t>-</t>
  </si>
  <si>
    <t>Cobertura municipal</t>
  </si>
  <si>
    <t>Convenios</t>
  </si>
  <si>
    <t>S247 Programa para el Desarrollo Profesional Docente</t>
  </si>
  <si>
    <t>Universidad Politécnica de Chiapas</t>
  </si>
  <si>
    <t>2013</t>
  </si>
  <si>
    <t>Otros</t>
  </si>
  <si>
    <t>Financiera:  / Física:  / Registro: De acuerdo a los calendarios autorizados en las Cartas de Liberación de Recursos de esta Aportación, se ejercerá durante los ejercicios 2015 y 2016. - SISTEMA: Pasa al siguiente nivel.</t>
  </si>
  <si>
    <t>CHP14140400431893</t>
  </si>
  <si>
    <t>Construcción Y Equipamiento De Espacios Académicos En La Unach</t>
  </si>
  <si>
    <t>012532A006000E05B018</t>
  </si>
  <si>
    <t>Cobertura estatal</t>
  </si>
  <si>
    <t>U006 Subsidios para organismos descentralizados estatales</t>
  </si>
  <si>
    <t>Universidad Autónoma de Chiapas</t>
  </si>
  <si>
    <t>2014</t>
  </si>
  <si>
    <t>Financiera:  / Física:  / Registro: Datos coincidentes con la Cuenta Pública al 31 de Diciembre de 2016. - SISTEMA: Pasa al siguiente nivel.</t>
  </si>
  <si>
    <t>CHP14140400432957</t>
  </si>
  <si>
    <t>Mejoramiento De La Calidad Educativa De La Unach 2014.</t>
  </si>
  <si>
    <t>012532A006000E05B019</t>
  </si>
  <si>
    <t>U067 Fondo para elevar la calidad de la educación superior</t>
  </si>
  <si>
    <t>CHP14140400433087</t>
  </si>
  <si>
    <t>Universidad Politécnica De Chiapas (Prodep 2014)</t>
  </si>
  <si>
    <t>20040 A003 5932 S</t>
  </si>
  <si>
    <t>UNIVERSIDAD POLITÉCNICA DE CHIAPAS</t>
  </si>
  <si>
    <t>Financiera:  / Física:  / Registro: De acuerdo a los calendarios autorizados en las Cartas de Liberación de Recursos de esta Aportación, se ejercerá durante los ejercicios 2015 y 2016. La Unidad de medida correcta del Avance Físico es Docente, pero el Sistema genera automáticamente como única Unidad de Medida Metros Cuadrados.  - SISTEMA: Pasa al siguiente nivel.</t>
  </si>
  <si>
    <t>CHP14160500883386</t>
  </si>
  <si>
    <t>1433001.- Instituto Técnologico De Tuxtla Gutierréz.</t>
  </si>
  <si>
    <t>21120730032533A01201E13D002-5933C</t>
  </si>
  <si>
    <t>Bochil</t>
  </si>
  <si>
    <t>Financiera:  / Física: Terminado  / Registro: meta : Terminación de edificio (estructura, herrería, albañilería, cancelería, instalaciones eléctricas, acabados y aire acondicionado)   - SISTEMA: Pasa al siguiente nivel.</t>
  </si>
  <si>
    <t>CHP15150300559828</t>
  </si>
  <si>
    <t>Diversificación De La Oferta Educativa Y Ampliación De  La Matricula De La Universidad Politécnica De Chiapas.</t>
  </si>
  <si>
    <t xml:space="preserve">20040 D001 5834 S </t>
  </si>
  <si>
    <t>2015</t>
  </si>
  <si>
    <t>Equipamiento</t>
  </si>
  <si>
    <t>Financiera:  / Física:  / Registro: Se ejerció la totalidad del recurso al 31 de marzo de 2016. - SISTEMA: Pasa al siguiente nivel.</t>
  </si>
  <si>
    <t>CHP15150400592937</t>
  </si>
  <si>
    <t>Programa De Fortalecimiento De La Oferta Educativa.</t>
  </si>
  <si>
    <t>20040 D002 5834 S</t>
  </si>
  <si>
    <t>S245 Programa de fortalecimiento de la calidad en instituciones educativas</t>
  </si>
  <si>
    <t>Financiera:  / Física:  / Registro: El recurso se ejerció en su totalidad. - SISTEMA: Pasa al siguiente nivel.</t>
  </si>
  <si>
    <t>CHP15150400600328</t>
  </si>
  <si>
    <t>Equipamiento De Espacios Académicos En La Unach (Convenio Proexoees 2015)</t>
  </si>
  <si>
    <t>01253A006000E05B009</t>
  </si>
  <si>
    <t>Lote</t>
  </si>
  <si>
    <t>CHP15150400600377</t>
  </si>
  <si>
    <t>Mejoramiento De La Calidad Educativa, A Través Del Fortalecimiento De Espacios Académicos De La Unach (Convenio Feces 2015)</t>
  </si>
  <si>
    <t>012532A006000E05B010</t>
  </si>
  <si>
    <t>CHP15160400823304</t>
  </si>
  <si>
    <t>Apoyo A La Incorporación De Nuevos Profesores De Tiempo Completo Y Fortalecimiento De Cuerpos Académicos.</t>
  </si>
  <si>
    <t>Suchiapa</t>
  </si>
  <si>
    <t>Mobiliario y equipo</t>
  </si>
  <si>
    <t>Financiera:  / Física:  / Registro: La ministración del recurso fue en el mes de septiembre del 2016 y, conforme a las cartas de liberación, la vigencia del apoyo es de un año. - SISTEMA: Pasa al siguiente nivel.</t>
  </si>
  <si>
    <t>CHP15160500880116</t>
  </si>
  <si>
    <t>1533002.- Conclusión La De Unidad Academica Departamental Tipo 11 Del Instituto Técnologico De Comitan. (Refrendo)</t>
  </si>
  <si>
    <t>21120730032533A01201E13D001-5933C</t>
  </si>
  <si>
    <t>Comitán de Domínguez</t>
  </si>
  <si>
    <t>Financiera:  / Física: Terminado / Registro: Meta: Concluir la construcción de la unidad académica departamental tipo II  - SISTEMA: Pasa al siguiente nivel.</t>
  </si>
  <si>
    <t>CHP15160500880584</t>
  </si>
  <si>
    <t>1533001.- Construcción De La Segunda Fase De La Unidad Academica Multidisiplinaria Las Margaritas De La Universidad Intercultural De Chiapas. (Refrendo)</t>
  </si>
  <si>
    <t>21120730032532A01201E13D001-5933C</t>
  </si>
  <si>
    <t>Las Margaritas</t>
  </si>
  <si>
    <t>Financiera:  / Física: Terminado / Registro: Meta: Construcción de espacios educativos  - SISTEMA: Pasa al siguiente nivel.</t>
  </si>
  <si>
    <t>CHP16160300737346</t>
  </si>
  <si>
    <t>Fortalecimiento De Los Programas Educativos De Reciente Creación.</t>
  </si>
  <si>
    <t>20040 D001 5834 S</t>
  </si>
  <si>
    <t>2016</t>
  </si>
  <si>
    <t>Piezas</t>
  </si>
  <si>
    <t>Financiera:  / Física:  / Registro: De acuerdo a lo establecido en el Convenio suscrito por la Coordinación General de Universidades Tecnológicas y Politécnicas de la SEP, el periodo de ejecución será del 01 de octubre de 2016 al 31 de marzo de 2017. - SISTEMA: Pasa al siguiente nivel.</t>
  </si>
  <si>
    <t>CHP16160400815362</t>
  </si>
  <si>
    <t>Construccion De Campo De Futbol Soccer 1ra. Etapa, Comitan De Dominguez, Cabecera Municipal</t>
  </si>
  <si>
    <t>UR100190012</t>
  </si>
  <si>
    <t>S269 Programa de Cultura Física y Deporte</t>
  </si>
  <si>
    <t>H. AYUNTAMIENTO MUNICIPAL CONSTITUCIONAL DE COMITAN DE DOMINGUEZ</t>
  </si>
  <si>
    <t>Deporte</t>
  </si>
  <si>
    <t>Financiera:  / Física:  / Registro: concluido al 100% y unidad de medida obra - SISTEMA: Pasa al siguiente nivel.</t>
  </si>
  <si>
    <t>CHP16160400815378</t>
  </si>
  <si>
    <t>Rehabilitacion Del Auditorio Municipal Prof. Roberto Bonifaz Caballero 1ra. Etapa, Municipio De Comitan De Dominguez, Cabecera Municipal</t>
  </si>
  <si>
    <t>UR100290013</t>
  </si>
  <si>
    <t>Financiera:  / Física: esta considerada como una obra / Registro: concluida an 100% - SISTEMA: Pasa al siguiente nivel.</t>
  </si>
  <si>
    <t>CHP16160400817736</t>
  </si>
  <si>
    <t>Cronstruccion De Campo De Futbol Soccer Con Pasto Sintetico 3 Comunidades</t>
  </si>
  <si>
    <t>Cintalapa</t>
  </si>
  <si>
    <t>H. AYUNTAMIENTO MUNICIAPAL DE CINTALAPA</t>
  </si>
  <si>
    <t>Financiera: OBRA TOTALMENTE PAGADA / Física: FISICAMENTE TERMINADA / Registro: OBRA TERMINADA - SISTEMA: Pasa al siguiente nivel.</t>
  </si>
  <si>
    <t>CHP16160400819702</t>
  </si>
  <si>
    <t>Equipamiento De La Universidad Autónoma De Chiapas, Para El Crecimiento Y Expansión De Su Oferta Educativa (Convenio Proexe 2016)</t>
  </si>
  <si>
    <t>01253A00601E05B003</t>
  </si>
  <si>
    <t>CHP16160400819990</t>
  </si>
  <si>
    <t>Fortalecimiento A La Atención Integral De Estudiantes De Lengua Hablante Indígena En Situación De Vulnerabilidad</t>
  </si>
  <si>
    <t>01253A00601E05B007</t>
  </si>
  <si>
    <t>S244 Programa para la Inclusión y la Equidad Educativa</t>
  </si>
  <si>
    <t>CHP16160400823408</t>
  </si>
  <si>
    <t>Fortalecimiento De La Capacidad Académica Y La Mejora De La Competitividad De La Universidad Politécnica De Chiapas.</t>
  </si>
  <si>
    <t>20040 D003 5834 S</t>
  </si>
  <si>
    <t>S267 Fortalecimiento de la Calidad Educativa</t>
  </si>
  <si>
    <t>Financiera:  / Física:  / Registro: Las Reglas de Operación del Programa establecen que el ejercicio del gasto es hasta noviembre de 2017. - SISTEMA: Pasa al siguiente nivel.</t>
  </si>
  <si>
    <t>CHP16160500881886</t>
  </si>
  <si>
    <t>162009.- Construcción De Acceso Principal De La Universidad Intercultural De Chiapas.</t>
  </si>
  <si>
    <t>21120730022532A01201E13D006-5933S</t>
  </si>
  <si>
    <t>San Cristóbal de las Casas</t>
  </si>
  <si>
    <t>Financiera:  / Física: EN EJECUCION / Registro: META: Construcción de acceso principal con caseta de vigilancia, acceso vehicular y demolición de caseta - SISTEMA: Pasa al siguiente nivel.</t>
  </si>
  <si>
    <t>CHP16160500881930</t>
  </si>
  <si>
    <t>162008.- Conclusión De Edificio De Laboratorio De La Universidad Intercultural De Chiapas.</t>
  </si>
  <si>
    <t>21120730022532A01301E13D005-5933S</t>
  </si>
  <si>
    <t>Financiera:  / Física: EN EJECUCION / Registro: META: Remodelación de edificio de laboratorio de medicina - SISTEMA: Pasa al siguiente nivel.</t>
  </si>
  <si>
    <t>CHP16160500883174</t>
  </si>
  <si>
    <t>Fondo Concursable De Inversión En Infraestructura Para La Educación Media Superior.</t>
  </si>
  <si>
    <t>21120730022522A01201E13D001-5833S</t>
  </si>
  <si>
    <t>U026 Fondo concursable de la inversión en infraestructura para Educación Media Superior</t>
  </si>
  <si>
    <t>Financiera:  / Física: EN EJECUCIÓN / Registro: META: CONSTITUYE UNA PREVISIÓN - SISTEMA: Pasa al siguiente nivel.</t>
  </si>
  <si>
    <t>CHP16160500883176</t>
  </si>
  <si>
    <t>Fondo Concursable De Inversión En Infraestructura Para Centros De Unidad De Formación O Capacitacion Para El Trabajo.</t>
  </si>
  <si>
    <t>21120730022522A01201E13D002-5833S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</si>
</sst>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28</v>
      </c>
      <c r="H8" s="8">
        <v>11</v>
      </c>
      <c r="J8" s="8">
        <v>119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38"/>
  <sheetViews>
    <sheetView showGridLines="0" tabSelected="1" view="pageBreakPreview" zoomScale="80" zoomScaleNormal="80" zoomScaleSheetLayoutView="80" workbookViewId="0">
      <selection activeCell="N10" sqref="N10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 hidden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43</v>
      </c>
      <c r="I11" s="31" t="s">
        <v>44</v>
      </c>
      <c r="J11" s="6" t="s">
        <v>45</v>
      </c>
      <c r="K11" s="31" t="s">
        <v>46</v>
      </c>
      <c r="L11" s="32" t="s">
        <v>47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52</v>
      </c>
      <c r="R11" s="31">
        <v>402220</v>
      </c>
      <c r="S11" s="31">
        <v>402220</v>
      </c>
      <c r="T11" s="31">
        <v>402220</v>
      </c>
      <c r="U11" s="31">
        <v>29101</v>
      </c>
      <c r="V11" s="31">
        <v>29101</v>
      </c>
      <c r="W11" s="31">
        <v>29101</v>
      </c>
      <c r="X11" s="31">
        <v>29101</v>
      </c>
      <c r="Y11" s="33">
        <f t="shared" ref="Y11:Y38" si="0">IF(ISERROR(W11/S11),0,((W11/S11)*100))</f>
        <v>7.2350952215205613</v>
      </c>
      <c r="Z11" s="32">
        <v>0</v>
      </c>
      <c r="AA11" s="32" t="s">
        <v>53</v>
      </c>
      <c r="AB11" s="34">
        <v>648</v>
      </c>
      <c r="AC11" s="33">
        <v>0</v>
      </c>
      <c r="AD11" s="33">
        <v>100</v>
      </c>
      <c r="AE11" s="35" t="s">
        <v>54</v>
      </c>
      <c r="AF11" s="19"/>
    </row>
    <row r="12" spans="2:32" ht="67.5" hidden="1">
      <c r="B12" s="19"/>
      <c r="C12" s="36" t="s">
        <v>55</v>
      </c>
      <c r="D12" s="36" t="s">
        <v>56</v>
      </c>
      <c r="E12" s="37" t="s">
        <v>57</v>
      </c>
      <c r="F12" s="37" t="s">
        <v>5</v>
      </c>
      <c r="G12" s="37" t="s">
        <v>58</v>
      </c>
      <c r="H12" s="38" t="s">
        <v>58</v>
      </c>
      <c r="I12" s="38" t="s">
        <v>44</v>
      </c>
      <c r="J12" s="39" t="s">
        <v>45</v>
      </c>
      <c r="K12" s="38" t="s">
        <v>46</v>
      </c>
      <c r="L12" s="40" t="s">
        <v>47</v>
      </c>
      <c r="M12" s="38" t="s">
        <v>48</v>
      </c>
      <c r="N12" s="38" t="s">
        <v>49</v>
      </c>
      <c r="O12" s="38" t="s">
        <v>50</v>
      </c>
      <c r="P12" s="40" t="s">
        <v>51</v>
      </c>
      <c r="Q12" s="40" t="s">
        <v>52</v>
      </c>
      <c r="R12" s="38">
        <v>37852</v>
      </c>
      <c r="S12" s="38">
        <v>37852</v>
      </c>
      <c r="T12" s="38">
        <v>37852</v>
      </c>
      <c r="U12" s="38">
        <v>0</v>
      </c>
      <c r="V12" s="38">
        <v>0</v>
      </c>
      <c r="W12" s="38">
        <v>0</v>
      </c>
      <c r="X12" s="38">
        <v>0</v>
      </c>
      <c r="Y12" s="41">
        <f t="shared" si="0"/>
        <v>0</v>
      </c>
      <c r="Z12" s="40">
        <v>0</v>
      </c>
      <c r="AA12" s="40" t="s">
        <v>53</v>
      </c>
      <c r="AB12" s="34">
        <v>368</v>
      </c>
      <c r="AC12" s="41">
        <v>0</v>
      </c>
      <c r="AD12" s="41">
        <v>100</v>
      </c>
      <c r="AE12" s="42" t="s">
        <v>59</v>
      </c>
      <c r="AF12" s="19"/>
    </row>
    <row r="13" spans="2:32" ht="67.5" hidden="1">
      <c r="B13" s="19"/>
      <c r="C13" s="36" t="s">
        <v>60</v>
      </c>
      <c r="D13" s="36" t="s">
        <v>61</v>
      </c>
      <c r="E13" s="37" t="s">
        <v>62</v>
      </c>
      <c r="F13" s="37" t="s">
        <v>5</v>
      </c>
      <c r="G13" s="37" t="s">
        <v>58</v>
      </c>
      <c r="H13" s="38" t="s">
        <v>58</v>
      </c>
      <c r="I13" s="38" t="s">
        <v>44</v>
      </c>
      <c r="J13" s="39" t="s">
        <v>45</v>
      </c>
      <c r="K13" s="38" t="s">
        <v>46</v>
      </c>
      <c r="L13" s="40" t="s">
        <v>47</v>
      </c>
      <c r="M13" s="38" t="s">
        <v>48</v>
      </c>
      <c r="N13" s="38" t="s">
        <v>49</v>
      </c>
      <c r="O13" s="38" t="s">
        <v>50</v>
      </c>
      <c r="P13" s="40" t="s">
        <v>63</v>
      </c>
      <c r="Q13" s="40" t="s">
        <v>52</v>
      </c>
      <c r="R13" s="38">
        <v>1000000</v>
      </c>
      <c r="S13" s="38">
        <v>1000000</v>
      </c>
      <c r="T13" s="38">
        <v>1000000</v>
      </c>
      <c r="U13" s="38">
        <v>0</v>
      </c>
      <c r="V13" s="38">
        <v>0</v>
      </c>
      <c r="W13" s="38">
        <v>0</v>
      </c>
      <c r="X13" s="38">
        <v>0</v>
      </c>
      <c r="Y13" s="41">
        <f t="shared" si="0"/>
        <v>0</v>
      </c>
      <c r="Z13" s="40">
        <v>0</v>
      </c>
      <c r="AA13" s="40" t="s">
        <v>53</v>
      </c>
      <c r="AB13" s="34">
        <v>368</v>
      </c>
      <c r="AC13" s="41">
        <v>0</v>
      </c>
      <c r="AD13" s="41">
        <v>0</v>
      </c>
      <c r="AE13" s="42" t="s">
        <v>64</v>
      </c>
      <c r="AF13" s="19"/>
    </row>
    <row r="14" spans="2:32" ht="60.75" hidden="1">
      <c r="B14" s="19"/>
      <c r="C14" s="36" t="s">
        <v>65</v>
      </c>
      <c r="D14" s="36" t="s">
        <v>66</v>
      </c>
      <c r="E14" s="37" t="s">
        <v>67</v>
      </c>
      <c r="F14" s="37" t="s">
        <v>5</v>
      </c>
      <c r="G14" s="37" t="s">
        <v>68</v>
      </c>
      <c r="H14" s="38" t="s">
        <v>68</v>
      </c>
      <c r="I14" s="38" t="s">
        <v>44</v>
      </c>
      <c r="J14" s="39" t="s">
        <v>45</v>
      </c>
      <c r="K14" s="38" t="s">
        <v>46</v>
      </c>
      <c r="L14" s="40" t="s">
        <v>47</v>
      </c>
      <c r="M14" s="38" t="s">
        <v>48</v>
      </c>
      <c r="N14" s="38" t="s">
        <v>49</v>
      </c>
      <c r="O14" s="38" t="s">
        <v>50</v>
      </c>
      <c r="P14" s="40" t="s">
        <v>51</v>
      </c>
      <c r="Q14" s="40" t="s">
        <v>52</v>
      </c>
      <c r="R14" s="38">
        <v>785320</v>
      </c>
      <c r="S14" s="38">
        <v>785320</v>
      </c>
      <c r="T14" s="38">
        <v>785320</v>
      </c>
      <c r="U14" s="38">
        <v>0</v>
      </c>
      <c r="V14" s="38">
        <v>0</v>
      </c>
      <c r="W14" s="38">
        <v>0</v>
      </c>
      <c r="X14" s="38">
        <v>0</v>
      </c>
      <c r="Y14" s="41">
        <f t="shared" si="0"/>
        <v>0</v>
      </c>
      <c r="Z14" s="40">
        <v>0</v>
      </c>
      <c r="AA14" s="40" t="s">
        <v>53</v>
      </c>
      <c r="AB14" s="34">
        <v>1065</v>
      </c>
      <c r="AC14" s="41">
        <v>0</v>
      </c>
      <c r="AD14" s="41">
        <v>100</v>
      </c>
      <c r="AE14" s="42" t="s">
        <v>69</v>
      </c>
      <c r="AF14" s="19"/>
    </row>
    <row r="15" spans="2:32" ht="67.5" hidden="1">
      <c r="B15" s="19"/>
      <c r="C15" s="36" t="s">
        <v>70</v>
      </c>
      <c r="D15" s="36" t="s">
        <v>71</v>
      </c>
      <c r="E15" s="37" t="s">
        <v>72</v>
      </c>
      <c r="F15" s="37" t="s">
        <v>5</v>
      </c>
      <c r="G15" s="37" t="s">
        <v>73</v>
      </c>
      <c r="H15" s="38" t="s">
        <v>74</v>
      </c>
      <c r="I15" s="38" t="s">
        <v>44</v>
      </c>
      <c r="J15" s="39" t="s">
        <v>45</v>
      </c>
      <c r="K15" s="38" t="s">
        <v>46</v>
      </c>
      <c r="L15" s="40" t="s">
        <v>47</v>
      </c>
      <c r="M15" s="38" t="s">
        <v>48</v>
      </c>
      <c r="N15" s="38" t="s">
        <v>49</v>
      </c>
      <c r="O15" s="38" t="s">
        <v>50</v>
      </c>
      <c r="P15" s="40" t="s">
        <v>51</v>
      </c>
      <c r="Q15" s="40" t="s">
        <v>52</v>
      </c>
      <c r="R15" s="38">
        <v>407560</v>
      </c>
      <c r="S15" s="38">
        <v>407560</v>
      </c>
      <c r="T15" s="38">
        <v>407560</v>
      </c>
      <c r="U15" s="38">
        <v>0</v>
      </c>
      <c r="V15" s="38">
        <v>0</v>
      </c>
      <c r="W15" s="38">
        <v>0</v>
      </c>
      <c r="X15" s="38">
        <v>0</v>
      </c>
      <c r="Y15" s="41">
        <f t="shared" si="0"/>
        <v>0</v>
      </c>
      <c r="Z15" s="40">
        <v>0</v>
      </c>
      <c r="AA15" s="40" t="s">
        <v>53</v>
      </c>
      <c r="AB15" s="34">
        <v>431</v>
      </c>
      <c r="AC15" s="41">
        <v>0</v>
      </c>
      <c r="AD15" s="41">
        <v>100</v>
      </c>
      <c r="AE15" s="42" t="s">
        <v>75</v>
      </c>
      <c r="AF15" s="19"/>
    </row>
    <row r="16" spans="2:32" ht="67.5" hidden="1">
      <c r="B16" s="19"/>
      <c r="C16" s="36" t="s">
        <v>76</v>
      </c>
      <c r="D16" s="36" t="s">
        <v>77</v>
      </c>
      <c r="E16" s="37" t="s">
        <v>78</v>
      </c>
      <c r="F16" s="37" t="s">
        <v>5</v>
      </c>
      <c r="G16" s="37" t="s">
        <v>58</v>
      </c>
      <c r="H16" s="38" t="s">
        <v>79</v>
      </c>
      <c r="I16" s="38" t="s">
        <v>47</v>
      </c>
      <c r="J16" s="39" t="s">
        <v>80</v>
      </c>
      <c r="K16" s="38" t="s">
        <v>81</v>
      </c>
      <c r="L16" s="40" t="s">
        <v>47</v>
      </c>
      <c r="M16" s="38" t="s">
        <v>48</v>
      </c>
      <c r="N16" s="38" t="s">
        <v>82</v>
      </c>
      <c r="O16" s="38" t="s">
        <v>50</v>
      </c>
      <c r="P16" s="40" t="s">
        <v>63</v>
      </c>
      <c r="Q16" s="40" t="s">
        <v>83</v>
      </c>
      <c r="R16" s="38">
        <v>672500</v>
      </c>
      <c r="S16" s="38">
        <v>672500</v>
      </c>
      <c r="T16" s="38">
        <v>672500</v>
      </c>
      <c r="U16" s="38">
        <v>365827</v>
      </c>
      <c r="V16" s="38">
        <v>365827</v>
      </c>
      <c r="W16" s="38">
        <v>365827</v>
      </c>
      <c r="X16" s="38">
        <v>365827</v>
      </c>
      <c r="Y16" s="41">
        <f t="shared" si="0"/>
        <v>54.398066914498145</v>
      </c>
      <c r="Z16" s="40">
        <v>0</v>
      </c>
      <c r="AA16" s="40" t="s">
        <v>84</v>
      </c>
      <c r="AB16" s="34">
        <v>28</v>
      </c>
      <c r="AC16" s="41">
        <v>0</v>
      </c>
      <c r="AD16" s="41">
        <v>54</v>
      </c>
      <c r="AE16" s="42" t="s">
        <v>85</v>
      </c>
      <c r="AF16" s="19"/>
    </row>
    <row r="17" spans="2:32" ht="60.75" hidden="1">
      <c r="B17" s="19"/>
      <c r="C17" s="36" t="s">
        <v>86</v>
      </c>
      <c r="D17" s="36" t="s">
        <v>87</v>
      </c>
      <c r="E17" s="37" t="s">
        <v>88</v>
      </c>
      <c r="F17" s="37" t="s">
        <v>5</v>
      </c>
      <c r="G17" s="37" t="s">
        <v>89</v>
      </c>
      <c r="H17" s="38" t="s">
        <v>79</v>
      </c>
      <c r="I17" s="38" t="s">
        <v>47</v>
      </c>
      <c r="J17" s="39" t="s">
        <v>45</v>
      </c>
      <c r="K17" s="38" t="s">
        <v>90</v>
      </c>
      <c r="L17" s="40" t="s">
        <v>47</v>
      </c>
      <c r="M17" s="38" t="s">
        <v>48</v>
      </c>
      <c r="N17" s="38" t="s">
        <v>91</v>
      </c>
      <c r="O17" s="38" t="s">
        <v>50</v>
      </c>
      <c r="P17" s="40" t="s">
        <v>51</v>
      </c>
      <c r="Q17" s="40" t="s">
        <v>92</v>
      </c>
      <c r="R17" s="38">
        <v>22110830</v>
      </c>
      <c r="S17" s="38">
        <v>22110830</v>
      </c>
      <c r="T17" s="38">
        <v>22110830</v>
      </c>
      <c r="U17" s="38">
        <v>22110830</v>
      </c>
      <c r="V17" s="38">
        <v>22000120</v>
      </c>
      <c r="W17" s="38">
        <v>22000120</v>
      </c>
      <c r="X17" s="38">
        <v>22000120</v>
      </c>
      <c r="Y17" s="41">
        <f t="shared" si="0"/>
        <v>99.499295141792516</v>
      </c>
      <c r="Z17" s="40">
        <v>0</v>
      </c>
      <c r="AA17" s="40" t="s">
        <v>53</v>
      </c>
      <c r="AB17" s="34">
        <v>370</v>
      </c>
      <c r="AC17" s="41">
        <v>0</v>
      </c>
      <c r="AD17" s="41">
        <v>99.5</v>
      </c>
      <c r="AE17" s="42" t="s">
        <v>93</v>
      </c>
      <c r="AF17" s="19"/>
    </row>
    <row r="18" spans="2:32" ht="60.75" hidden="1">
      <c r="B18" s="19"/>
      <c r="C18" s="36" t="s">
        <v>94</v>
      </c>
      <c r="D18" s="36" t="s">
        <v>95</v>
      </c>
      <c r="E18" s="37" t="s">
        <v>96</v>
      </c>
      <c r="F18" s="37" t="s">
        <v>5</v>
      </c>
      <c r="G18" s="37" t="s">
        <v>89</v>
      </c>
      <c r="H18" s="38" t="s">
        <v>79</v>
      </c>
      <c r="I18" s="38" t="s">
        <v>47</v>
      </c>
      <c r="J18" s="39" t="s">
        <v>45</v>
      </c>
      <c r="K18" s="38" t="s">
        <v>97</v>
      </c>
      <c r="L18" s="40" t="s">
        <v>47</v>
      </c>
      <c r="M18" s="38" t="s">
        <v>48</v>
      </c>
      <c r="N18" s="38" t="s">
        <v>91</v>
      </c>
      <c r="O18" s="38" t="s">
        <v>50</v>
      </c>
      <c r="P18" s="40" t="s">
        <v>63</v>
      </c>
      <c r="Q18" s="40" t="s">
        <v>92</v>
      </c>
      <c r="R18" s="38">
        <v>19185181</v>
      </c>
      <c r="S18" s="38">
        <v>19185181</v>
      </c>
      <c r="T18" s="38">
        <v>19185181</v>
      </c>
      <c r="U18" s="38">
        <v>19185181</v>
      </c>
      <c r="V18" s="38">
        <v>18381755</v>
      </c>
      <c r="W18" s="38">
        <v>18381755</v>
      </c>
      <c r="X18" s="38">
        <v>18381755</v>
      </c>
      <c r="Y18" s="41">
        <f t="shared" si="0"/>
        <v>95.812257387616</v>
      </c>
      <c r="Z18" s="40">
        <v>0</v>
      </c>
      <c r="AA18" s="40" t="s">
        <v>53</v>
      </c>
      <c r="AB18" s="34">
        <v>21035</v>
      </c>
      <c r="AC18" s="41">
        <v>0</v>
      </c>
      <c r="AD18" s="41">
        <v>95</v>
      </c>
      <c r="AE18" s="42" t="s">
        <v>93</v>
      </c>
      <c r="AF18" s="19"/>
    </row>
    <row r="19" spans="2:32" ht="108" hidden="1">
      <c r="B19" s="19"/>
      <c r="C19" s="36" t="s">
        <v>98</v>
      </c>
      <c r="D19" s="36" t="s">
        <v>99</v>
      </c>
      <c r="E19" s="37" t="s">
        <v>100</v>
      </c>
      <c r="F19" s="37" t="s">
        <v>5</v>
      </c>
      <c r="G19" s="37" t="s">
        <v>58</v>
      </c>
      <c r="H19" s="38" t="s">
        <v>79</v>
      </c>
      <c r="I19" s="38" t="s">
        <v>47</v>
      </c>
      <c r="J19" s="39" t="s">
        <v>80</v>
      </c>
      <c r="K19" s="38" t="s">
        <v>81</v>
      </c>
      <c r="L19" s="40" t="s">
        <v>47</v>
      </c>
      <c r="M19" s="38" t="s">
        <v>48</v>
      </c>
      <c r="N19" s="38" t="s">
        <v>101</v>
      </c>
      <c r="O19" s="38" t="s">
        <v>50</v>
      </c>
      <c r="P19" s="40" t="s">
        <v>51</v>
      </c>
      <c r="Q19" s="40" t="s">
        <v>92</v>
      </c>
      <c r="R19" s="38">
        <v>480000</v>
      </c>
      <c r="S19" s="38">
        <v>480000</v>
      </c>
      <c r="T19" s="38">
        <v>480000</v>
      </c>
      <c r="U19" s="38">
        <v>480000</v>
      </c>
      <c r="V19" s="38">
        <v>480000</v>
      </c>
      <c r="W19" s="38">
        <v>480000</v>
      </c>
      <c r="X19" s="38">
        <v>480000</v>
      </c>
      <c r="Y19" s="41">
        <f t="shared" si="0"/>
        <v>100</v>
      </c>
      <c r="Z19" s="40">
        <v>0</v>
      </c>
      <c r="AA19" s="40" t="s">
        <v>53</v>
      </c>
      <c r="AB19" s="34">
        <v>16</v>
      </c>
      <c r="AC19" s="41">
        <v>0</v>
      </c>
      <c r="AD19" s="41">
        <v>100</v>
      </c>
      <c r="AE19" s="42" t="s">
        <v>102</v>
      </c>
      <c r="AF19" s="19"/>
    </row>
    <row r="20" spans="2:32" ht="67.5" hidden="1">
      <c r="B20" s="19"/>
      <c r="C20" s="36" t="s">
        <v>103</v>
      </c>
      <c r="D20" s="36" t="s">
        <v>104</v>
      </c>
      <c r="E20" s="37" t="s">
        <v>105</v>
      </c>
      <c r="F20" s="37" t="s">
        <v>5</v>
      </c>
      <c r="G20" s="37" t="s">
        <v>106</v>
      </c>
      <c r="H20" s="38" t="s">
        <v>106</v>
      </c>
      <c r="I20" s="38" t="s">
        <v>44</v>
      </c>
      <c r="J20" s="39" t="s">
        <v>45</v>
      </c>
      <c r="K20" s="38" t="s">
        <v>46</v>
      </c>
      <c r="L20" s="40" t="s">
        <v>47</v>
      </c>
      <c r="M20" s="38" t="s">
        <v>48</v>
      </c>
      <c r="N20" s="38" t="s">
        <v>49</v>
      </c>
      <c r="O20" s="38" t="s">
        <v>50</v>
      </c>
      <c r="P20" s="40" t="s">
        <v>51</v>
      </c>
      <c r="Q20" s="40" t="s">
        <v>92</v>
      </c>
      <c r="R20" s="38">
        <v>1888593</v>
      </c>
      <c r="S20" s="38">
        <v>1888593</v>
      </c>
      <c r="T20" s="38">
        <v>1888593</v>
      </c>
      <c r="U20" s="38">
        <v>1886857</v>
      </c>
      <c r="V20" s="38">
        <v>1886857</v>
      </c>
      <c r="W20" s="38">
        <v>1886857</v>
      </c>
      <c r="X20" s="38">
        <v>1886857</v>
      </c>
      <c r="Y20" s="41">
        <f t="shared" si="0"/>
        <v>99.908079718605336</v>
      </c>
      <c r="Z20" s="40">
        <v>0</v>
      </c>
      <c r="AA20" s="40" t="s">
        <v>53</v>
      </c>
      <c r="AB20" s="34">
        <v>300</v>
      </c>
      <c r="AC20" s="41">
        <v>0</v>
      </c>
      <c r="AD20" s="41">
        <v>100</v>
      </c>
      <c r="AE20" s="42" t="s">
        <v>107</v>
      </c>
      <c r="AF20" s="19"/>
    </row>
    <row r="21" spans="2:32" ht="60.75" hidden="1">
      <c r="B21" s="19"/>
      <c r="C21" s="36" t="s">
        <v>108</v>
      </c>
      <c r="D21" s="36" t="s">
        <v>109</v>
      </c>
      <c r="E21" s="37" t="s">
        <v>110</v>
      </c>
      <c r="F21" s="37" t="s">
        <v>5</v>
      </c>
      <c r="G21" s="37" t="s">
        <v>58</v>
      </c>
      <c r="H21" s="38" t="s">
        <v>79</v>
      </c>
      <c r="I21" s="38" t="s">
        <v>47</v>
      </c>
      <c r="J21" s="39" t="s">
        <v>45</v>
      </c>
      <c r="K21" s="38" t="s">
        <v>46</v>
      </c>
      <c r="L21" s="40" t="s">
        <v>47</v>
      </c>
      <c r="M21" s="38" t="s">
        <v>48</v>
      </c>
      <c r="N21" s="38" t="s">
        <v>82</v>
      </c>
      <c r="O21" s="38" t="s">
        <v>50</v>
      </c>
      <c r="P21" s="40" t="s">
        <v>51</v>
      </c>
      <c r="Q21" s="40" t="s">
        <v>111</v>
      </c>
      <c r="R21" s="38">
        <v>4779943</v>
      </c>
      <c r="S21" s="38">
        <v>4780569</v>
      </c>
      <c r="T21" s="38">
        <v>4780569</v>
      </c>
      <c r="U21" s="38">
        <v>4780569</v>
      </c>
      <c r="V21" s="38">
        <v>4780569</v>
      </c>
      <c r="W21" s="38">
        <v>4780569</v>
      </c>
      <c r="X21" s="38">
        <v>4780569</v>
      </c>
      <c r="Y21" s="41">
        <f t="shared" si="0"/>
        <v>100</v>
      </c>
      <c r="Z21" s="40">
        <v>0</v>
      </c>
      <c r="AA21" s="40" t="s">
        <v>112</v>
      </c>
      <c r="AB21" s="34">
        <v>1244</v>
      </c>
      <c r="AC21" s="41">
        <v>0</v>
      </c>
      <c r="AD21" s="41">
        <v>100</v>
      </c>
      <c r="AE21" s="42" t="s">
        <v>113</v>
      </c>
      <c r="AF21" s="19"/>
    </row>
    <row r="22" spans="2:32" ht="60.75" hidden="1">
      <c r="B22" s="19"/>
      <c r="C22" s="36" t="s">
        <v>114</v>
      </c>
      <c r="D22" s="36" t="s">
        <v>115</v>
      </c>
      <c r="E22" s="37" t="s">
        <v>116</v>
      </c>
      <c r="F22" s="37" t="s">
        <v>5</v>
      </c>
      <c r="G22" s="37" t="s">
        <v>58</v>
      </c>
      <c r="H22" s="38" t="s">
        <v>79</v>
      </c>
      <c r="I22" s="38" t="s">
        <v>47</v>
      </c>
      <c r="J22" s="39" t="s">
        <v>45</v>
      </c>
      <c r="K22" s="38" t="s">
        <v>117</v>
      </c>
      <c r="L22" s="40" t="s">
        <v>47</v>
      </c>
      <c r="M22" s="38" t="s">
        <v>48</v>
      </c>
      <c r="N22" s="38" t="s">
        <v>82</v>
      </c>
      <c r="O22" s="38" t="s">
        <v>50</v>
      </c>
      <c r="P22" s="40" t="s">
        <v>51</v>
      </c>
      <c r="Q22" s="40" t="s">
        <v>111</v>
      </c>
      <c r="R22" s="38">
        <v>1537379</v>
      </c>
      <c r="S22" s="38">
        <v>1537379</v>
      </c>
      <c r="T22" s="38">
        <v>1537379</v>
      </c>
      <c r="U22" s="38">
        <v>1537379</v>
      </c>
      <c r="V22" s="38">
        <v>1537379</v>
      </c>
      <c r="W22" s="38">
        <v>1537379</v>
      </c>
      <c r="X22" s="38">
        <v>1537379</v>
      </c>
      <c r="Y22" s="41">
        <f t="shared" si="0"/>
        <v>100</v>
      </c>
      <c r="Z22" s="40">
        <v>0</v>
      </c>
      <c r="AA22" s="40" t="s">
        <v>112</v>
      </c>
      <c r="AB22" s="34">
        <v>2188</v>
      </c>
      <c r="AC22" s="41">
        <v>0</v>
      </c>
      <c r="AD22" s="41">
        <v>100</v>
      </c>
      <c r="AE22" s="42" t="s">
        <v>118</v>
      </c>
      <c r="AF22" s="19"/>
    </row>
    <row r="23" spans="2:32" ht="60.75" hidden="1">
      <c r="B23" s="19"/>
      <c r="C23" s="36" t="s">
        <v>119</v>
      </c>
      <c r="D23" s="36" t="s">
        <v>120</v>
      </c>
      <c r="E23" s="37" t="s">
        <v>121</v>
      </c>
      <c r="F23" s="37" t="s">
        <v>5</v>
      </c>
      <c r="G23" s="37" t="s">
        <v>89</v>
      </c>
      <c r="H23" s="38" t="s">
        <v>79</v>
      </c>
      <c r="I23" s="38" t="s">
        <v>47</v>
      </c>
      <c r="J23" s="39" t="s">
        <v>45</v>
      </c>
      <c r="K23" s="38" t="s">
        <v>46</v>
      </c>
      <c r="L23" s="40" t="s">
        <v>47</v>
      </c>
      <c r="M23" s="38" t="s">
        <v>48</v>
      </c>
      <c r="N23" s="38" t="s">
        <v>91</v>
      </c>
      <c r="O23" s="38" t="s">
        <v>50</v>
      </c>
      <c r="P23" s="40" t="s">
        <v>51</v>
      </c>
      <c r="Q23" s="40" t="s">
        <v>111</v>
      </c>
      <c r="R23" s="38">
        <v>6384454</v>
      </c>
      <c r="S23" s="38">
        <v>6384454</v>
      </c>
      <c r="T23" s="38">
        <v>6384454</v>
      </c>
      <c r="U23" s="38">
        <v>6384454</v>
      </c>
      <c r="V23" s="38">
        <v>6384454</v>
      </c>
      <c r="W23" s="38">
        <v>6384454</v>
      </c>
      <c r="X23" s="38">
        <v>6384454</v>
      </c>
      <c r="Y23" s="41">
        <f t="shared" si="0"/>
        <v>100</v>
      </c>
      <c r="Z23" s="40">
        <v>0</v>
      </c>
      <c r="AA23" s="40" t="s">
        <v>122</v>
      </c>
      <c r="AB23" s="34">
        <v>325</v>
      </c>
      <c r="AC23" s="41">
        <v>0</v>
      </c>
      <c r="AD23" s="41">
        <v>100</v>
      </c>
      <c r="AE23" s="42" t="s">
        <v>93</v>
      </c>
      <c r="AF23" s="19"/>
    </row>
    <row r="24" spans="2:32" ht="67.5" hidden="1">
      <c r="B24" s="19"/>
      <c r="C24" s="36" t="s">
        <v>123</v>
      </c>
      <c r="D24" s="36" t="s">
        <v>124</v>
      </c>
      <c r="E24" s="37" t="s">
        <v>125</v>
      </c>
      <c r="F24" s="37" t="s">
        <v>5</v>
      </c>
      <c r="G24" s="37" t="s">
        <v>89</v>
      </c>
      <c r="H24" s="38" t="s">
        <v>79</v>
      </c>
      <c r="I24" s="38" t="s">
        <v>47</v>
      </c>
      <c r="J24" s="39" t="s">
        <v>45</v>
      </c>
      <c r="K24" s="38" t="s">
        <v>97</v>
      </c>
      <c r="L24" s="40" t="s">
        <v>47</v>
      </c>
      <c r="M24" s="38" t="s">
        <v>48</v>
      </c>
      <c r="N24" s="38" t="s">
        <v>91</v>
      </c>
      <c r="O24" s="38" t="s">
        <v>50</v>
      </c>
      <c r="P24" s="40" t="s">
        <v>51</v>
      </c>
      <c r="Q24" s="40" t="s">
        <v>111</v>
      </c>
      <c r="R24" s="38">
        <v>14404041</v>
      </c>
      <c r="S24" s="38">
        <v>14404041</v>
      </c>
      <c r="T24" s="38">
        <v>14404041</v>
      </c>
      <c r="U24" s="38">
        <v>14404041</v>
      </c>
      <c r="V24" s="38">
        <v>14404041</v>
      </c>
      <c r="W24" s="38">
        <v>14404041</v>
      </c>
      <c r="X24" s="38">
        <v>14404041</v>
      </c>
      <c r="Y24" s="41">
        <f t="shared" si="0"/>
        <v>100</v>
      </c>
      <c r="Z24" s="40">
        <v>0</v>
      </c>
      <c r="AA24" s="40" t="s">
        <v>122</v>
      </c>
      <c r="AB24" s="34">
        <v>5698</v>
      </c>
      <c r="AC24" s="41">
        <v>0</v>
      </c>
      <c r="AD24" s="41">
        <v>100</v>
      </c>
      <c r="AE24" s="42" t="s">
        <v>93</v>
      </c>
      <c r="AF24" s="19"/>
    </row>
    <row r="25" spans="2:32" ht="67.5" hidden="1">
      <c r="B25" s="19"/>
      <c r="C25" s="36" t="s">
        <v>126</v>
      </c>
      <c r="D25" s="36" t="s">
        <v>127</v>
      </c>
      <c r="E25" s="37" t="s">
        <v>116</v>
      </c>
      <c r="F25" s="37" t="s">
        <v>5</v>
      </c>
      <c r="G25" s="37" t="s">
        <v>128</v>
      </c>
      <c r="H25" s="38" t="s">
        <v>79</v>
      </c>
      <c r="I25" s="38" t="s">
        <v>47</v>
      </c>
      <c r="J25" s="39" t="s">
        <v>45</v>
      </c>
      <c r="K25" s="38" t="s">
        <v>81</v>
      </c>
      <c r="L25" s="40" t="s">
        <v>47</v>
      </c>
      <c r="M25" s="38" t="s">
        <v>48</v>
      </c>
      <c r="N25" s="38" t="s">
        <v>82</v>
      </c>
      <c r="O25" s="38" t="s">
        <v>50</v>
      </c>
      <c r="P25" s="40" t="s">
        <v>63</v>
      </c>
      <c r="Q25" s="40" t="s">
        <v>111</v>
      </c>
      <c r="R25" s="38">
        <v>310000</v>
      </c>
      <c r="S25" s="38">
        <v>310000</v>
      </c>
      <c r="T25" s="38">
        <v>310000</v>
      </c>
      <c r="U25" s="38">
        <v>0</v>
      </c>
      <c r="V25" s="38">
        <v>0</v>
      </c>
      <c r="W25" s="38">
        <v>0</v>
      </c>
      <c r="X25" s="38">
        <v>0</v>
      </c>
      <c r="Y25" s="41">
        <f t="shared" si="0"/>
        <v>0</v>
      </c>
      <c r="Z25" s="40">
        <v>0</v>
      </c>
      <c r="AA25" s="40" t="s">
        <v>129</v>
      </c>
      <c r="AB25" s="34">
        <v>7</v>
      </c>
      <c r="AC25" s="41">
        <v>0</v>
      </c>
      <c r="AD25" s="41">
        <v>0</v>
      </c>
      <c r="AE25" s="42" t="s">
        <v>130</v>
      </c>
      <c r="AF25" s="19"/>
    </row>
    <row r="26" spans="2:32" ht="60.75" hidden="1">
      <c r="B26" s="19"/>
      <c r="C26" s="36" t="s">
        <v>131</v>
      </c>
      <c r="D26" s="36" t="s">
        <v>132</v>
      </c>
      <c r="E26" s="37" t="s">
        <v>133</v>
      </c>
      <c r="F26" s="37" t="s">
        <v>5</v>
      </c>
      <c r="G26" s="37" t="s">
        <v>134</v>
      </c>
      <c r="H26" s="38" t="s">
        <v>134</v>
      </c>
      <c r="I26" s="38" t="s">
        <v>44</v>
      </c>
      <c r="J26" s="39" t="s">
        <v>45</v>
      </c>
      <c r="K26" s="38" t="s">
        <v>46</v>
      </c>
      <c r="L26" s="40" t="s">
        <v>47</v>
      </c>
      <c r="M26" s="38" t="s">
        <v>48</v>
      </c>
      <c r="N26" s="38" t="s">
        <v>49</v>
      </c>
      <c r="O26" s="38" t="s">
        <v>50</v>
      </c>
      <c r="P26" s="40" t="s">
        <v>51</v>
      </c>
      <c r="Q26" s="40" t="s">
        <v>111</v>
      </c>
      <c r="R26" s="38">
        <v>4540722</v>
      </c>
      <c r="S26" s="38">
        <v>4540722</v>
      </c>
      <c r="T26" s="38">
        <v>4540722</v>
      </c>
      <c r="U26" s="38">
        <v>4213486</v>
      </c>
      <c r="V26" s="38">
        <v>4213486</v>
      </c>
      <c r="W26" s="38">
        <v>4213486</v>
      </c>
      <c r="X26" s="38">
        <v>4213486</v>
      </c>
      <c r="Y26" s="41">
        <f t="shared" si="0"/>
        <v>92.793304677097609</v>
      </c>
      <c r="Z26" s="40">
        <v>0</v>
      </c>
      <c r="AA26" s="40" t="s">
        <v>53</v>
      </c>
      <c r="AB26" s="34">
        <v>300</v>
      </c>
      <c r="AC26" s="41">
        <v>0</v>
      </c>
      <c r="AD26" s="41">
        <v>100</v>
      </c>
      <c r="AE26" s="42" t="s">
        <v>135</v>
      </c>
      <c r="AF26" s="19"/>
    </row>
    <row r="27" spans="2:32" ht="67.5" hidden="1">
      <c r="B27" s="19"/>
      <c r="C27" s="36" t="s">
        <v>136</v>
      </c>
      <c r="D27" s="36" t="s">
        <v>137</v>
      </c>
      <c r="E27" s="37" t="s">
        <v>138</v>
      </c>
      <c r="F27" s="37" t="s">
        <v>5</v>
      </c>
      <c r="G27" s="37" t="s">
        <v>139</v>
      </c>
      <c r="H27" s="38" t="s">
        <v>139</v>
      </c>
      <c r="I27" s="38" t="s">
        <v>44</v>
      </c>
      <c r="J27" s="39" t="s">
        <v>45</v>
      </c>
      <c r="K27" s="38" t="s">
        <v>46</v>
      </c>
      <c r="L27" s="40" t="s">
        <v>47</v>
      </c>
      <c r="M27" s="38" t="s">
        <v>48</v>
      </c>
      <c r="N27" s="38" t="s">
        <v>49</v>
      </c>
      <c r="O27" s="38" t="s">
        <v>50</v>
      </c>
      <c r="P27" s="40" t="s">
        <v>51</v>
      </c>
      <c r="Q27" s="40" t="s">
        <v>111</v>
      </c>
      <c r="R27" s="38">
        <v>3081886</v>
      </c>
      <c r="S27" s="38">
        <v>3081886</v>
      </c>
      <c r="T27" s="38">
        <v>3081886</v>
      </c>
      <c r="U27" s="38">
        <v>2969310</v>
      </c>
      <c r="V27" s="38">
        <v>2969310</v>
      </c>
      <c r="W27" s="38">
        <v>2969310</v>
      </c>
      <c r="X27" s="38">
        <v>2969310</v>
      </c>
      <c r="Y27" s="41">
        <f t="shared" si="0"/>
        <v>96.347171829198103</v>
      </c>
      <c r="Z27" s="40">
        <v>0</v>
      </c>
      <c r="AA27" s="40" t="s">
        <v>53</v>
      </c>
      <c r="AB27" s="34">
        <v>300</v>
      </c>
      <c r="AC27" s="41">
        <v>0</v>
      </c>
      <c r="AD27" s="41">
        <v>100</v>
      </c>
      <c r="AE27" s="42" t="s">
        <v>140</v>
      </c>
      <c r="AF27" s="19"/>
    </row>
    <row r="28" spans="2:32" ht="81" hidden="1">
      <c r="B28" s="19"/>
      <c r="C28" s="36" t="s">
        <v>141</v>
      </c>
      <c r="D28" s="36" t="s">
        <v>142</v>
      </c>
      <c r="E28" s="37" t="s">
        <v>143</v>
      </c>
      <c r="F28" s="37" t="s">
        <v>5</v>
      </c>
      <c r="G28" s="37" t="s">
        <v>58</v>
      </c>
      <c r="H28" s="38" t="s">
        <v>79</v>
      </c>
      <c r="I28" s="38" t="s">
        <v>47</v>
      </c>
      <c r="J28" s="39" t="s">
        <v>45</v>
      </c>
      <c r="K28" s="38" t="s">
        <v>46</v>
      </c>
      <c r="L28" s="40" t="s">
        <v>47</v>
      </c>
      <c r="M28" s="38" t="s">
        <v>48</v>
      </c>
      <c r="N28" s="38" t="s">
        <v>82</v>
      </c>
      <c r="O28" s="38" t="s">
        <v>50</v>
      </c>
      <c r="P28" s="40" t="s">
        <v>51</v>
      </c>
      <c r="Q28" s="40" t="s">
        <v>144</v>
      </c>
      <c r="R28" s="38">
        <v>3065428</v>
      </c>
      <c r="S28" s="38">
        <v>3065428</v>
      </c>
      <c r="T28" s="38">
        <v>3065428</v>
      </c>
      <c r="U28" s="38">
        <v>677000</v>
      </c>
      <c r="V28" s="38">
        <v>677000</v>
      </c>
      <c r="W28" s="38">
        <v>677000</v>
      </c>
      <c r="X28" s="38">
        <v>677000</v>
      </c>
      <c r="Y28" s="41">
        <f t="shared" si="0"/>
        <v>22.085007379067459</v>
      </c>
      <c r="Z28" s="40">
        <v>0</v>
      </c>
      <c r="AA28" s="40" t="s">
        <v>145</v>
      </c>
      <c r="AB28" s="34">
        <v>403</v>
      </c>
      <c r="AC28" s="41">
        <v>0</v>
      </c>
      <c r="AD28" s="41">
        <v>22</v>
      </c>
      <c r="AE28" s="42" t="s">
        <v>146</v>
      </c>
      <c r="AF28" s="19"/>
    </row>
    <row r="29" spans="2:32" ht="60.75">
      <c r="B29" s="19"/>
      <c r="C29" s="36" t="s">
        <v>147</v>
      </c>
      <c r="D29" s="36" t="s">
        <v>148</v>
      </c>
      <c r="E29" s="37" t="s">
        <v>149</v>
      </c>
      <c r="F29" s="37" t="s">
        <v>5</v>
      </c>
      <c r="G29" s="37" t="s">
        <v>134</v>
      </c>
      <c r="H29" s="38" t="s">
        <v>134</v>
      </c>
      <c r="I29" s="38" t="s">
        <v>44</v>
      </c>
      <c r="J29" s="39" t="s">
        <v>45</v>
      </c>
      <c r="K29" s="38" t="s">
        <v>150</v>
      </c>
      <c r="L29" s="40" t="s">
        <v>47</v>
      </c>
      <c r="M29" s="38" t="s">
        <v>48</v>
      </c>
      <c r="N29" s="38" t="s">
        <v>151</v>
      </c>
      <c r="O29" s="38" t="s">
        <v>152</v>
      </c>
      <c r="P29" s="40" t="s">
        <v>51</v>
      </c>
      <c r="Q29" s="40" t="s">
        <v>144</v>
      </c>
      <c r="R29" s="38">
        <v>4995000</v>
      </c>
      <c r="S29" s="38">
        <v>4995000</v>
      </c>
      <c r="T29" s="38">
        <v>4995000</v>
      </c>
      <c r="U29" s="38">
        <v>4995000</v>
      </c>
      <c r="V29" s="38">
        <v>4995000</v>
      </c>
      <c r="W29" s="38">
        <v>4995000</v>
      </c>
      <c r="X29" s="38">
        <v>4995000</v>
      </c>
      <c r="Y29" s="41">
        <f t="shared" si="0"/>
        <v>100</v>
      </c>
      <c r="Z29" s="40">
        <v>0</v>
      </c>
      <c r="AA29" s="40" t="s">
        <v>53</v>
      </c>
      <c r="AB29" s="34">
        <v>141364</v>
      </c>
      <c r="AC29" s="41">
        <v>0</v>
      </c>
      <c r="AD29" s="41">
        <v>100</v>
      </c>
      <c r="AE29" s="42" t="s">
        <v>153</v>
      </c>
      <c r="AF29" s="19"/>
    </row>
    <row r="30" spans="2:32" ht="67.5">
      <c r="B30" s="19"/>
      <c r="C30" s="36" t="s">
        <v>154</v>
      </c>
      <c r="D30" s="36" t="s">
        <v>155</v>
      </c>
      <c r="E30" s="37" t="s">
        <v>156</v>
      </c>
      <c r="F30" s="37" t="s">
        <v>5</v>
      </c>
      <c r="G30" s="37" t="s">
        <v>134</v>
      </c>
      <c r="H30" s="38" t="s">
        <v>134</v>
      </c>
      <c r="I30" s="38" t="s">
        <v>44</v>
      </c>
      <c r="J30" s="39" t="s">
        <v>45</v>
      </c>
      <c r="K30" s="38" t="s">
        <v>150</v>
      </c>
      <c r="L30" s="40" t="s">
        <v>47</v>
      </c>
      <c r="M30" s="38" t="s">
        <v>48</v>
      </c>
      <c r="N30" s="38" t="s">
        <v>151</v>
      </c>
      <c r="O30" s="38" t="s">
        <v>152</v>
      </c>
      <c r="P30" s="40" t="s">
        <v>51</v>
      </c>
      <c r="Q30" s="40" t="s">
        <v>144</v>
      </c>
      <c r="R30" s="38">
        <v>1998000</v>
      </c>
      <c r="S30" s="38">
        <v>1998000</v>
      </c>
      <c r="T30" s="38">
        <v>1998000</v>
      </c>
      <c r="U30" s="38">
        <v>1998000</v>
      </c>
      <c r="V30" s="38">
        <v>1998000</v>
      </c>
      <c r="W30" s="38">
        <v>1998000</v>
      </c>
      <c r="X30" s="38">
        <v>1998000</v>
      </c>
      <c r="Y30" s="41">
        <f t="shared" si="0"/>
        <v>100</v>
      </c>
      <c r="Z30" s="40">
        <v>0</v>
      </c>
      <c r="AA30" s="40" t="s">
        <v>53</v>
      </c>
      <c r="AB30" s="34">
        <v>141364</v>
      </c>
      <c r="AC30" s="41">
        <v>0</v>
      </c>
      <c r="AD30" s="41">
        <v>100</v>
      </c>
      <c r="AE30" s="42" t="s">
        <v>157</v>
      </c>
      <c r="AF30" s="19"/>
    </row>
    <row r="31" spans="2:32" ht="60.75">
      <c r="B31" s="19"/>
      <c r="C31" s="36" t="s">
        <v>158</v>
      </c>
      <c r="D31" s="36" t="s">
        <v>159</v>
      </c>
      <c r="E31" s="37" t="s">
        <v>78</v>
      </c>
      <c r="F31" s="37" t="s">
        <v>5</v>
      </c>
      <c r="G31" s="37" t="s">
        <v>160</v>
      </c>
      <c r="H31" s="38" t="s">
        <v>79</v>
      </c>
      <c r="I31" s="38" t="s">
        <v>47</v>
      </c>
      <c r="J31" s="39" t="s">
        <v>45</v>
      </c>
      <c r="K31" s="38" t="s">
        <v>150</v>
      </c>
      <c r="L31" s="40" t="s">
        <v>47</v>
      </c>
      <c r="M31" s="38" t="s">
        <v>48</v>
      </c>
      <c r="N31" s="38" t="s">
        <v>161</v>
      </c>
      <c r="O31" s="38" t="s">
        <v>152</v>
      </c>
      <c r="P31" s="40" t="s">
        <v>63</v>
      </c>
      <c r="Q31" s="40" t="s">
        <v>144</v>
      </c>
      <c r="R31" s="38">
        <v>11988000</v>
      </c>
      <c r="S31" s="38">
        <v>11988000</v>
      </c>
      <c r="T31" s="38">
        <v>11988000</v>
      </c>
      <c r="U31" s="38">
        <v>11988000</v>
      </c>
      <c r="V31" s="38">
        <v>11988000</v>
      </c>
      <c r="W31" s="38">
        <v>11988000</v>
      </c>
      <c r="X31" s="38">
        <v>11988000</v>
      </c>
      <c r="Y31" s="41">
        <f t="shared" si="0"/>
        <v>100</v>
      </c>
      <c r="Z31" s="40">
        <v>0</v>
      </c>
      <c r="AA31" s="40" t="s">
        <v>84</v>
      </c>
      <c r="AB31" s="34">
        <v>0</v>
      </c>
      <c r="AC31" s="41">
        <v>0</v>
      </c>
      <c r="AD31" s="41">
        <v>100</v>
      </c>
      <c r="AE31" s="42" t="s">
        <v>162</v>
      </c>
      <c r="AF31" s="19"/>
    </row>
    <row r="32" spans="2:32" ht="67.5" hidden="1">
      <c r="B32" s="19"/>
      <c r="C32" s="36" t="s">
        <v>163</v>
      </c>
      <c r="D32" s="36" t="s">
        <v>164</v>
      </c>
      <c r="E32" s="37" t="s">
        <v>165</v>
      </c>
      <c r="F32" s="37" t="s">
        <v>5</v>
      </c>
      <c r="G32" s="37" t="s">
        <v>89</v>
      </c>
      <c r="H32" s="38" t="s">
        <v>79</v>
      </c>
      <c r="I32" s="38" t="s">
        <v>47</v>
      </c>
      <c r="J32" s="39" t="s">
        <v>45</v>
      </c>
      <c r="K32" s="38" t="s">
        <v>46</v>
      </c>
      <c r="L32" s="40" t="s">
        <v>47</v>
      </c>
      <c r="M32" s="38" t="s">
        <v>48</v>
      </c>
      <c r="N32" s="38" t="s">
        <v>91</v>
      </c>
      <c r="O32" s="38" t="s">
        <v>50</v>
      </c>
      <c r="P32" s="40" t="s">
        <v>51</v>
      </c>
      <c r="Q32" s="40" t="s">
        <v>144</v>
      </c>
      <c r="R32" s="38">
        <v>14167093</v>
      </c>
      <c r="S32" s="38">
        <v>14167093</v>
      </c>
      <c r="T32" s="38">
        <v>14167093</v>
      </c>
      <c r="U32" s="38">
        <v>14167093</v>
      </c>
      <c r="V32" s="38">
        <v>0</v>
      </c>
      <c r="W32" s="38">
        <v>0</v>
      </c>
      <c r="X32" s="38">
        <v>0</v>
      </c>
      <c r="Y32" s="41">
        <f t="shared" si="0"/>
        <v>0</v>
      </c>
      <c r="Z32" s="40">
        <v>0</v>
      </c>
      <c r="AA32" s="40" t="s">
        <v>122</v>
      </c>
      <c r="AB32" s="34">
        <v>1703</v>
      </c>
      <c r="AC32" s="41">
        <v>0</v>
      </c>
      <c r="AD32" s="41">
        <v>0</v>
      </c>
      <c r="AE32" s="42" t="s">
        <v>93</v>
      </c>
      <c r="AF32" s="19"/>
    </row>
    <row r="33" spans="2:32" ht="60.75" hidden="1">
      <c r="B33" s="19"/>
      <c r="C33" s="36" t="s">
        <v>166</v>
      </c>
      <c r="D33" s="36" t="s">
        <v>167</v>
      </c>
      <c r="E33" s="37" t="s">
        <v>168</v>
      </c>
      <c r="F33" s="37" t="s">
        <v>5</v>
      </c>
      <c r="G33" s="37" t="s">
        <v>89</v>
      </c>
      <c r="H33" s="38" t="s">
        <v>79</v>
      </c>
      <c r="I33" s="38" t="s">
        <v>47</v>
      </c>
      <c r="J33" s="39" t="s">
        <v>45</v>
      </c>
      <c r="K33" s="38" t="s">
        <v>169</v>
      </c>
      <c r="L33" s="40" t="s">
        <v>47</v>
      </c>
      <c r="M33" s="38" t="s">
        <v>48</v>
      </c>
      <c r="N33" s="38" t="s">
        <v>91</v>
      </c>
      <c r="O33" s="38" t="s">
        <v>50</v>
      </c>
      <c r="P33" s="40" t="s">
        <v>63</v>
      </c>
      <c r="Q33" s="40" t="s">
        <v>144</v>
      </c>
      <c r="R33" s="38">
        <v>2530338</v>
      </c>
      <c r="S33" s="38">
        <v>2530338</v>
      </c>
      <c r="T33" s="38">
        <v>2530338</v>
      </c>
      <c r="U33" s="38">
        <v>2530338</v>
      </c>
      <c r="V33" s="38">
        <v>2530338</v>
      </c>
      <c r="W33" s="38">
        <v>0</v>
      </c>
      <c r="X33" s="38">
        <v>0</v>
      </c>
      <c r="Y33" s="41">
        <f t="shared" si="0"/>
        <v>0</v>
      </c>
      <c r="Z33" s="40">
        <v>0</v>
      </c>
      <c r="AA33" s="40" t="s">
        <v>112</v>
      </c>
      <c r="AB33" s="34">
        <v>250</v>
      </c>
      <c r="AC33" s="41">
        <v>0</v>
      </c>
      <c r="AD33" s="41">
        <v>0</v>
      </c>
      <c r="AE33" s="42" t="s">
        <v>93</v>
      </c>
      <c r="AF33" s="19"/>
    </row>
    <row r="34" spans="2:32" ht="60.75" hidden="1">
      <c r="B34" s="19"/>
      <c r="C34" s="36" t="s">
        <v>170</v>
      </c>
      <c r="D34" s="36" t="s">
        <v>171</v>
      </c>
      <c r="E34" s="37" t="s">
        <v>172</v>
      </c>
      <c r="F34" s="37" t="s">
        <v>5</v>
      </c>
      <c r="G34" s="37" t="s">
        <v>128</v>
      </c>
      <c r="H34" s="38" t="s">
        <v>79</v>
      </c>
      <c r="I34" s="38" t="s">
        <v>47</v>
      </c>
      <c r="J34" s="39" t="s">
        <v>45</v>
      </c>
      <c r="K34" s="38" t="s">
        <v>173</v>
      </c>
      <c r="L34" s="40" t="s">
        <v>47</v>
      </c>
      <c r="M34" s="38" t="s">
        <v>48</v>
      </c>
      <c r="N34" s="38" t="s">
        <v>82</v>
      </c>
      <c r="O34" s="38" t="s">
        <v>50</v>
      </c>
      <c r="P34" s="40" t="s">
        <v>63</v>
      </c>
      <c r="Q34" s="40" t="s">
        <v>144</v>
      </c>
      <c r="R34" s="38">
        <v>3038911</v>
      </c>
      <c r="S34" s="38">
        <v>3038911</v>
      </c>
      <c r="T34" s="38">
        <v>3038911</v>
      </c>
      <c r="U34" s="38">
        <v>2551179</v>
      </c>
      <c r="V34" s="38">
        <v>2551179</v>
      </c>
      <c r="W34" s="38">
        <v>2551179</v>
      </c>
      <c r="X34" s="38">
        <v>2551179</v>
      </c>
      <c r="Y34" s="41">
        <f t="shared" si="0"/>
        <v>83.950434876177681</v>
      </c>
      <c r="Z34" s="40">
        <v>0</v>
      </c>
      <c r="AA34" s="40" t="s">
        <v>112</v>
      </c>
      <c r="AB34" s="34">
        <v>2664</v>
      </c>
      <c r="AC34" s="41">
        <v>0</v>
      </c>
      <c r="AD34" s="41">
        <v>84</v>
      </c>
      <c r="AE34" s="42" t="s">
        <v>174</v>
      </c>
      <c r="AF34" s="19"/>
    </row>
    <row r="35" spans="2:32" ht="60.75" hidden="1">
      <c r="B35" s="19"/>
      <c r="C35" s="36" t="s">
        <v>175</v>
      </c>
      <c r="D35" s="36" t="s">
        <v>176</v>
      </c>
      <c r="E35" s="37" t="s">
        <v>177</v>
      </c>
      <c r="F35" s="37" t="s">
        <v>5</v>
      </c>
      <c r="G35" s="37" t="s">
        <v>178</v>
      </c>
      <c r="H35" s="38" t="s">
        <v>178</v>
      </c>
      <c r="I35" s="38" t="s">
        <v>44</v>
      </c>
      <c r="J35" s="39" t="s">
        <v>45</v>
      </c>
      <c r="K35" s="38" t="s">
        <v>46</v>
      </c>
      <c r="L35" s="40" t="s">
        <v>47</v>
      </c>
      <c r="M35" s="38" t="s">
        <v>48</v>
      </c>
      <c r="N35" s="38" t="s">
        <v>49</v>
      </c>
      <c r="O35" s="38" t="s">
        <v>50</v>
      </c>
      <c r="P35" s="40" t="s">
        <v>63</v>
      </c>
      <c r="Q35" s="40" t="s">
        <v>144</v>
      </c>
      <c r="R35" s="38">
        <v>2418306</v>
      </c>
      <c r="S35" s="38">
        <v>2418306</v>
      </c>
      <c r="T35" s="38">
        <v>2418306</v>
      </c>
      <c r="U35" s="38">
        <v>703639</v>
      </c>
      <c r="V35" s="38">
        <v>703639</v>
      </c>
      <c r="W35" s="38">
        <v>703639</v>
      </c>
      <c r="X35" s="38">
        <v>703639</v>
      </c>
      <c r="Y35" s="41">
        <f t="shared" si="0"/>
        <v>29.096359186968069</v>
      </c>
      <c r="Z35" s="40">
        <v>0</v>
      </c>
      <c r="AA35" s="40" t="s">
        <v>53</v>
      </c>
      <c r="AB35" s="34">
        <v>1065</v>
      </c>
      <c r="AC35" s="41">
        <v>0</v>
      </c>
      <c r="AD35" s="41">
        <v>0</v>
      </c>
      <c r="AE35" s="42" t="s">
        <v>179</v>
      </c>
      <c r="AF35" s="19"/>
    </row>
    <row r="36" spans="2:32" ht="60.75" hidden="1">
      <c r="B36" s="19"/>
      <c r="C36" s="36" t="s">
        <v>180</v>
      </c>
      <c r="D36" s="36" t="s">
        <v>181</v>
      </c>
      <c r="E36" s="37" t="s">
        <v>182</v>
      </c>
      <c r="F36" s="37" t="s">
        <v>5</v>
      </c>
      <c r="G36" s="37" t="s">
        <v>178</v>
      </c>
      <c r="H36" s="38" t="s">
        <v>178</v>
      </c>
      <c r="I36" s="38" t="s">
        <v>44</v>
      </c>
      <c r="J36" s="39" t="s">
        <v>45</v>
      </c>
      <c r="K36" s="38" t="s">
        <v>46</v>
      </c>
      <c r="L36" s="40" t="s">
        <v>47</v>
      </c>
      <c r="M36" s="38" t="s">
        <v>48</v>
      </c>
      <c r="N36" s="38" t="s">
        <v>49</v>
      </c>
      <c r="O36" s="38" t="s">
        <v>50</v>
      </c>
      <c r="P36" s="40" t="s">
        <v>63</v>
      </c>
      <c r="Q36" s="40" t="s">
        <v>144</v>
      </c>
      <c r="R36" s="38">
        <v>3581694</v>
      </c>
      <c r="S36" s="38">
        <v>3581694</v>
      </c>
      <c r="T36" s="38">
        <v>3581694</v>
      </c>
      <c r="U36" s="38">
        <v>1041315</v>
      </c>
      <c r="V36" s="38">
        <v>1041315</v>
      </c>
      <c r="W36" s="38">
        <v>1041315</v>
      </c>
      <c r="X36" s="38">
        <v>1041315</v>
      </c>
      <c r="Y36" s="41">
        <f t="shared" si="0"/>
        <v>29.073254164091072</v>
      </c>
      <c r="Z36" s="40">
        <v>0</v>
      </c>
      <c r="AA36" s="40" t="s">
        <v>53</v>
      </c>
      <c r="AB36" s="34">
        <v>1065</v>
      </c>
      <c r="AC36" s="41">
        <v>0</v>
      </c>
      <c r="AD36" s="41">
        <v>0</v>
      </c>
      <c r="AE36" s="42" t="s">
        <v>183</v>
      </c>
      <c r="AF36" s="19"/>
    </row>
    <row r="37" spans="2:32" ht="60.75" hidden="1">
      <c r="B37" s="19"/>
      <c r="C37" s="36" t="s">
        <v>184</v>
      </c>
      <c r="D37" s="36" t="s">
        <v>185</v>
      </c>
      <c r="E37" s="37" t="s">
        <v>186</v>
      </c>
      <c r="F37" s="37" t="s">
        <v>5</v>
      </c>
      <c r="G37" s="37" t="s">
        <v>89</v>
      </c>
      <c r="H37" s="38" t="s">
        <v>79</v>
      </c>
      <c r="I37" s="38" t="s">
        <v>47</v>
      </c>
      <c r="J37" s="39" t="s">
        <v>80</v>
      </c>
      <c r="K37" s="38" t="s">
        <v>187</v>
      </c>
      <c r="L37" s="40" t="s">
        <v>47</v>
      </c>
      <c r="M37" s="38" t="s">
        <v>48</v>
      </c>
      <c r="N37" s="38" t="s">
        <v>49</v>
      </c>
      <c r="O37" s="38" t="s">
        <v>50</v>
      </c>
      <c r="P37" s="40" t="s">
        <v>63</v>
      </c>
      <c r="Q37" s="40" t="s">
        <v>144</v>
      </c>
      <c r="R37" s="38">
        <v>132026744</v>
      </c>
      <c r="S37" s="38">
        <v>132026744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41">
        <f t="shared" si="0"/>
        <v>0</v>
      </c>
      <c r="Z37" s="40">
        <v>0</v>
      </c>
      <c r="AA37" s="40" t="s">
        <v>53</v>
      </c>
      <c r="AB37" s="34">
        <v>0</v>
      </c>
      <c r="AC37" s="41">
        <v>0</v>
      </c>
      <c r="AD37" s="41">
        <v>0</v>
      </c>
      <c r="AE37" s="42" t="s">
        <v>188</v>
      </c>
      <c r="AF37" s="19"/>
    </row>
    <row r="38" spans="2:32" ht="60.75" hidden="1">
      <c r="B38" s="19"/>
      <c r="C38" s="36" t="s">
        <v>189</v>
      </c>
      <c r="D38" s="36" t="s">
        <v>190</v>
      </c>
      <c r="E38" s="37" t="s">
        <v>191</v>
      </c>
      <c r="F38" s="37" t="s">
        <v>5</v>
      </c>
      <c r="G38" s="37" t="s">
        <v>89</v>
      </c>
      <c r="H38" s="38" t="s">
        <v>79</v>
      </c>
      <c r="I38" s="38" t="s">
        <v>47</v>
      </c>
      <c r="J38" s="39" t="s">
        <v>80</v>
      </c>
      <c r="K38" s="38" t="s">
        <v>187</v>
      </c>
      <c r="L38" s="40" t="s">
        <v>47</v>
      </c>
      <c r="M38" s="38" t="s">
        <v>48</v>
      </c>
      <c r="N38" s="38" t="s">
        <v>49</v>
      </c>
      <c r="O38" s="38" t="s">
        <v>50</v>
      </c>
      <c r="P38" s="40" t="s">
        <v>63</v>
      </c>
      <c r="Q38" s="40" t="s">
        <v>144</v>
      </c>
      <c r="R38" s="38">
        <v>16787065</v>
      </c>
      <c r="S38" s="38">
        <v>16787065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41">
        <f t="shared" si="0"/>
        <v>0</v>
      </c>
      <c r="Z38" s="40">
        <v>0</v>
      </c>
      <c r="AA38" s="40" t="s">
        <v>53</v>
      </c>
      <c r="AB38" s="34">
        <v>0</v>
      </c>
      <c r="AC38" s="41">
        <v>0</v>
      </c>
      <c r="AD38" s="41">
        <v>0</v>
      </c>
      <c r="AE38" s="42" t="s">
        <v>188</v>
      </c>
      <c r="AF38" s="19"/>
    </row>
  </sheetData>
  <autoFilter ref="C10:AE38">
    <filterColumn colId="11">
      <filters>
        <filter val="H. AYUNTAMIENTO MUNICIAPAL DE CINTALAPA"/>
        <filter val="H. AYUNTAMIENTO MUNICIPAL CONSTITUCIONAL DE COMITAN DE DOMINGUEZ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5" scale="26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2017-08-04T20:35:19Z</cp:lastPrinted>
  <dcterms:created xsi:type="dcterms:W3CDTF">2009-03-25T01:44:41Z</dcterms:created>
  <dcterms:modified xsi:type="dcterms:W3CDTF">2017-08-04T20:35:49Z</dcterms:modified>
</cp:coreProperties>
</file>