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ReporteTrimestral!$C$10:$AE$45</definedName>
    <definedName name="_xlnm.Print_Area" localSheetId="0">Portada!$B$2:$N$16</definedName>
    <definedName name="_xlnm.Print_Area" localSheetId="1">ReporteTrimestral!$B$2:$AE$47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45" i="2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1"/>
  <c r="Y13"/>
  <c r="Y12"/>
</calcChain>
</file>

<file path=xl/sharedStrings.xml><?xml version="1.0" encoding="utf-8"?>
<sst xmlns="http://schemas.openxmlformats.org/spreadsheetml/2006/main" count="636" uniqueCount="214">
  <si>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</si>
  <si>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</si>
  <si>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</si>
  <si>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</si>
  <si>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</si>
  <si>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</si>
  <si>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</si>
  <si>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</si>
  <si>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</si>
  <si>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</si>
  <si>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</si>
  <si>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</si>
  <si>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</si>
  <si>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</si>
  <si>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</si>
  <si>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</si>
  <si>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</si>
  <si>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</si>
  <si>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</si>
  <si>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</si>
  <si>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</si>
  <si>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</si>
  <si>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</si>
  <si>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</si>
  <si>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</si>
  <si>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</si>
  <si>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</si>
  <si>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</si>
  <si>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</si>
  <si>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</si>
  <si>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</si>
  <si>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</si>
  <si>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</si>
  <si>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</si>
  <si>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</si>
  <si>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</si>
  <si>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</si>
  <si>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</si>
  <si>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</si>
  <si>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CHP16160400813531</t>
  </si>
  <si>
    <t>Fortalecimiento De Las Instancias De Seguridad Publica (Comandancia De Seguridad Publica Municipal (1a Etapa))</t>
  </si>
  <si>
    <t>FORTASEG-001</t>
  </si>
  <si>
    <t>Tonalá</t>
  </si>
  <si>
    <t>Urbano</t>
  </si>
  <si>
    <t>Subsidios</t>
  </si>
  <si>
    <t>U007 Subsidios en materia de seguridad pública</t>
  </si>
  <si>
    <t/>
  </si>
  <si>
    <t>4-Gobernación</t>
  </si>
  <si>
    <t>H. AYUNTAMIENTO MUNICIPAL DE TONALA, CHIAPAS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</si>
  <si>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</si>
  <si>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</si>
  <si>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</si>
  <si>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CHP17170100851566</t>
  </si>
  <si>
    <t>Desarrollo, Profesionalizacion Y Certificacion Policial</t>
  </si>
  <si>
    <t>17001</t>
  </si>
  <si>
    <t>Comitán de Domínguez</t>
  </si>
  <si>
    <t>Cobertura municipal</t>
  </si>
  <si>
    <t>H AYUNTAMIENTO MUNICIPAL DE COMITAN DE DOMINGUEZ</t>
  </si>
  <si>
    <t>Otros Proyectos</t>
  </si>
  <si>
    <t>2017</t>
  </si>
  <si>
    <t>Otros</t>
  </si>
  <si>
    <t>Financiera: RENDIMIENTO FINANCIERO $58,855.20 / Física:  / Registro: LO AUTORIZADO PARA ESTE PROYECTO ES DE $10,000,000.00 MAS RENDIMIENTO FINANCIERO DE $58,855.20 HACIENDO UN TOTAL DE $10,058,855.20 - SISTEMA: Pasa al siguiente nivel.</t>
  </si>
  <si>
    <t>CHP17170200884441</t>
  </si>
  <si>
    <t>Construcción Del Centro De Justicia Para Las Mujeres En Tapachula.</t>
  </si>
  <si>
    <t>2111 406 0 34 1221 R104 01 P14 D001 089</t>
  </si>
  <si>
    <t>Tapachula</t>
  </si>
  <si>
    <t>E015 Promover la atención y prevención de la violencia contra las mujeres</t>
  </si>
  <si>
    <t>Fiscalía General del Estado</t>
  </si>
  <si>
    <t>Financiera:  / Física:  / Registro: Al cuarto trimestre de 2017, la diferencia de $98,334.86 con respecto al ministrado, se debe a que está pendiente el pago de impuestos de: 1% para beneficio social (sobre el costo total de la obra) y 2% sobre nominas del 6°. bimestre del 2017.  Así mismo, el avance de la meta  (Obra), consistió en la primera etapa de Construcción del Centro de Justicia para las Mujeres en Tapachula.  - SISTEMA: Pasa al siguiente nivel.</t>
  </si>
  <si>
    <t>CHP17170200890151</t>
  </si>
  <si>
    <t>Equipamiento Para La Corporación De La Policía Municipal</t>
  </si>
  <si>
    <t>01</t>
  </si>
  <si>
    <t>Palenque</t>
  </si>
  <si>
    <t>n.a.</t>
  </si>
  <si>
    <t>AYUNTAMIENTO DEL MUNICIPIO</t>
  </si>
  <si>
    <t xml:space="preserve">Financiera:  / Física:  / Registro:  </t>
  </si>
  <si>
    <t>CHP17170200894939</t>
  </si>
  <si>
    <t>Profesionalización De Las Instituciones De Seguridad Pública.</t>
  </si>
  <si>
    <t>1.7.1.-101-PP-02-02-01-001</t>
  </si>
  <si>
    <t>Tuxtla Gutiérrez</t>
  </si>
  <si>
    <t>H. Ayuntamiento Municipal de Tuxtla Gutiérrez</t>
  </si>
  <si>
    <t>Financiera: Proyecto Finiquitado con un saldo de $2.44. / Física: Proyecto Terminado. La unidad de medida de este proyecto es Policía. / Registro: Proyecto Finiquitado.  - SISTEMA: Pasa al siguiente nivel.</t>
  </si>
  <si>
    <t>CHP17170200894944</t>
  </si>
  <si>
    <t>Fortalecimiento De Programas Prioritarios De Las Instituciones Municipales De Seguridad Pública.</t>
  </si>
  <si>
    <t>1.7.1.-101-PP-03-06-01-002</t>
  </si>
  <si>
    <t>Financiera: Proyecto Finiquitado con un ahorro presupuestal de $15,163.00 / Física: Proyecto Terminado. La unidad de medida de este proyecto es Policía. / Registro: Proyecto Finiquitado. - SISTEMA: Pasa al siguiente nivel.</t>
  </si>
  <si>
    <t>CHP17170200894947</t>
  </si>
  <si>
    <t>Desarrollo Del Sistema De Justicia Penal.</t>
  </si>
  <si>
    <t>1.7.1.-101-PP-04-08-01-003</t>
  </si>
  <si>
    <t>Financiera: Proyecto Finiquitado con un Ahorro Presupuestal de $3,505.40 / Física: Proyecto Terminado. La unidad de medida de este proyecto es Policía. / Registro: Proyecto Finiquitado. - SISTEMA: Pasa al siguiente nivel.</t>
  </si>
  <si>
    <t>CHP17170200894952</t>
  </si>
  <si>
    <t>Red Nacional De Radiocomunicación.</t>
  </si>
  <si>
    <t>1.7.1.-101-PP-03-04-01-005</t>
  </si>
  <si>
    <t>Financiera: Proyecto Finiquitado con un Ahorro Presupuestal de $64,920.48 / Física: Proyecto Terminado. La unidad de medida es Proyecto. / Registro: Proyecto Finiquitado. - SISTEMA: Pasa al siguiente nivel.</t>
  </si>
  <si>
    <t>CHP17170200894955</t>
  </si>
  <si>
    <t>Sistema Nacional De Información (Base De Datos).</t>
  </si>
  <si>
    <t>1.7.1.-101-PP-06-10-01-006</t>
  </si>
  <si>
    <t>Financiera: Proyecto Finiquitado con un Ahorro Presupuestal de $4,655.00 / Física: Proyecto Terminado. La unidad de medida es Proyecto. / Registro: Proyecto Finiquitado. - SISTEMA: Pasa al siguiente nivel.</t>
  </si>
  <si>
    <t>CHP17170200904131</t>
  </si>
  <si>
    <t>Tecnologia, Infraestructura Y Equipamiento De Apoyo A La Operación Policial (Fortaseg Federal 2017)</t>
  </si>
  <si>
    <t>089FOR032017</t>
  </si>
  <si>
    <t>Tapachula de Córdova y Ordóñez</t>
  </si>
  <si>
    <t>MUNICIPIO DE TAPACHULA, CHIAPAS</t>
  </si>
  <si>
    <t>Equipamiento</t>
  </si>
  <si>
    <t>Financiera:  / Física:  / Registro: gasto realizado de enero a diciembre 2017 del programa fortaseg</t>
  </si>
  <si>
    <t>CHP17170200904378</t>
  </si>
  <si>
    <t>Fortalecimiento Para La Seguridad Pública</t>
  </si>
  <si>
    <t>-</t>
  </si>
  <si>
    <t>Motozintla</t>
  </si>
  <si>
    <t>Motozintla de Mendoza</t>
  </si>
  <si>
    <t>H. Ayuntamiento de Motozintla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</si>
  <si>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información pendiente - SISTEMA: Pasa al siguiente nivel.</t>
  </si>
  <si>
    <t>CHP17170300956071</t>
  </si>
  <si>
    <t>Prevención Social De La Violencia Y La Delincuencia Con Participación Ciudadana (Fortaseg Federal 2017)</t>
  </si>
  <si>
    <t>089FOR012017</t>
  </si>
  <si>
    <t>Financiera:  / Física:  / Registro: gasto realizado de enero a diciembre 2017 del programa fortaseg - SISTEMA: Pasa al siguiente nivel.</t>
  </si>
  <si>
    <t>CHP17170300956078</t>
  </si>
  <si>
    <t xml:space="preserve">Profesionalización De Las Instituciones De Seguridad Publica (Fortaseg Federal 2017) </t>
  </si>
  <si>
    <t>089FOR022017</t>
  </si>
  <si>
    <t>CHP17170300956088</t>
  </si>
  <si>
    <t xml:space="preserve">Red Nacional De Radiocomunicación (Fortaseg Federal 2017) </t>
  </si>
  <si>
    <t>089FOR042017</t>
  </si>
  <si>
    <t>Equipo de seguridad</t>
  </si>
  <si>
    <t>Financiera:  / Física:  / Registro: registro del gasto realizado enero a diciembre 2017 del programa fortaseg 2017. - SISTEMA: Pasa al siguiente nivel.</t>
  </si>
  <si>
    <t>CHP17170300956104</t>
  </si>
  <si>
    <t>Implementación Y Desarrollo Del Sistema De Justicia Penal Y Sistemas Complementarios (Fortaseg Federal 2017)</t>
  </si>
  <si>
    <t>089FOR052017</t>
  </si>
  <si>
    <t>Piezas</t>
  </si>
  <si>
    <t xml:space="preserve">Financiera:  / Física:  / Registro: gasto realizado de enero a diciembre 2017 del programa fortaseg 2017 </t>
  </si>
  <si>
    <t>CHP17170300956688</t>
  </si>
  <si>
    <t>Fortalecimiento De Programas Prioritarios Locales De Las Instituciones De Seguridad Pública E Impartición De Justicia (Personal)</t>
  </si>
  <si>
    <t>MOC/PM/DOPM/FORTASEG-0001/2017</t>
  </si>
  <si>
    <t>Ocosingo</t>
  </si>
  <si>
    <t>H. AYUNTAMIENTO MUNICIPAL DE OCOSINGO</t>
  </si>
  <si>
    <t>Financiera:  / Física:  / Registro: SISTEMA: Pasa al siguiente nivel.</t>
  </si>
  <si>
    <t>CHP17170300956697</t>
  </si>
  <si>
    <t xml:space="preserve">Prevención Social De La Violencia Y La Delincuencia Con Participación Ciudadana </t>
  </si>
  <si>
    <t>MOC/PM/DOPM/FORTASEG-0002/2017</t>
  </si>
  <si>
    <t xml:space="preserve">H. AYUNTAMIENTO MUNICIPAL DE OCOSINGO </t>
  </si>
  <si>
    <t>CHP17170300956725</t>
  </si>
  <si>
    <t xml:space="preserve">Red Nacional De Radiocomunicación </t>
  </si>
  <si>
    <t>MOC/PM/DOPM/FORTASEG-0003/2017</t>
  </si>
  <si>
    <t>CHP17170300963955</t>
  </si>
  <si>
    <t>Sistema Nacional De Información (Base De Datos)</t>
  </si>
  <si>
    <t>MOC/PM/DOPM/FORTASEG-0004/2017</t>
  </si>
  <si>
    <t>CHP17170300963968</t>
  </si>
  <si>
    <t xml:space="preserve">Profesionalización De Las Instituciones De Seguridad Pública </t>
  </si>
  <si>
    <t>MOC/PM/DOPM/FORTASEG-0005/2017</t>
  </si>
  <si>
    <t>CHP17170300963988</t>
  </si>
  <si>
    <t xml:space="preserve">Implementación Y Desarrollo Del Sistema De Justicia Penal Y Sistemas Complementarios </t>
  </si>
  <si>
    <t>MOC/PM/DOPM/FORTASEG-0006/2017</t>
  </si>
  <si>
    <t>CHP17170300967664</t>
  </si>
  <si>
    <t xml:space="preserve">Fortalecimiento De Seguridad Publica </t>
  </si>
  <si>
    <t>Las Margaritas</t>
  </si>
  <si>
    <t>H. AYUNTAMIENTO LAS MARGARITAS</t>
  </si>
  <si>
    <t>Financiera:  / Física:  / Registro: EN SEGUIMIENTO CORRESPONDIENTE AL CUARTO TRIMESTRE - REPORTE CORRESPONDIENTE AL CUARTO TRIMESTRE FORTASEG 2017</t>
  </si>
  <si>
    <t>CHP17170300967899</t>
  </si>
  <si>
    <t>Adquisición De Prendas De Protección</t>
  </si>
  <si>
    <t>005</t>
  </si>
  <si>
    <t>San Cristóbal de las Casas</t>
  </si>
  <si>
    <t>SAN CRISTOBAL DE LAS CASAS</t>
  </si>
  <si>
    <t>CHP17170300967922</t>
  </si>
  <si>
    <t>Adquisicion De Vehiculos Y Equipo Terrestre</t>
  </si>
  <si>
    <t>006</t>
  </si>
  <si>
    <t>CHP17170401048142</t>
  </si>
  <si>
    <t>Fortalecimiento De Seguridad Publica</t>
  </si>
  <si>
    <t>Financiera:  / Física:  / Registro: CORRESPONDIENTE AL CUARTO TRIMESTRE  QUEDANDO CON UN AHORRO DE 3.10 PESOS - SISTEMA: Pasa al siguiente nivel.</t>
  </si>
  <si>
    <t>CHP17170401048197</t>
  </si>
  <si>
    <t>Fortalecimiento De Programas Prioritarios De Las Instituciones Municipales De Seguridad ( Adquisición De Vehículos )</t>
  </si>
  <si>
    <t>010</t>
  </si>
  <si>
    <t>Chiapa de Corzo</t>
  </si>
  <si>
    <t>H. Ayuntamiento de Chiapa de Corzo, Chiapas, 2015-2018</t>
  </si>
  <si>
    <t>Vehículos</t>
  </si>
  <si>
    <t>CHP17170401049239</t>
  </si>
  <si>
    <t>Construccion Comandancia De Seguridad Publica De Suchiate Segunda Etapa</t>
  </si>
  <si>
    <t>002</t>
  </si>
  <si>
    <t>Suchiate</t>
  </si>
  <si>
    <t>Ciudad Hidalgo</t>
  </si>
  <si>
    <t>H. AYUNTAMIENTO MUNICIPAL DE SUCHIATE</t>
  </si>
  <si>
    <t>Metros Cuadrados</t>
  </si>
  <si>
    <t>Financiera: OBRA TERMINADA AL 100% / Física: OBRA TERMINA AL 100% / Registro: OBRA TERMINADA AL 100% - SISTEMA: Pasa al siguiente nivel.</t>
  </si>
  <si>
    <t>CHP17170401050269</t>
  </si>
  <si>
    <t>Proyecto De Inversion Para El Programa De Seguridad Publica</t>
  </si>
  <si>
    <t>FORTASEG 001</t>
  </si>
  <si>
    <t>Financiera:  / Física:  / Registro: PROYECTO EN MATERIA DE SEGURIDAD PUBLICA  - SISTEMA: Pasa al siguiente nivel.</t>
  </si>
  <si>
    <t>CHP17170401050278</t>
  </si>
  <si>
    <t>Proyecto Programa Para El Fortalecimiento De La Seguridad Publica Bolsa Concursable</t>
  </si>
  <si>
    <t>FORTASEG 002</t>
  </si>
  <si>
    <t>H. AYUNTAMIENTO DE TONALA, CHIAPAS</t>
  </si>
  <si>
    <t>Financiera:  / Física:  / Registro: BOLSA CONCURSABLE DEL PROYECTO EN MATERIA DE SEGURIDAD PUBLICA - SISTEMA: Pasa al siguiente nivel.</t>
  </si>
  <si>
    <t>CHP17170401052281</t>
  </si>
  <si>
    <t>Fortalecimiento Para La Seguridad Publica (Fortaseg-2017)</t>
  </si>
  <si>
    <t>SN</t>
  </si>
  <si>
    <t>H. AYUNTAMIENTO MUNICIPAL DE SUCHIATE, CHIAPAS.</t>
  </si>
  <si>
    <t>Financiera:  / Física:  / Registro: ADQUISICIONES TERMINADAS EN UN 100% HASTA LA FECHA ESTIPULADA - SISTEMA: Pasa al siguiente nivel.</t>
  </si>
  <si>
    <t>CHP17170401052407</t>
  </si>
  <si>
    <t>Fortalecimiento De Programas Locales De Las Instituciones De Seguridad Publica E Inparticion De Justicia</t>
  </si>
  <si>
    <t>001</t>
  </si>
  <si>
    <t>Financiera:  / Física:  / Registro: OBRA DE ADQUISICIONES DE MATERIALES TERMINADA EN EL TIEMPO ESTIPULADO - SISTEMA: Pasa al siguiente nivel.</t>
  </si>
  <si>
    <t>CHP17170401052435</t>
  </si>
  <si>
    <t>Sistema Nacional De Informacion (Base De Datos)</t>
  </si>
  <si>
    <t>H. AYUNTAMIENTO MUNCIPAL DE SUCHIATE</t>
  </si>
  <si>
    <t>Financiera:  / Física:  / Registro: OBRA TERMINADA EN EL TIEMPO ESTIPULADO - SISTEMA: Pasa al siguiente nivel.</t>
  </si>
  <si>
    <t>CHP17170401052785</t>
  </si>
  <si>
    <t>Adquisición De Planta De Emergencia</t>
  </si>
  <si>
    <t>07</t>
  </si>
  <si>
    <t>MUNICIPIO DE SAN CRISTOBAL DE LAS CASAS</t>
  </si>
  <si>
    <t>CHP17170401054513</t>
  </si>
  <si>
    <t xml:space="preserve">Sistema Nacional De Información (Base De Datos) </t>
  </si>
  <si>
    <t>FORTASEG-0007/2017</t>
  </si>
  <si>
    <t>H. Ayuntamiento Municipal de Ocosingo, Chiapas.</t>
  </si>
  <si>
    <t>CHP17170401054523</t>
  </si>
  <si>
    <t>Fortalecimiento De Programas Prioritarios Locales De Las Instituciones De Seguridad Pública E Impartición De Justicia</t>
  </si>
  <si>
    <t>FORTASEG-0008/2017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</si>
</sst>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33" fillId="0" borderId="18" xfId="42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7" t="s">
        <v>5</v>
      </c>
      <c r="F8" s="8">
        <v>34</v>
      </c>
      <c r="H8" s="8">
        <v>11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</v>
      </c>
      <c r="H10" s="8">
        <v>1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45"/>
  <sheetViews>
    <sheetView showGridLines="0" tabSelected="1" view="pageBreakPreview" topLeftCell="C1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5" width="16.7109375" style="10" customWidth="1"/>
    <col min="26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7" t="s">
        <v>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5" t="s">
        <v>1</v>
      </c>
      <c r="AE3" s="45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8" t="s">
        <v>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 t="s">
        <v>8</v>
      </c>
      <c r="R9" s="51"/>
      <c r="S9" s="51"/>
      <c r="T9" s="51"/>
      <c r="U9" s="51"/>
      <c r="V9" s="51"/>
      <c r="W9" s="51"/>
      <c r="X9" s="51"/>
      <c r="Y9" s="51"/>
      <c r="Z9" s="52"/>
      <c r="AA9" s="53" t="s">
        <v>9</v>
      </c>
      <c r="AB9" s="54"/>
      <c r="AC9" s="54"/>
      <c r="AD9" s="55"/>
      <c r="AE9" s="56" t="s">
        <v>10</v>
      </c>
      <c r="AF9" s="19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6"/>
      <c r="AF10" s="24"/>
    </row>
    <row r="11" spans="2:32" ht="121.5" hidden="1">
      <c r="B11" s="19"/>
      <c r="C11" s="43" t="s">
        <v>62</v>
      </c>
      <c r="D11" s="28" t="s">
        <v>63</v>
      </c>
      <c r="E11" s="29" t="s">
        <v>64</v>
      </c>
      <c r="F11" s="29" t="s">
        <v>5</v>
      </c>
      <c r="G11" s="29" t="s">
        <v>65</v>
      </c>
      <c r="H11" s="30" t="s">
        <v>56</v>
      </c>
      <c r="I11" s="30" t="s">
        <v>46</v>
      </c>
      <c r="J11" s="6" t="s">
        <v>44</v>
      </c>
      <c r="K11" s="30" t="s">
        <v>66</v>
      </c>
      <c r="L11" s="31" t="s">
        <v>46</v>
      </c>
      <c r="M11" s="30" t="s">
        <v>47</v>
      </c>
      <c r="N11" s="30" t="s">
        <v>67</v>
      </c>
      <c r="O11" s="30" t="s">
        <v>58</v>
      </c>
      <c r="P11" s="31" t="s">
        <v>50</v>
      </c>
      <c r="Q11" s="31" t="s">
        <v>59</v>
      </c>
      <c r="R11" s="30">
        <v>10000000</v>
      </c>
      <c r="S11" s="30">
        <v>10000000</v>
      </c>
      <c r="T11" s="30">
        <v>10000000</v>
      </c>
      <c r="U11" s="30">
        <v>10000000</v>
      </c>
      <c r="V11" s="30">
        <v>10000000</v>
      </c>
      <c r="W11" s="30">
        <v>9901665.1400000006</v>
      </c>
      <c r="X11" s="30">
        <v>9901665.1400000006</v>
      </c>
      <c r="Y11" s="32">
        <f t="shared" ref="Y11:Y45" si="0">IF(ISERROR(W11/S11),0,((W11/S11)*100))</f>
        <v>99.016651400000015</v>
      </c>
      <c r="Z11" s="31">
        <v>0</v>
      </c>
      <c r="AA11" s="31" t="s">
        <v>60</v>
      </c>
      <c r="AB11" s="33">
        <v>189412</v>
      </c>
      <c r="AC11" s="32">
        <v>0</v>
      </c>
      <c r="AD11" s="32">
        <v>100</v>
      </c>
      <c r="AE11" s="34" t="s">
        <v>68</v>
      </c>
      <c r="AF11" s="19"/>
    </row>
    <row r="12" spans="2:32" ht="60.75" hidden="1">
      <c r="B12" s="19"/>
      <c r="C12" s="42" t="s">
        <v>39</v>
      </c>
      <c r="D12" s="35" t="s">
        <v>40</v>
      </c>
      <c r="E12" s="36" t="s">
        <v>41</v>
      </c>
      <c r="F12" s="36" t="s">
        <v>5</v>
      </c>
      <c r="G12" s="36" t="s">
        <v>42</v>
      </c>
      <c r="H12" s="37" t="s">
        <v>42</v>
      </c>
      <c r="I12" s="37" t="s">
        <v>43</v>
      </c>
      <c r="J12" s="38" t="s">
        <v>44</v>
      </c>
      <c r="K12" s="37" t="s">
        <v>45</v>
      </c>
      <c r="L12" s="39" t="s">
        <v>46</v>
      </c>
      <c r="M12" s="38" t="s">
        <v>47</v>
      </c>
      <c r="N12" s="38" t="s">
        <v>48</v>
      </c>
      <c r="O12" s="37" t="s">
        <v>49</v>
      </c>
      <c r="P12" s="39" t="s">
        <v>50</v>
      </c>
      <c r="Q12" s="39" t="s">
        <v>46</v>
      </c>
      <c r="R12" s="37"/>
      <c r="S12" s="37"/>
      <c r="T12" s="37"/>
      <c r="U12" s="37"/>
      <c r="V12" s="37"/>
      <c r="W12" s="37"/>
      <c r="X12" s="37"/>
      <c r="Y12" s="40">
        <f t="shared" si="0"/>
        <v>0</v>
      </c>
      <c r="Z12" s="39"/>
      <c r="AA12" s="39" t="s">
        <v>46</v>
      </c>
      <c r="AB12" s="33"/>
      <c r="AC12" s="40"/>
      <c r="AD12" s="40"/>
      <c r="AE12" s="41" t="s">
        <v>51</v>
      </c>
      <c r="AF12" s="19"/>
    </row>
    <row r="13" spans="2:32" ht="67.5">
      <c r="B13" s="19"/>
      <c r="C13" s="35" t="s">
        <v>52</v>
      </c>
      <c r="D13" s="35" t="s">
        <v>53</v>
      </c>
      <c r="E13" s="36" t="s">
        <v>54</v>
      </c>
      <c r="F13" s="36" t="s">
        <v>5</v>
      </c>
      <c r="G13" s="36" t="s">
        <v>55</v>
      </c>
      <c r="H13" s="37" t="s">
        <v>56</v>
      </c>
      <c r="I13" s="37" t="s">
        <v>46</v>
      </c>
      <c r="J13" s="38" t="s">
        <v>44</v>
      </c>
      <c r="K13" s="37" t="s">
        <v>45</v>
      </c>
      <c r="L13" s="39" t="s">
        <v>46</v>
      </c>
      <c r="M13" s="37" t="s">
        <v>47</v>
      </c>
      <c r="N13" s="37" t="s">
        <v>57</v>
      </c>
      <c r="O13" s="37" t="s">
        <v>58</v>
      </c>
      <c r="P13" s="39" t="s">
        <v>50</v>
      </c>
      <c r="Q13" s="39" t="s">
        <v>59</v>
      </c>
      <c r="R13" s="37">
        <v>10000000</v>
      </c>
      <c r="S13" s="37">
        <v>10000000</v>
      </c>
      <c r="T13" s="37">
        <v>10000000</v>
      </c>
      <c r="U13" s="37">
        <v>10000000</v>
      </c>
      <c r="V13" s="37">
        <v>10000000</v>
      </c>
      <c r="W13" s="37">
        <v>10000000</v>
      </c>
      <c r="X13" s="37">
        <v>10000000</v>
      </c>
      <c r="Y13" s="40">
        <f t="shared" si="0"/>
        <v>100</v>
      </c>
      <c r="Z13" s="39">
        <v>0</v>
      </c>
      <c r="AA13" s="39" t="s">
        <v>60</v>
      </c>
      <c r="AB13" s="33">
        <v>0</v>
      </c>
      <c r="AC13" s="40">
        <v>0</v>
      </c>
      <c r="AD13" s="40">
        <v>100</v>
      </c>
      <c r="AE13" s="41" t="s">
        <v>61</v>
      </c>
      <c r="AF13" s="19"/>
    </row>
    <row r="14" spans="2:32" ht="60.75">
      <c r="B14" s="19"/>
      <c r="C14" s="35" t="s">
        <v>69</v>
      </c>
      <c r="D14" s="35" t="s">
        <v>70</v>
      </c>
      <c r="E14" s="36" t="s">
        <v>71</v>
      </c>
      <c r="F14" s="36" t="s">
        <v>5</v>
      </c>
      <c r="G14" s="36" t="s">
        <v>72</v>
      </c>
      <c r="H14" s="37" t="s">
        <v>56</v>
      </c>
      <c r="I14" s="37" t="s">
        <v>73</v>
      </c>
      <c r="J14" s="38" t="s">
        <v>44</v>
      </c>
      <c r="K14" s="37" t="s">
        <v>45</v>
      </c>
      <c r="L14" s="39" t="s">
        <v>46</v>
      </c>
      <c r="M14" s="37" t="s">
        <v>47</v>
      </c>
      <c r="N14" s="37" t="s">
        <v>74</v>
      </c>
      <c r="O14" s="37" t="s">
        <v>49</v>
      </c>
      <c r="P14" s="39" t="s">
        <v>50</v>
      </c>
      <c r="Q14" s="39" t="s">
        <v>59</v>
      </c>
      <c r="R14" s="37">
        <v>10000000</v>
      </c>
      <c r="S14" s="37">
        <v>10000000</v>
      </c>
      <c r="T14" s="37">
        <v>10000000</v>
      </c>
      <c r="U14" s="37">
        <v>10000000</v>
      </c>
      <c r="V14" s="37">
        <v>10000000</v>
      </c>
      <c r="W14" s="37">
        <v>10000000</v>
      </c>
      <c r="X14" s="37">
        <v>10000000</v>
      </c>
      <c r="Y14" s="40">
        <f t="shared" si="0"/>
        <v>100</v>
      </c>
      <c r="Z14" s="39">
        <v>0</v>
      </c>
      <c r="AA14" s="39" t="s">
        <v>60</v>
      </c>
      <c r="AB14" s="33">
        <v>111950</v>
      </c>
      <c r="AC14" s="40">
        <v>0</v>
      </c>
      <c r="AD14" s="40">
        <v>100</v>
      </c>
      <c r="AE14" s="41" t="s">
        <v>75</v>
      </c>
      <c r="AF14" s="19"/>
    </row>
    <row r="15" spans="2:32" ht="67.5">
      <c r="B15" s="19"/>
      <c r="C15" s="35" t="s">
        <v>76</v>
      </c>
      <c r="D15" s="35" t="s">
        <v>77</v>
      </c>
      <c r="E15" s="36" t="s">
        <v>78</v>
      </c>
      <c r="F15" s="36" t="s">
        <v>5</v>
      </c>
      <c r="G15" s="36" t="s">
        <v>79</v>
      </c>
      <c r="H15" s="37" t="s">
        <v>56</v>
      </c>
      <c r="I15" s="37" t="s">
        <v>46</v>
      </c>
      <c r="J15" s="38" t="s">
        <v>44</v>
      </c>
      <c r="K15" s="37" t="s">
        <v>45</v>
      </c>
      <c r="L15" s="39" t="s">
        <v>46</v>
      </c>
      <c r="M15" s="37" t="s">
        <v>47</v>
      </c>
      <c r="N15" s="37" t="s">
        <v>80</v>
      </c>
      <c r="O15" s="37" t="s">
        <v>49</v>
      </c>
      <c r="P15" s="39" t="s">
        <v>50</v>
      </c>
      <c r="Q15" s="39" t="s">
        <v>59</v>
      </c>
      <c r="R15" s="37">
        <v>2748200</v>
      </c>
      <c r="S15" s="37">
        <v>2748200</v>
      </c>
      <c r="T15" s="37">
        <v>2748200</v>
      </c>
      <c r="U15" s="37">
        <v>2748200</v>
      </c>
      <c r="V15" s="37">
        <v>2748200</v>
      </c>
      <c r="W15" s="37">
        <v>2748197.56</v>
      </c>
      <c r="X15" s="37">
        <v>2748197.56</v>
      </c>
      <c r="Y15" s="40">
        <f t="shared" si="0"/>
        <v>99.999911214613206</v>
      </c>
      <c r="Z15" s="39">
        <v>0</v>
      </c>
      <c r="AA15" s="39" t="s">
        <v>60</v>
      </c>
      <c r="AB15" s="33">
        <v>172</v>
      </c>
      <c r="AC15" s="40">
        <v>0</v>
      </c>
      <c r="AD15" s="40">
        <v>100</v>
      </c>
      <c r="AE15" s="41" t="s">
        <v>81</v>
      </c>
      <c r="AF15" s="19"/>
    </row>
    <row r="16" spans="2:32" ht="67.5">
      <c r="B16" s="19"/>
      <c r="C16" s="35" t="s">
        <v>82</v>
      </c>
      <c r="D16" s="35" t="s">
        <v>83</v>
      </c>
      <c r="E16" s="36" t="s">
        <v>84</v>
      </c>
      <c r="F16" s="36" t="s">
        <v>5</v>
      </c>
      <c r="G16" s="36" t="s">
        <v>79</v>
      </c>
      <c r="H16" s="37" t="s">
        <v>56</v>
      </c>
      <c r="I16" s="37" t="s">
        <v>46</v>
      </c>
      <c r="J16" s="38" t="s">
        <v>44</v>
      </c>
      <c r="K16" s="37" t="s">
        <v>45</v>
      </c>
      <c r="L16" s="39" t="s">
        <v>46</v>
      </c>
      <c r="M16" s="37" t="s">
        <v>47</v>
      </c>
      <c r="N16" s="37" t="s">
        <v>80</v>
      </c>
      <c r="O16" s="37" t="s">
        <v>49</v>
      </c>
      <c r="P16" s="39" t="s">
        <v>50</v>
      </c>
      <c r="Q16" s="39" t="s">
        <v>59</v>
      </c>
      <c r="R16" s="37">
        <v>19785000</v>
      </c>
      <c r="S16" s="37">
        <v>19785000</v>
      </c>
      <c r="T16" s="37">
        <v>19785000</v>
      </c>
      <c r="U16" s="37">
        <v>19785000</v>
      </c>
      <c r="V16" s="37">
        <v>19785000</v>
      </c>
      <c r="W16" s="37">
        <v>19769837</v>
      </c>
      <c r="X16" s="37">
        <v>19769837</v>
      </c>
      <c r="Y16" s="40">
        <f t="shared" si="0"/>
        <v>99.923361132170839</v>
      </c>
      <c r="Z16" s="39">
        <v>0</v>
      </c>
      <c r="AA16" s="39" t="s">
        <v>60</v>
      </c>
      <c r="AB16" s="33">
        <v>1170</v>
      </c>
      <c r="AC16" s="40">
        <v>0</v>
      </c>
      <c r="AD16" s="40">
        <v>100</v>
      </c>
      <c r="AE16" s="41" t="s">
        <v>85</v>
      </c>
      <c r="AF16" s="19"/>
    </row>
    <row r="17" spans="2:32" ht="67.5">
      <c r="B17" s="19"/>
      <c r="C17" s="35" t="s">
        <v>86</v>
      </c>
      <c r="D17" s="35" t="s">
        <v>87</v>
      </c>
      <c r="E17" s="36" t="s">
        <v>88</v>
      </c>
      <c r="F17" s="36" t="s">
        <v>5</v>
      </c>
      <c r="G17" s="36" t="s">
        <v>79</v>
      </c>
      <c r="H17" s="37" t="s">
        <v>56</v>
      </c>
      <c r="I17" s="37" t="s">
        <v>46</v>
      </c>
      <c r="J17" s="38" t="s">
        <v>44</v>
      </c>
      <c r="K17" s="37" t="s">
        <v>45</v>
      </c>
      <c r="L17" s="39" t="s">
        <v>46</v>
      </c>
      <c r="M17" s="37" t="s">
        <v>47</v>
      </c>
      <c r="N17" s="37" t="s">
        <v>80</v>
      </c>
      <c r="O17" s="37" t="s">
        <v>49</v>
      </c>
      <c r="P17" s="39" t="s">
        <v>50</v>
      </c>
      <c r="Q17" s="39" t="s">
        <v>59</v>
      </c>
      <c r="R17" s="37">
        <v>2761683.8</v>
      </c>
      <c r="S17" s="37">
        <v>2761683.8</v>
      </c>
      <c r="T17" s="37">
        <v>2761683.8</v>
      </c>
      <c r="U17" s="37">
        <v>2761683.8</v>
      </c>
      <c r="V17" s="37">
        <v>2761683.8</v>
      </c>
      <c r="W17" s="37">
        <v>2758178.4</v>
      </c>
      <c r="X17" s="37">
        <v>2758178.4</v>
      </c>
      <c r="Y17" s="40">
        <f t="shared" si="0"/>
        <v>99.873070190005095</v>
      </c>
      <c r="Z17" s="39">
        <v>0</v>
      </c>
      <c r="AA17" s="39" t="s">
        <v>60</v>
      </c>
      <c r="AB17" s="33">
        <v>18</v>
      </c>
      <c r="AC17" s="40">
        <v>0</v>
      </c>
      <c r="AD17" s="40">
        <v>100</v>
      </c>
      <c r="AE17" s="41" t="s">
        <v>89</v>
      </c>
      <c r="AF17" s="19"/>
    </row>
    <row r="18" spans="2:32" ht="67.5">
      <c r="B18" s="19"/>
      <c r="C18" s="35" t="s">
        <v>90</v>
      </c>
      <c r="D18" s="35" t="s">
        <v>91</v>
      </c>
      <c r="E18" s="36" t="s">
        <v>92</v>
      </c>
      <c r="F18" s="36" t="s">
        <v>5</v>
      </c>
      <c r="G18" s="36" t="s">
        <v>79</v>
      </c>
      <c r="H18" s="37" t="s">
        <v>56</v>
      </c>
      <c r="I18" s="37" t="s">
        <v>46</v>
      </c>
      <c r="J18" s="38" t="s">
        <v>44</v>
      </c>
      <c r="K18" s="37" t="s">
        <v>45</v>
      </c>
      <c r="L18" s="39" t="s">
        <v>46</v>
      </c>
      <c r="M18" s="37" t="s">
        <v>47</v>
      </c>
      <c r="N18" s="37" t="s">
        <v>80</v>
      </c>
      <c r="O18" s="37" t="s">
        <v>49</v>
      </c>
      <c r="P18" s="39" t="s">
        <v>50</v>
      </c>
      <c r="Q18" s="39" t="s">
        <v>59</v>
      </c>
      <c r="R18" s="37">
        <v>650270.4</v>
      </c>
      <c r="S18" s="37">
        <v>650270.4</v>
      </c>
      <c r="T18" s="37">
        <v>650270.4</v>
      </c>
      <c r="U18" s="37">
        <v>650270.4</v>
      </c>
      <c r="V18" s="37">
        <v>650270.4</v>
      </c>
      <c r="W18" s="37">
        <v>585349.92000000004</v>
      </c>
      <c r="X18" s="37">
        <v>585349.92000000004</v>
      </c>
      <c r="Y18" s="40">
        <f t="shared" si="0"/>
        <v>90.016387029149726</v>
      </c>
      <c r="Z18" s="39">
        <v>0</v>
      </c>
      <c r="AA18" s="39" t="s">
        <v>60</v>
      </c>
      <c r="AB18" s="33">
        <v>1170</v>
      </c>
      <c r="AC18" s="40">
        <v>0</v>
      </c>
      <c r="AD18" s="40">
        <v>100</v>
      </c>
      <c r="AE18" s="41" t="s">
        <v>93</v>
      </c>
      <c r="AF18" s="19"/>
    </row>
    <row r="19" spans="2:32" ht="67.5">
      <c r="B19" s="19"/>
      <c r="C19" s="35" t="s">
        <v>94</v>
      </c>
      <c r="D19" s="35" t="s">
        <v>95</v>
      </c>
      <c r="E19" s="36" t="s">
        <v>96</v>
      </c>
      <c r="F19" s="36" t="s">
        <v>5</v>
      </c>
      <c r="G19" s="36" t="s">
        <v>79</v>
      </c>
      <c r="H19" s="37" t="s">
        <v>56</v>
      </c>
      <c r="I19" s="37" t="s">
        <v>46</v>
      </c>
      <c r="J19" s="38" t="s">
        <v>44</v>
      </c>
      <c r="K19" s="37" t="s">
        <v>45</v>
      </c>
      <c r="L19" s="39" t="s">
        <v>46</v>
      </c>
      <c r="M19" s="37" t="s">
        <v>47</v>
      </c>
      <c r="N19" s="37" t="s">
        <v>80</v>
      </c>
      <c r="O19" s="37" t="s">
        <v>49</v>
      </c>
      <c r="P19" s="39" t="s">
        <v>50</v>
      </c>
      <c r="Q19" s="39" t="s">
        <v>59</v>
      </c>
      <c r="R19" s="37">
        <v>260000</v>
      </c>
      <c r="S19" s="37">
        <v>260000</v>
      </c>
      <c r="T19" s="37">
        <v>260000</v>
      </c>
      <c r="U19" s="37">
        <v>260000</v>
      </c>
      <c r="V19" s="37">
        <v>260000</v>
      </c>
      <c r="W19" s="37">
        <v>255345</v>
      </c>
      <c r="X19" s="37">
        <v>255345</v>
      </c>
      <c r="Y19" s="40">
        <f t="shared" si="0"/>
        <v>98.20961538461539</v>
      </c>
      <c r="Z19" s="39">
        <v>0</v>
      </c>
      <c r="AA19" s="39" t="s">
        <v>60</v>
      </c>
      <c r="AB19" s="33">
        <v>1170</v>
      </c>
      <c r="AC19" s="40">
        <v>0</v>
      </c>
      <c r="AD19" s="40">
        <v>100</v>
      </c>
      <c r="AE19" s="41" t="s">
        <v>97</v>
      </c>
      <c r="AF19" s="19"/>
    </row>
    <row r="20" spans="2:32" ht="60.75">
      <c r="B20" s="19"/>
      <c r="C20" s="35" t="s">
        <v>98</v>
      </c>
      <c r="D20" s="35" t="s">
        <v>99</v>
      </c>
      <c r="E20" s="36" t="s">
        <v>100</v>
      </c>
      <c r="F20" s="36" t="s">
        <v>5</v>
      </c>
      <c r="G20" s="36" t="s">
        <v>65</v>
      </c>
      <c r="H20" s="37" t="s">
        <v>101</v>
      </c>
      <c r="I20" s="37" t="s">
        <v>43</v>
      </c>
      <c r="J20" s="38" t="s">
        <v>44</v>
      </c>
      <c r="K20" s="37" t="s">
        <v>45</v>
      </c>
      <c r="L20" s="39" t="s">
        <v>46</v>
      </c>
      <c r="M20" s="37" t="s">
        <v>47</v>
      </c>
      <c r="N20" s="37" t="s">
        <v>102</v>
      </c>
      <c r="O20" s="37" t="s">
        <v>49</v>
      </c>
      <c r="P20" s="39" t="s">
        <v>50</v>
      </c>
      <c r="Q20" s="39" t="s">
        <v>59</v>
      </c>
      <c r="R20" s="37">
        <v>8738300</v>
      </c>
      <c r="S20" s="37">
        <v>8738300</v>
      </c>
      <c r="T20" s="37">
        <v>8738300</v>
      </c>
      <c r="U20" s="37">
        <v>8738300</v>
      </c>
      <c r="V20" s="37">
        <v>8738296.3499999996</v>
      </c>
      <c r="W20" s="37">
        <v>8738296.3499999996</v>
      </c>
      <c r="X20" s="37">
        <v>8738296.3499999996</v>
      </c>
      <c r="Y20" s="40">
        <f t="shared" si="0"/>
        <v>99.999958229861647</v>
      </c>
      <c r="Z20" s="39">
        <v>0</v>
      </c>
      <c r="AA20" s="39" t="s">
        <v>103</v>
      </c>
      <c r="AB20" s="33">
        <v>282391</v>
      </c>
      <c r="AC20" s="40">
        <v>0</v>
      </c>
      <c r="AD20" s="40">
        <v>100</v>
      </c>
      <c r="AE20" s="41" t="s">
        <v>104</v>
      </c>
      <c r="AF20" s="19"/>
    </row>
    <row r="21" spans="2:32" ht="135">
      <c r="B21" s="19"/>
      <c r="C21" s="35" t="s">
        <v>105</v>
      </c>
      <c r="D21" s="35" t="s">
        <v>106</v>
      </c>
      <c r="E21" s="36" t="s">
        <v>107</v>
      </c>
      <c r="F21" s="36" t="s">
        <v>5</v>
      </c>
      <c r="G21" s="36" t="s">
        <v>108</v>
      </c>
      <c r="H21" s="37" t="s">
        <v>109</v>
      </c>
      <c r="I21" s="37" t="s">
        <v>43</v>
      </c>
      <c r="J21" s="38" t="s">
        <v>44</v>
      </c>
      <c r="K21" s="37" t="s">
        <v>45</v>
      </c>
      <c r="L21" s="39" t="s">
        <v>46</v>
      </c>
      <c r="M21" s="37" t="s">
        <v>47</v>
      </c>
      <c r="N21" s="37" t="s">
        <v>110</v>
      </c>
      <c r="O21" s="37" t="s">
        <v>49</v>
      </c>
      <c r="P21" s="39" t="s">
        <v>50</v>
      </c>
      <c r="Q21" s="39" t="s">
        <v>59</v>
      </c>
      <c r="R21" s="37">
        <v>10000000</v>
      </c>
      <c r="S21" s="37"/>
      <c r="T21" s="37"/>
      <c r="U21" s="37"/>
      <c r="V21" s="37"/>
      <c r="W21" s="37"/>
      <c r="X21" s="37"/>
      <c r="Y21" s="40">
        <f t="shared" si="0"/>
        <v>0</v>
      </c>
      <c r="Z21" s="39"/>
      <c r="AA21" s="39" t="s">
        <v>60</v>
      </c>
      <c r="AB21" s="33">
        <v>72000</v>
      </c>
      <c r="AC21" s="40">
        <v>0</v>
      </c>
      <c r="AD21" s="40"/>
      <c r="AE21" s="41" t="s">
        <v>111</v>
      </c>
      <c r="AF21" s="19"/>
    </row>
    <row r="22" spans="2:32" ht="60.75">
      <c r="B22" s="19"/>
      <c r="C22" s="35" t="s">
        <v>112</v>
      </c>
      <c r="D22" s="35" t="s">
        <v>113</v>
      </c>
      <c r="E22" s="36" t="s">
        <v>114</v>
      </c>
      <c r="F22" s="36" t="s">
        <v>5</v>
      </c>
      <c r="G22" s="36" t="s">
        <v>65</v>
      </c>
      <c r="H22" s="37" t="s">
        <v>101</v>
      </c>
      <c r="I22" s="37" t="s">
        <v>43</v>
      </c>
      <c r="J22" s="38" t="s">
        <v>44</v>
      </c>
      <c r="K22" s="37" t="s">
        <v>45</v>
      </c>
      <c r="L22" s="39" t="s">
        <v>46</v>
      </c>
      <c r="M22" s="37" t="s">
        <v>47</v>
      </c>
      <c r="N22" s="37" t="s">
        <v>102</v>
      </c>
      <c r="O22" s="37" t="s">
        <v>49</v>
      </c>
      <c r="P22" s="39" t="s">
        <v>50</v>
      </c>
      <c r="Q22" s="39" t="s">
        <v>59</v>
      </c>
      <c r="R22" s="37">
        <v>2139844.5</v>
      </c>
      <c r="S22" s="37">
        <v>2139844.5</v>
      </c>
      <c r="T22" s="37">
        <v>2139844.5</v>
      </c>
      <c r="U22" s="37">
        <v>2139844.5</v>
      </c>
      <c r="V22" s="37">
        <v>2139844.5</v>
      </c>
      <c r="W22" s="37">
        <v>2139844.5</v>
      </c>
      <c r="X22" s="37">
        <v>2139844.5</v>
      </c>
      <c r="Y22" s="40">
        <f t="shared" si="0"/>
        <v>100</v>
      </c>
      <c r="Z22" s="39">
        <v>0</v>
      </c>
      <c r="AA22" s="39" t="s">
        <v>60</v>
      </c>
      <c r="AB22" s="33">
        <v>282391</v>
      </c>
      <c r="AC22" s="40">
        <v>0</v>
      </c>
      <c r="AD22" s="40">
        <v>100</v>
      </c>
      <c r="AE22" s="41" t="s">
        <v>115</v>
      </c>
      <c r="AF22" s="19"/>
    </row>
    <row r="23" spans="2:32" ht="60.75">
      <c r="B23" s="19"/>
      <c r="C23" s="35" t="s">
        <v>116</v>
      </c>
      <c r="D23" s="35" t="s">
        <v>117</v>
      </c>
      <c r="E23" s="36" t="s">
        <v>118</v>
      </c>
      <c r="F23" s="36" t="s">
        <v>5</v>
      </c>
      <c r="G23" s="36" t="s">
        <v>65</v>
      </c>
      <c r="H23" s="37" t="s">
        <v>101</v>
      </c>
      <c r="I23" s="37" t="s">
        <v>43</v>
      </c>
      <c r="J23" s="38" t="s">
        <v>44</v>
      </c>
      <c r="K23" s="37" t="s">
        <v>45</v>
      </c>
      <c r="L23" s="39" t="s">
        <v>46</v>
      </c>
      <c r="M23" s="37" t="s">
        <v>47</v>
      </c>
      <c r="N23" s="37" t="s">
        <v>102</v>
      </c>
      <c r="O23" s="37" t="s">
        <v>49</v>
      </c>
      <c r="P23" s="39" t="s">
        <v>50</v>
      </c>
      <c r="Q23" s="39" t="s">
        <v>59</v>
      </c>
      <c r="R23" s="37">
        <v>2272216</v>
      </c>
      <c r="S23" s="37">
        <v>2272216</v>
      </c>
      <c r="T23" s="37">
        <v>2272216</v>
      </c>
      <c r="U23" s="37">
        <v>2272216</v>
      </c>
      <c r="V23" s="37">
        <v>2272215.9900000002</v>
      </c>
      <c r="W23" s="37">
        <v>2272215.9900000002</v>
      </c>
      <c r="X23" s="37">
        <v>2272215.9900000002</v>
      </c>
      <c r="Y23" s="40">
        <f t="shared" si="0"/>
        <v>99.999999559901013</v>
      </c>
      <c r="Z23" s="39">
        <v>0</v>
      </c>
      <c r="AA23" s="39" t="s">
        <v>60</v>
      </c>
      <c r="AB23" s="33">
        <v>282391</v>
      </c>
      <c r="AC23" s="40">
        <v>0</v>
      </c>
      <c r="AD23" s="40">
        <v>100</v>
      </c>
      <c r="AE23" s="41" t="s">
        <v>104</v>
      </c>
      <c r="AF23" s="19"/>
    </row>
    <row r="24" spans="2:32" ht="60.75">
      <c r="B24" s="19"/>
      <c r="C24" s="35" t="s">
        <v>119</v>
      </c>
      <c r="D24" s="35" t="s">
        <v>120</v>
      </c>
      <c r="E24" s="36" t="s">
        <v>121</v>
      </c>
      <c r="F24" s="36" t="s">
        <v>5</v>
      </c>
      <c r="G24" s="36" t="s">
        <v>65</v>
      </c>
      <c r="H24" s="37" t="s">
        <v>101</v>
      </c>
      <c r="I24" s="37" t="s">
        <v>43</v>
      </c>
      <c r="J24" s="38" t="s">
        <v>44</v>
      </c>
      <c r="K24" s="37" t="s">
        <v>45</v>
      </c>
      <c r="L24" s="39" t="s">
        <v>46</v>
      </c>
      <c r="M24" s="37" t="s">
        <v>47</v>
      </c>
      <c r="N24" s="37" t="s">
        <v>102</v>
      </c>
      <c r="O24" s="37" t="s">
        <v>49</v>
      </c>
      <c r="P24" s="39" t="s">
        <v>50</v>
      </c>
      <c r="Q24" s="39" t="s">
        <v>59</v>
      </c>
      <c r="R24" s="37">
        <v>288000</v>
      </c>
      <c r="S24" s="37">
        <v>288000</v>
      </c>
      <c r="T24" s="37">
        <v>288000</v>
      </c>
      <c r="U24" s="37">
        <v>288000</v>
      </c>
      <c r="V24" s="37">
        <v>260155.51999999999</v>
      </c>
      <c r="W24" s="37">
        <v>260155.51999999999</v>
      </c>
      <c r="X24" s="37">
        <v>260155.51999999999</v>
      </c>
      <c r="Y24" s="40">
        <f t="shared" si="0"/>
        <v>90.331777777777774</v>
      </c>
      <c r="Z24" s="39">
        <v>0</v>
      </c>
      <c r="AA24" s="39" t="s">
        <v>122</v>
      </c>
      <c r="AB24" s="33">
        <v>282391</v>
      </c>
      <c r="AC24" s="40">
        <v>0</v>
      </c>
      <c r="AD24" s="40">
        <v>100</v>
      </c>
      <c r="AE24" s="41" t="s">
        <v>123</v>
      </c>
      <c r="AF24" s="19"/>
    </row>
    <row r="25" spans="2:32" ht="60.75">
      <c r="B25" s="19"/>
      <c r="C25" s="35" t="s">
        <v>124</v>
      </c>
      <c r="D25" s="35" t="s">
        <v>125</v>
      </c>
      <c r="E25" s="36" t="s">
        <v>126</v>
      </c>
      <c r="F25" s="36" t="s">
        <v>5</v>
      </c>
      <c r="G25" s="36" t="s">
        <v>65</v>
      </c>
      <c r="H25" s="37" t="s">
        <v>101</v>
      </c>
      <c r="I25" s="37" t="s">
        <v>43</v>
      </c>
      <c r="J25" s="38" t="s">
        <v>44</v>
      </c>
      <c r="K25" s="37" t="s">
        <v>45</v>
      </c>
      <c r="L25" s="39" t="s">
        <v>46</v>
      </c>
      <c r="M25" s="37" t="s">
        <v>47</v>
      </c>
      <c r="N25" s="37" t="s">
        <v>102</v>
      </c>
      <c r="O25" s="37" t="s">
        <v>49</v>
      </c>
      <c r="P25" s="39" t="s">
        <v>50</v>
      </c>
      <c r="Q25" s="39" t="s">
        <v>59</v>
      </c>
      <c r="R25" s="37">
        <v>827269.5</v>
      </c>
      <c r="S25" s="37">
        <v>827269.5</v>
      </c>
      <c r="T25" s="37">
        <v>827269.5</v>
      </c>
      <c r="U25" s="37">
        <v>827269.5</v>
      </c>
      <c r="V25" s="37">
        <v>827269.5</v>
      </c>
      <c r="W25" s="37">
        <v>827269.5</v>
      </c>
      <c r="X25" s="37">
        <v>827269.5</v>
      </c>
      <c r="Y25" s="40">
        <f t="shared" si="0"/>
        <v>100</v>
      </c>
      <c r="Z25" s="39">
        <v>0</v>
      </c>
      <c r="AA25" s="39" t="s">
        <v>127</v>
      </c>
      <c r="AB25" s="33">
        <v>141013</v>
      </c>
      <c r="AC25" s="40">
        <v>0</v>
      </c>
      <c r="AD25" s="40">
        <v>100</v>
      </c>
      <c r="AE25" s="41" t="s">
        <v>128</v>
      </c>
      <c r="AF25" s="19"/>
    </row>
    <row r="26" spans="2:32" ht="67.5">
      <c r="B26" s="19"/>
      <c r="C26" s="35" t="s">
        <v>129</v>
      </c>
      <c r="D26" s="35" t="s">
        <v>130</v>
      </c>
      <c r="E26" s="36" t="s">
        <v>131</v>
      </c>
      <c r="F26" s="36" t="s">
        <v>5</v>
      </c>
      <c r="G26" s="36" t="s">
        <v>132</v>
      </c>
      <c r="H26" s="37" t="s">
        <v>132</v>
      </c>
      <c r="I26" s="37" t="s">
        <v>43</v>
      </c>
      <c r="J26" s="38" t="s">
        <v>44</v>
      </c>
      <c r="K26" s="37" t="s">
        <v>45</v>
      </c>
      <c r="L26" s="39" t="s">
        <v>46</v>
      </c>
      <c r="M26" s="37" t="s">
        <v>47</v>
      </c>
      <c r="N26" s="37" t="s">
        <v>133</v>
      </c>
      <c r="O26" s="37" t="s">
        <v>49</v>
      </c>
      <c r="P26" s="39" t="s">
        <v>50</v>
      </c>
      <c r="Q26" s="39" t="s">
        <v>59</v>
      </c>
      <c r="R26" s="37">
        <v>6489738.25</v>
      </c>
      <c r="S26" s="37">
        <v>6489738.25</v>
      </c>
      <c r="T26" s="37">
        <v>6489738.25</v>
      </c>
      <c r="U26" s="37">
        <v>6489738.25</v>
      </c>
      <c r="V26" s="37">
        <v>6489738.25</v>
      </c>
      <c r="W26" s="37">
        <v>6489719.7000000002</v>
      </c>
      <c r="X26" s="37">
        <v>6489719.7000000002</v>
      </c>
      <c r="Y26" s="40">
        <f t="shared" si="0"/>
        <v>99.999714164126729</v>
      </c>
      <c r="Z26" s="39">
        <v>0</v>
      </c>
      <c r="AA26" s="39" t="s">
        <v>127</v>
      </c>
      <c r="AB26" s="33">
        <v>215717</v>
      </c>
      <c r="AC26" s="40">
        <v>0</v>
      </c>
      <c r="AD26" s="40">
        <v>100</v>
      </c>
      <c r="AE26" s="41" t="s">
        <v>134</v>
      </c>
      <c r="AF26" s="19"/>
    </row>
    <row r="27" spans="2:32" ht="60.75">
      <c r="B27" s="19"/>
      <c r="C27" s="35" t="s">
        <v>135</v>
      </c>
      <c r="D27" s="35" t="s">
        <v>136</v>
      </c>
      <c r="E27" s="36" t="s">
        <v>137</v>
      </c>
      <c r="F27" s="36" t="s">
        <v>5</v>
      </c>
      <c r="G27" s="36" t="s">
        <v>132</v>
      </c>
      <c r="H27" s="37" t="s">
        <v>132</v>
      </c>
      <c r="I27" s="37" t="s">
        <v>43</v>
      </c>
      <c r="J27" s="38" t="s">
        <v>44</v>
      </c>
      <c r="K27" s="37" t="s">
        <v>45</v>
      </c>
      <c r="L27" s="39" t="s">
        <v>46</v>
      </c>
      <c r="M27" s="37" t="s">
        <v>47</v>
      </c>
      <c r="N27" s="37" t="s">
        <v>138</v>
      </c>
      <c r="O27" s="37" t="s">
        <v>49</v>
      </c>
      <c r="P27" s="39" t="s">
        <v>50</v>
      </c>
      <c r="Q27" s="39" t="s">
        <v>59</v>
      </c>
      <c r="R27" s="37">
        <v>1740767.85</v>
      </c>
      <c r="S27" s="37">
        <v>1740767.85</v>
      </c>
      <c r="T27" s="37">
        <v>1740767.85</v>
      </c>
      <c r="U27" s="37">
        <v>1740767.85</v>
      </c>
      <c r="V27" s="37">
        <v>1740767.85</v>
      </c>
      <c r="W27" s="37">
        <v>1740767.85</v>
      </c>
      <c r="X27" s="37">
        <v>1740767.85</v>
      </c>
      <c r="Y27" s="40">
        <f t="shared" si="0"/>
        <v>100</v>
      </c>
      <c r="Z27" s="39">
        <v>0</v>
      </c>
      <c r="AA27" s="39" t="s">
        <v>60</v>
      </c>
      <c r="AB27" s="33">
        <v>215717</v>
      </c>
      <c r="AC27" s="40">
        <v>0</v>
      </c>
      <c r="AD27" s="40">
        <v>100</v>
      </c>
      <c r="AE27" s="41" t="s">
        <v>134</v>
      </c>
      <c r="AF27" s="19"/>
    </row>
    <row r="28" spans="2:32" ht="60.75">
      <c r="B28" s="19"/>
      <c r="C28" s="35" t="s">
        <v>139</v>
      </c>
      <c r="D28" s="35" t="s">
        <v>140</v>
      </c>
      <c r="E28" s="36" t="s">
        <v>141</v>
      </c>
      <c r="F28" s="36" t="s">
        <v>5</v>
      </c>
      <c r="G28" s="36" t="s">
        <v>132</v>
      </c>
      <c r="H28" s="37" t="s">
        <v>132</v>
      </c>
      <c r="I28" s="37" t="s">
        <v>43</v>
      </c>
      <c r="J28" s="38" t="s">
        <v>44</v>
      </c>
      <c r="K28" s="37" t="s">
        <v>45</v>
      </c>
      <c r="L28" s="39" t="s">
        <v>46</v>
      </c>
      <c r="M28" s="37" t="s">
        <v>47</v>
      </c>
      <c r="N28" s="37" t="s">
        <v>133</v>
      </c>
      <c r="O28" s="37" t="s">
        <v>49</v>
      </c>
      <c r="P28" s="39" t="s">
        <v>50</v>
      </c>
      <c r="Q28" s="39" t="s">
        <v>59</v>
      </c>
      <c r="R28" s="37">
        <v>744000</v>
      </c>
      <c r="S28" s="37">
        <v>744000</v>
      </c>
      <c r="T28" s="37">
        <v>744000</v>
      </c>
      <c r="U28" s="37">
        <v>744000</v>
      </c>
      <c r="V28" s="37">
        <v>744000</v>
      </c>
      <c r="W28" s="37">
        <v>728607.6</v>
      </c>
      <c r="X28" s="37">
        <v>728607.6</v>
      </c>
      <c r="Y28" s="40">
        <f t="shared" si="0"/>
        <v>97.931129032258056</v>
      </c>
      <c r="Z28" s="39">
        <v>0</v>
      </c>
      <c r="AA28" s="39" t="s">
        <v>127</v>
      </c>
      <c r="AB28" s="33">
        <v>215717</v>
      </c>
      <c r="AC28" s="40">
        <v>0</v>
      </c>
      <c r="AD28" s="40">
        <v>98</v>
      </c>
      <c r="AE28" s="41" t="s">
        <v>75</v>
      </c>
      <c r="AF28" s="19"/>
    </row>
    <row r="29" spans="2:32" ht="60.75">
      <c r="B29" s="19"/>
      <c r="C29" s="35" t="s">
        <v>142</v>
      </c>
      <c r="D29" s="35" t="s">
        <v>143</v>
      </c>
      <c r="E29" s="36" t="s">
        <v>144</v>
      </c>
      <c r="F29" s="36" t="s">
        <v>5</v>
      </c>
      <c r="G29" s="36" t="s">
        <v>132</v>
      </c>
      <c r="H29" s="37" t="s">
        <v>132</v>
      </c>
      <c r="I29" s="37" t="s">
        <v>43</v>
      </c>
      <c r="J29" s="38" t="s">
        <v>44</v>
      </c>
      <c r="K29" s="37" t="s">
        <v>45</v>
      </c>
      <c r="L29" s="39" t="s">
        <v>46</v>
      </c>
      <c r="M29" s="37" t="s">
        <v>47</v>
      </c>
      <c r="N29" s="37" t="s">
        <v>133</v>
      </c>
      <c r="O29" s="37" t="s">
        <v>49</v>
      </c>
      <c r="P29" s="39" t="s">
        <v>50</v>
      </c>
      <c r="Q29" s="39" t="s">
        <v>59</v>
      </c>
      <c r="R29" s="37">
        <v>450001</v>
      </c>
      <c r="S29" s="37">
        <v>450000</v>
      </c>
      <c r="T29" s="37">
        <v>450000</v>
      </c>
      <c r="U29" s="37">
        <v>450000</v>
      </c>
      <c r="V29" s="37">
        <v>450000</v>
      </c>
      <c r="W29" s="37">
        <v>450000</v>
      </c>
      <c r="X29" s="37">
        <v>450000</v>
      </c>
      <c r="Y29" s="40">
        <f t="shared" si="0"/>
        <v>100</v>
      </c>
      <c r="Z29" s="39">
        <v>0</v>
      </c>
      <c r="AA29" s="39" t="s">
        <v>60</v>
      </c>
      <c r="AB29" s="33">
        <v>215717</v>
      </c>
      <c r="AC29" s="40">
        <v>0</v>
      </c>
      <c r="AD29" s="40">
        <v>100</v>
      </c>
      <c r="AE29" s="41" t="s">
        <v>75</v>
      </c>
      <c r="AF29" s="19"/>
    </row>
    <row r="30" spans="2:32" ht="60.75">
      <c r="B30" s="19"/>
      <c r="C30" s="35" t="s">
        <v>145</v>
      </c>
      <c r="D30" s="35" t="s">
        <v>146</v>
      </c>
      <c r="E30" s="36" t="s">
        <v>147</v>
      </c>
      <c r="F30" s="36" t="s">
        <v>5</v>
      </c>
      <c r="G30" s="36" t="s">
        <v>132</v>
      </c>
      <c r="H30" s="37" t="s">
        <v>132</v>
      </c>
      <c r="I30" s="37" t="s">
        <v>43</v>
      </c>
      <c r="J30" s="38" t="s">
        <v>44</v>
      </c>
      <c r="K30" s="37" t="s">
        <v>45</v>
      </c>
      <c r="L30" s="39" t="s">
        <v>46</v>
      </c>
      <c r="M30" s="37" t="s">
        <v>47</v>
      </c>
      <c r="N30" s="37" t="s">
        <v>133</v>
      </c>
      <c r="O30" s="37" t="s">
        <v>49</v>
      </c>
      <c r="P30" s="39" t="s">
        <v>50</v>
      </c>
      <c r="Q30" s="39" t="s">
        <v>59</v>
      </c>
      <c r="R30" s="37">
        <v>1890100</v>
      </c>
      <c r="S30" s="37">
        <v>1890100</v>
      </c>
      <c r="T30" s="37">
        <v>1890100</v>
      </c>
      <c r="U30" s="37">
        <v>1890100</v>
      </c>
      <c r="V30" s="37">
        <v>1890100</v>
      </c>
      <c r="W30" s="37">
        <v>1889479.2</v>
      </c>
      <c r="X30" s="37">
        <v>1779479.2</v>
      </c>
      <c r="Y30" s="40">
        <f t="shared" si="0"/>
        <v>99.967155176974771</v>
      </c>
      <c r="Z30" s="39">
        <v>0</v>
      </c>
      <c r="AA30" s="39" t="s">
        <v>60</v>
      </c>
      <c r="AB30" s="33">
        <v>215717</v>
      </c>
      <c r="AC30" s="40">
        <v>0</v>
      </c>
      <c r="AD30" s="40">
        <v>100</v>
      </c>
      <c r="AE30" s="41" t="s">
        <v>134</v>
      </c>
      <c r="AF30" s="19"/>
    </row>
    <row r="31" spans="2:32" ht="60.75">
      <c r="B31" s="19"/>
      <c r="C31" s="35" t="s">
        <v>148</v>
      </c>
      <c r="D31" s="35" t="s">
        <v>149</v>
      </c>
      <c r="E31" s="36" t="s">
        <v>150</v>
      </c>
      <c r="F31" s="36" t="s">
        <v>5</v>
      </c>
      <c r="G31" s="36" t="s">
        <v>132</v>
      </c>
      <c r="H31" s="37" t="s">
        <v>132</v>
      </c>
      <c r="I31" s="37" t="s">
        <v>43</v>
      </c>
      <c r="J31" s="38" t="s">
        <v>44</v>
      </c>
      <c r="K31" s="37" t="s">
        <v>45</v>
      </c>
      <c r="L31" s="39" t="s">
        <v>46</v>
      </c>
      <c r="M31" s="37" t="s">
        <v>47</v>
      </c>
      <c r="N31" s="37" t="s">
        <v>133</v>
      </c>
      <c r="O31" s="37" t="s">
        <v>49</v>
      </c>
      <c r="P31" s="39" t="s">
        <v>50</v>
      </c>
      <c r="Q31" s="39" t="s">
        <v>59</v>
      </c>
      <c r="R31" s="37">
        <v>290511.90000000002</v>
      </c>
      <c r="S31" s="37">
        <v>290511.90000000002</v>
      </c>
      <c r="T31" s="37">
        <v>290511.90000000002</v>
      </c>
      <c r="U31" s="37">
        <v>290511.90000000002</v>
      </c>
      <c r="V31" s="37">
        <v>290511.90000000002</v>
      </c>
      <c r="W31" s="37">
        <v>290511.65999999997</v>
      </c>
      <c r="X31" s="37">
        <v>290511.65999999997</v>
      </c>
      <c r="Y31" s="40">
        <f t="shared" si="0"/>
        <v>99.999917387205116</v>
      </c>
      <c r="Z31" s="39">
        <v>0</v>
      </c>
      <c r="AA31" s="39" t="s">
        <v>127</v>
      </c>
      <c r="AB31" s="33">
        <v>215717</v>
      </c>
      <c r="AC31" s="40">
        <v>0</v>
      </c>
      <c r="AD31" s="40">
        <v>100</v>
      </c>
      <c r="AE31" s="41" t="s">
        <v>75</v>
      </c>
      <c r="AF31" s="19"/>
    </row>
    <row r="32" spans="2:32" ht="60.75">
      <c r="B32" s="19"/>
      <c r="C32" s="35" t="s">
        <v>151</v>
      </c>
      <c r="D32" s="35" t="s">
        <v>152</v>
      </c>
      <c r="E32" s="36" t="s">
        <v>107</v>
      </c>
      <c r="F32" s="36" t="s">
        <v>5</v>
      </c>
      <c r="G32" s="36" t="s">
        <v>153</v>
      </c>
      <c r="H32" s="37" t="s">
        <v>56</v>
      </c>
      <c r="I32" s="37" t="s">
        <v>46</v>
      </c>
      <c r="J32" s="38" t="s">
        <v>44</v>
      </c>
      <c r="K32" s="37" t="s">
        <v>45</v>
      </c>
      <c r="L32" s="39" t="s">
        <v>46</v>
      </c>
      <c r="M32" s="37" t="s">
        <v>47</v>
      </c>
      <c r="N32" s="37" t="s">
        <v>154</v>
      </c>
      <c r="O32" s="37" t="s">
        <v>49</v>
      </c>
      <c r="P32" s="39" t="s">
        <v>50</v>
      </c>
      <c r="Q32" s="39" t="s">
        <v>59</v>
      </c>
      <c r="R32" s="37">
        <v>10000000</v>
      </c>
      <c r="S32" s="37">
        <v>10000000</v>
      </c>
      <c r="T32" s="37">
        <v>10000000</v>
      </c>
      <c r="U32" s="37">
        <v>10000000</v>
      </c>
      <c r="V32" s="37">
        <v>9743991.6899999995</v>
      </c>
      <c r="W32" s="37">
        <v>9743991.6899999995</v>
      </c>
      <c r="X32" s="37">
        <v>9743991.6899999995</v>
      </c>
      <c r="Y32" s="40">
        <f t="shared" si="0"/>
        <v>97.439916899999986</v>
      </c>
      <c r="Z32" s="39">
        <v>0</v>
      </c>
      <c r="AA32" s="39" t="s">
        <v>122</v>
      </c>
      <c r="AB32" s="33">
        <v>0</v>
      </c>
      <c r="AC32" s="40">
        <v>0</v>
      </c>
      <c r="AD32" s="40">
        <v>97.44</v>
      </c>
      <c r="AE32" s="41" t="s">
        <v>155</v>
      </c>
      <c r="AF32" s="19"/>
    </row>
    <row r="33" spans="2:32" ht="60.75">
      <c r="B33" s="19"/>
      <c r="C33" s="35" t="s">
        <v>156</v>
      </c>
      <c r="D33" s="35" t="s">
        <v>157</v>
      </c>
      <c r="E33" s="36" t="s">
        <v>158</v>
      </c>
      <c r="F33" s="36" t="s">
        <v>5</v>
      </c>
      <c r="G33" s="36" t="s">
        <v>159</v>
      </c>
      <c r="H33" s="37" t="s">
        <v>56</v>
      </c>
      <c r="I33" s="37" t="s">
        <v>46</v>
      </c>
      <c r="J33" s="38" t="s">
        <v>44</v>
      </c>
      <c r="K33" s="37" t="s">
        <v>45</v>
      </c>
      <c r="L33" s="39" t="s">
        <v>46</v>
      </c>
      <c r="M33" s="37" t="s">
        <v>47</v>
      </c>
      <c r="N33" s="37" t="s">
        <v>160</v>
      </c>
      <c r="O33" s="37" t="s">
        <v>49</v>
      </c>
      <c r="P33" s="39" t="s">
        <v>50</v>
      </c>
      <c r="Q33" s="39" t="s">
        <v>59</v>
      </c>
      <c r="R33" s="37">
        <v>1430000</v>
      </c>
      <c r="S33" s="37">
        <v>1430000</v>
      </c>
      <c r="T33" s="37">
        <v>1430000</v>
      </c>
      <c r="U33" s="37">
        <v>1430000</v>
      </c>
      <c r="V33" s="37">
        <v>1430000</v>
      </c>
      <c r="W33" s="37">
        <v>1430000</v>
      </c>
      <c r="X33" s="37">
        <v>1430000</v>
      </c>
      <c r="Y33" s="40">
        <f t="shared" si="0"/>
        <v>100</v>
      </c>
      <c r="Z33" s="39">
        <v>0</v>
      </c>
      <c r="AA33" s="39" t="s">
        <v>60</v>
      </c>
      <c r="AB33" s="33">
        <v>206205</v>
      </c>
      <c r="AC33" s="40">
        <v>0</v>
      </c>
      <c r="AD33" s="40">
        <v>100</v>
      </c>
      <c r="AE33" s="41" t="s">
        <v>75</v>
      </c>
      <c r="AF33" s="19"/>
    </row>
    <row r="34" spans="2:32" ht="60.75">
      <c r="B34" s="19"/>
      <c r="C34" s="35" t="s">
        <v>161</v>
      </c>
      <c r="D34" s="35" t="s">
        <v>162</v>
      </c>
      <c r="E34" s="36" t="s">
        <v>163</v>
      </c>
      <c r="F34" s="36" t="s">
        <v>5</v>
      </c>
      <c r="G34" s="36" t="s">
        <v>159</v>
      </c>
      <c r="H34" s="37" t="s">
        <v>56</v>
      </c>
      <c r="I34" s="37" t="s">
        <v>46</v>
      </c>
      <c r="J34" s="38" t="s">
        <v>44</v>
      </c>
      <c r="K34" s="37" t="s">
        <v>45</v>
      </c>
      <c r="L34" s="39" t="s">
        <v>46</v>
      </c>
      <c r="M34" s="37" t="s">
        <v>47</v>
      </c>
      <c r="N34" s="37" t="s">
        <v>160</v>
      </c>
      <c r="O34" s="37" t="s">
        <v>49</v>
      </c>
      <c r="P34" s="39" t="s">
        <v>50</v>
      </c>
      <c r="Q34" s="39" t="s">
        <v>59</v>
      </c>
      <c r="R34" s="37">
        <v>2720032.25</v>
      </c>
      <c r="S34" s="37">
        <v>2720032.25</v>
      </c>
      <c r="T34" s="37">
        <v>2720032.25</v>
      </c>
      <c r="U34" s="37">
        <v>2720032.25</v>
      </c>
      <c r="V34" s="37">
        <v>2719768.05</v>
      </c>
      <c r="W34" s="37">
        <v>2719768.05</v>
      </c>
      <c r="X34" s="37">
        <v>2719768.05</v>
      </c>
      <c r="Y34" s="40">
        <f t="shared" si="0"/>
        <v>99.990286879870624</v>
      </c>
      <c r="Z34" s="39">
        <v>0</v>
      </c>
      <c r="AA34" s="39" t="s">
        <v>60</v>
      </c>
      <c r="AB34" s="33">
        <v>206205</v>
      </c>
      <c r="AC34" s="40">
        <v>0</v>
      </c>
      <c r="AD34" s="40">
        <v>99.99</v>
      </c>
      <c r="AE34" s="41" t="s">
        <v>75</v>
      </c>
      <c r="AF34" s="19"/>
    </row>
    <row r="35" spans="2:32" ht="60.75">
      <c r="B35" s="19"/>
      <c r="C35" s="35" t="s">
        <v>164</v>
      </c>
      <c r="D35" s="35" t="s">
        <v>165</v>
      </c>
      <c r="E35" s="36" t="s">
        <v>107</v>
      </c>
      <c r="F35" s="36" t="s">
        <v>5</v>
      </c>
      <c r="G35" s="36" t="s">
        <v>153</v>
      </c>
      <c r="H35" s="37" t="s">
        <v>56</v>
      </c>
      <c r="I35" s="37" t="s">
        <v>46</v>
      </c>
      <c r="J35" s="38" t="s">
        <v>44</v>
      </c>
      <c r="K35" s="37" t="s">
        <v>45</v>
      </c>
      <c r="L35" s="39" t="s">
        <v>46</v>
      </c>
      <c r="M35" s="37" t="s">
        <v>47</v>
      </c>
      <c r="N35" s="37" t="s">
        <v>154</v>
      </c>
      <c r="O35" s="37" t="s">
        <v>49</v>
      </c>
      <c r="P35" s="39" t="s">
        <v>50</v>
      </c>
      <c r="Q35" s="39" t="s">
        <v>59</v>
      </c>
      <c r="R35" s="37">
        <v>3872451.76</v>
      </c>
      <c r="S35" s="37">
        <v>3872451.76</v>
      </c>
      <c r="T35" s="37">
        <v>3872451.76</v>
      </c>
      <c r="U35" s="37">
        <v>3872451.76</v>
      </c>
      <c r="V35" s="37">
        <v>3872448.66</v>
      </c>
      <c r="W35" s="37">
        <v>3872448.66</v>
      </c>
      <c r="X35" s="37">
        <v>3872448.66</v>
      </c>
      <c r="Y35" s="40">
        <f t="shared" si="0"/>
        <v>99.99991994735656</v>
      </c>
      <c r="Z35" s="39">
        <v>0</v>
      </c>
      <c r="AA35" s="39" t="s">
        <v>122</v>
      </c>
      <c r="AB35" s="33">
        <v>0</v>
      </c>
      <c r="AC35" s="40">
        <v>0</v>
      </c>
      <c r="AD35" s="40">
        <v>100</v>
      </c>
      <c r="AE35" s="41" t="s">
        <v>166</v>
      </c>
      <c r="AF35" s="19"/>
    </row>
    <row r="36" spans="2:32" ht="60.75">
      <c r="B36" s="19"/>
      <c r="C36" s="35" t="s">
        <v>167</v>
      </c>
      <c r="D36" s="35" t="s">
        <v>168</v>
      </c>
      <c r="E36" s="36" t="s">
        <v>169</v>
      </c>
      <c r="F36" s="36" t="s">
        <v>5</v>
      </c>
      <c r="G36" s="36" t="s">
        <v>170</v>
      </c>
      <c r="H36" s="37" t="s">
        <v>170</v>
      </c>
      <c r="I36" s="37" t="s">
        <v>43</v>
      </c>
      <c r="J36" s="38" t="s">
        <v>44</v>
      </c>
      <c r="K36" s="37" t="s">
        <v>45</v>
      </c>
      <c r="L36" s="39" t="s">
        <v>46</v>
      </c>
      <c r="M36" s="37" t="s">
        <v>47</v>
      </c>
      <c r="N36" s="37" t="s">
        <v>171</v>
      </c>
      <c r="O36" s="37" t="s">
        <v>49</v>
      </c>
      <c r="P36" s="39" t="s">
        <v>50</v>
      </c>
      <c r="Q36" s="39" t="s">
        <v>59</v>
      </c>
      <c r="R36" s="37">
        <v>2172649.62</v>
      </c>
      <c r="S36" s="37">
        <v>2172649.62</v>
      </c>
      <c r="T36" s="37">
        <v>2172649.62</v>
      </c>
      <c r="U36" s="37">
        <v>2172649.62</v>
      </c>
      <c r="V36" s="37">
        <v>2172649.62</v>
      </c>
      <c r="W36" s="37">
        <v>2172649.62</v>
      </c>
      <c r="X36" s="37">
        <v>2172649.62</v>
      </c>
      <c r="Y36" s="40">
        <f t="shared" si="0"/>
        <v>100</v>
      </c>
      <c r="Z36" s="39">
        <v>0</v>
      </c>
      <c r="AA36" s="39" t="s">
        <v>172</v>
      </c>
      <c r="AB36" s="33">
        <v>125</v>
      </c>
      <c r="AC36" s="40">
        <v>0</v>
      </c>
      <c r="AD36" s="40">
        <v>100</v>
      </c>
      <c r="AE36" s="41" t="s">
        <v>75</v>
      </c>
      <c r="AF36" s="19"/>
    </row>
    <row r="37" spans="2:32" ht="60.75">
      <c r="B37" s="19"/>
      <c r="C37" s="35" t="s">
        <v>173</v>
      </c>
      <c r="D37" s="35" t="s">
        <v>174</v>
      </c>
      <c r="E37" s="36" t="s">
        <v>175</v>
      </c>
      <c r="F37" s="36" t="s">
        <v>5</v>
      </c>
      <c r="G37" s="36" t="s">
        <v>176</v>
      </c>
      <c r="H37" s="37" t="s">
        <v>177</v>
      </c>
      <c r="I37" s="37" t="s">
        <v>43</v>
      </c>
      <c r="J37" s="38" t="s">
        <v>44</v>
      </c>
      <c r="K37" s="37" t="s">
        <v>45</v>
      </c>
      <c r="L37" s="39" t="s">
        <v>46</v>
      </c>
      <c r="M37" s="37" t="s">
        <v>47</v>
      </c>
      <c r="N37" s="37" t="s">
        <v>178</v>
      </c>
      <c r="O37" s="37" t="s">
        <v>49</v>
      </c>
      <c r="P37" s="39" t="s">
        <v>50</v>
      </c>
      <c r="Q37" s="39" t="s">
        <v>59</v>
      </c>
      <c r="R37" s="37">
        <v>3000000</v>
      </c>
      <c r="S37" s="37">
        <v>3000000</v>
      </c>
      <c r="T37" s="37">
        <v>3000000</v>
      </c>
      <c r="U37" s="37">
        <v>3000000</v>
      </c>
      <c r="V37" s="37">
        <v>3000000</v>
      </c>
      <c r="W37" s="37">
        <v>3000000</v>
      </c>
      <c r="X37" s="37">
        <v>3000000</v>
      </c>
      <c r="Y37" s="40">
        <f t="shared" si="0"/>
        <v>100</v>
      </c>
      <c r="Z37" s="39">
        <v>0</v>
      </c>
      <c r="AA37" s="39" t="s">
        <v>179</v>
      </c>
      <c r="AB37" s="33">
        <v>35056</v>
      </c>
      <c r="AC37" s="40">
        <v>0</v>
      </c>
      <c r="AD37" s="40">
        <v>100</v>
      </c>
      <c r="AE37" s="41" t="s">
        <v>180</v>
      </c>
      <c r="AF37" s="19"/>
    </row>
    <row r="38" spans="2:32" ht="60.75">
      <c r="B38" s="19"/>
      <c r="C38" s="35" t="s">
        <v>181</v>
      </c>
      <c r="D38" s="35" t="s">
        <v>182</v>
      </c>
      <c r="E38" s="36" t="s">
        <v>183</v>
      </c>
      <c r="F38" s="36" t="s">
        <v>5</v>
      </c>
      <c r="G38" s="36" t="s">
        <v>42</v>
      </c>
      <c r="H38" s="37" t="s">
        <v>42</v>
      </c>
      <c r="I38" s="37" t="s">
        <v>43</v>
      </c>
      <c r="J38" s="38" t="s">
        <v>44</v>
      </c>
      <c r="K38" s="37" t="s">
        <v>45</v>
      </c>
      <c r="L38" s="39" t="s">
        <v>46</v>
      </c>
      <c r="M38" s="37" t="s">
        <v>47</v>
      </c>
      <c r="N38" s="37" t="s">
        <v>48</v>
      </c>
      <c r="O38" s="37" t="s">
        <v>49</v>
      </c>
      <c r="P38" s="39" t="s">
        <v>50</v>
      </c>
      <c r="Q38" s="39" t="s">
        <v>59</v>
      </c>
      <c r="R38" s="37">
        <v>10000000</v>
      </c>
      <c r="S38" s="37">
        <v>10000000</v>
      </c>
      <c r="T38" s="37">
        <v>10000000</v>
      </c>
      <c r="U38" s="37">
        <v>10000000</v>
      </c>
      <c r="V38" s="37">
        <v>10000000</v>
      </c>
      <c r="W38" s="37">
        <v>10000000</v>
      </c>
      <c r="X38" s="37">
        <v>10000000</v>
      </c>
      <c r="Y38" s="40">
        <f t="shared" si="0"/>
        <v>100</v>
      </c>
      <c r="Z38" s="39">
        <v>0</v>
      </c>
      <c r="AA38" s="39" t="s">
        <v>60</v>
      </c>
      <c r="AB38" s="33">
        <v>84594</v>
      </c>
      <c r="AC38" s="40">
        <v>0</v>
      </c>
      <c r="AD38" s="40">
        <v>100</v>
      </c>
      <c r="AE38" s="41" t="s">
        <v>184</v>
      </c>
      <c r="AF38" s="19"/>
    </row>
    <row r="39" spans="2:32" ht="60.75">
      <c r="B39" s="19"/>
      <c r="C39" s="35" t="s">
        <v>185</v>
      </c>
      <c r="D39" s="35" t="s">
        <v>186</v>
      </c>
      <c r="E39" s="36" t="s">
        <v>187</v>
      </c>
      <c r="F39" s="36" t="s">
        <v>5</v>
      </c>
      <c r="G39" s="36" t="s">
        <v>42</v>
      </c>
      <c r="H39" s="37" t="s">
        <v>42</v>
      </c>
      <c r="I39" s="37" t="s">
        <v>43</v>
      </c>
      <c r="J39" s="38" t="s">
        <v>44</v>
      </c>
      <c r="K39" s="37" t="s">
        <v>45</v>
      </c>
      <c r="L39" s="39" t="s">
        <v>46</v>
      </c>
      <c r="M39" s="37" t="s">
        <v>47</v>
      </c>
      <c r="N39" s="37" t="s">
        <v>188</v>
      </c>
      <c r="O39" s="37" t="s">
        <v>49</v>
      </c>
      <c r="P39" s="39" t="s">
        <v>50</v>
      </c>
      <c r="Q39" s="39" t="s">
        <v>59</v>
      </c>
      <c r="R39" s="37">
        <v>3581125.97</v>
      </c>
      <c r="S39" s="37">
        <v>3581125.97</v>
      </c>
      <c r="T39" s="37">
        <v>3581125.97</v>
      </c>
      <c r="U39" s="37">
        <v>3581125.97</v>
      </c>
      <c r="V39" s="37">
        <v>3581125.97</v>
      </c>
      <c r="W39" s="37">
        <v>3581125.97</v>
      </c>
      <c r="X39" s="37">
        <v>3581125.97</v>
      </c>
      <c r="Y39" s="40">
        <f t="shared" si="0"/>
        <v>100</v>
      </c>
      <c r="Z39" s="39">
        <v>0</v>
      </c>
      <c r="AA39" s="39" t="s">
        <v>60</v>
      </c>
      <c r="AB39" s="33">
        <v>84594</v>
      </c>
      <c r="AC39" s="40">
        <v>0</v>
      </c>
      <c r="AD39" s="40">
        <v>100</v>
      </c>
      <c r="AE39" s="41" t="s">
        <v>189</v>
      </c>
      <c r="AF39" s="19"/>
    </row>
    <row r="40" spans="2:32" ht="60.75">
      <c r="B40" s="19"/>
      <c r="C40" s="35" t="s">
        <v>190</v>
      </c>
      <c r="D40" s="35" t="s">
        <v>191</v>
      </c>
      <c r="E40" s="36" t="s">
        <v>192</v>
      </c>
      <c r="F40" s="36" t="s">
        <v>5</v>
      </c>
      <c r="G40" s="36" t="s">
        <v>176</v>
      </c>
      <c r="H40" s="37" t="s">
        <v>177</v>
      </c>
      <c r="I40" s="37" t="s">
        <v>43</v>
      </c>
      <c r="J40" s="38" t="s">
        <v>44</v>
      </c>
      <c r="K40" s="37" t="s">
        <v>45</v>
      </c>
      <c r="L40" s="39" t="s">
        <v>46</v>
      </c>
      <c r="M40" s="37" t="s">
        <v>47</v>
      </c>
      <c r="N40" s="37" t="s">
        <v>193</v>
      </c>
      <c r="O40" s="37" t="s">
        <v>49</v>
      </c>
      <c r="P40" s="39" t="s">
        <v>50</v>
      </c>
      <c r="Q40" s="39" t="s">
        <v>59</v>
      </c>
      <c r="R40" s="37">
        <v>7000000</v>
      </c>
      <c r="S40" s="37">
        <v>7000000</v>
      </c>
      <c r="T40" s="37">
        <v>7000000</v>
      </c>
      <c r="U40" s="37">
        <v>7000000</v>
      </c>
      <c r="V40" s="37">
        <v>7000000</v>
      </c>
      <c r="W40" s="37">
        <v>7000000</v>
      </c>
      <c r="X40" s="37">
        <v>7000000</v>
      </c>
      <c r="Y40" s="40">
        <f t="shared" si="0"/>
        <v>100</v>
      </c>
      <c r="Z40" s="39">
        <v>0</v>
      </c>
      <c r="AA40" s="39" t="s">
        <v>60</v>
      </c>
      <c r="AB40" s="33">
        <v>35056</v>
      </c>
      <c r="AC40" s="40">
        <v>0</v>
      </c>
      <c r="AD40" s="40">
        <v>100</v>
      </c>
      <c r="AE40" s="41" t="s">
        <v>194</v>
      </c>
      <c r="AF40" s="19"/>
    </row>
    <row r="41" spans="2:32" ht="60.75">
      <c r="B41" s="19"/>
      <c r="C41" s="35" t="s">
        <v>195</v>
      </c>
      <c r="D41" s="35" t="s">
        <v>196</v>
      </c>
      <c r="E41" s="36" t="s">
        <v>197</v>
      </c>
      <c r="F41" s="36" t="s">
        <v>5</v>
      </c>
      <c r="G41" s="36" t="s">
        <v>176</v>
      </c>
      <c r="H41" s="37" t="s">
        <v>177</v>
      </c>
      <c r="I41" s="37" t="s">
        <v>43</v>
      </c>
      <c r="J41" s="38" t="s">
        <v>44</v>
      </c>
      <c r="K41" s="37" t="s">
        <v>45</v>
      </c>
      <c r="L41" s="39" t="s">
        <v>46</v>
      </c>
      <c r="M41" s="37" t="s">
        <v>47</v>
      </c>
      <c r="N41" s="37" t="s">
        <v>178</v>
      </c>
      <c r="O41" s="37" t="s">
        <v>49</v>
      </c>
      <c r="P41" s="39" t="s">
        <v>50</v>
      </c>
      <c r="Q41" s="39" t="s">
        <v>59</v>
      </c>
      <c r="R41" s="37">
        <v>2383191.12</v>
      </c>
      <c r="S41" s="37">
        <v>2383191.12</v>
      </c>
      <c r="T41" s="37">
        <v>2383191.12</v>
      </c>
      <c r="U41" s="37">
        <v>2383191.12</v>
      </c>
      <c r="V41" s="37">
        <v>2383191.12</v>
      </c>
      <c r="W41" s="37">
        <v>2383191.12</v>
      </c>
      <c r="X41" s="37">
        <v>2383191.12</v>
      </c>
      <c r="Y41" s="40">
        <f t="shared" si="0"/>
        <v>100</v>
      </c>
      <c r="Z41" s="39">
        <v>0</v>
      </c>
      <c r="AA41" s="39" t="s">
        <v>103</v>
      </c>
      <c r="AB41" s="33">
        <v>35056</v>
      </c>
      <c r="AC41" s="40">
        <v>0</v>
      </c>
      <c r="AD41" s="40">
        <v>100</v>
      </c>
      <c r="AE41" s="41" t="s">
        <v>198</v>
      </c>
      <c r="AF41" s="19"/>
    </row>
    <row r="42" spans="2:32" ht="60.75">
      <c r="B42" s="19"/>
      <c r="C42" s="35" t="s">
        <v>199</v>
      </c>
      <c r="D42" s="35" t="s">
        <v>200</v>
      </c>
      <c r="E42" s="36" t="s">
        <v>175</v>
      </c>
      <c r="F42" s="36" t="s">
        <v>5</v>
      </c>
      <c r="G42" s="36" t="s">
        <v>176</v>
      </c>
      <c r="H42" s="37" t="s">
        <v>177</v>
      </c>
      <c r="I42" s="37" t="s">
        <v>43</v>
      </c>
      <c r="J42" s="38" t="s">
        <v>44</v>
      </c>
      <c r="K42" s="37" t="s">
        <v>45</v>
      </c>
      <c r="L42" s="39" t="s">
        <v>46</v>
      </c>
      <c r="M42" s="37" t="s">
        <v>47</v>
      </c>
      <c r="N42" s="37" t="s">
        <v>201</v>
      </c>
      <c r="O42" s="37" t="s">
        <v>49</v>
      </c>
      <c r="P42" s="39" t="s">
        <v>50</v>
      </c>
      <c r="Q42" s="39" t="s">
        <v>59</v>
      </c>
      <c r="R42" s="37">
        <v>245000</v>
      </c>
      <c r="S42" s="37">
        <v>245000</v>
      </c>
      <c r="T42" s="37">
        <v>245000</v>
      </c>
      <c r="U42" s="37">
        <v>245000</v>
      </c>
      <c r="V42" s="37">
        <v>245000</v>
      </c>
      <c r="W42" s="37">
        <v>245000</v>
      </c>
      <c r="X42" s="37">
        <v>245000</v>
      </c>
      <c r="Y42" s="40">
        <f t="shared" si="0"/>
        <v>100</v>
      </c>
      <c r="Z42" s="39">
        <v>0</v>
      </c>
      <c r="AA42" s="39" t="s">
        <v>103</v>
      </c>
      <c r="AB42" s="33">
        <v>35056</v>
      </c>
      <c r="AC42" s="40">
        <v>0</v>
      </c>
      <c r="AD42" s="40">
        <v>100</v>
      </c>
      <c r="AE42" s="41" t="s">
        <v>202</v>
      </c>
      <c r="AF42" s="19"/>
    </row>
    <row r="43" spans="2:32" ht="60.75">
      <c r="B43" s="19"/>
      <c r="C43" s="35" t="s">
        <v>203</v>
      </c>
      <c r="D43" s="35" t="s">
        <v>204</v>
      </c>
      <c r="E43" s="36" t="s">
        <v>205</v>
      </c>
      <c r="F43" s="36" t="s">
        <v>5</v>
      </c>
      <c r="G43" s="36" t="s">
        <v>159</v>
      </c>
      <c r="H43" s="37" t="s">
        <v>56</v>
      </c>
      <c r="I43" s="37" t="s">
        <v>46</v>
      </c>
      <c r="J43" s="38" t="s">
        <v>44</v>
      </c>
      <c r="K43" s="37" t="s">
        <v>45</v>
      </c>
      <c r="L43" s="39" t="s">
        <v>46</v>
      </c>
      <c r="M43" s="37" t="s">
        <v>47</v>
      </c>
      <c r="N43" s="37" t="s">
        <v>206</v>
      </c>
      <c r="O43" s="37" t="s">
        <v>49</v>
      </c>
      <c r="P43" s="39" t="s">
        <v>50</v>
      </c>
      <c r="Q43" s="39" t="s">
        <v>59</v>
      </c>
      <c r="R43" s="37">
        <v>243600</v>
      </c>
      <c r="S43" s="37">
        <v>243600</v>
      </c>
      <c r="T43" s="37">
        <v>243600</v>
      </c>
      <c r="U43" s="37">
        <v>243600</v>
      </c>
      <c r="V43" s="37">
        <v>243600</v>
      </c>
      <c r="W43" s="37">
        <v>243600</v>
      </c>
      <c r="X43" s="37">
        <v>243600</v>
      </c>
      <c r="Y43" s="40">
        <f t="shared" si="0"/>
        <v>100</v>
      </c>
      <c r="Z43" s="39">
        <v>0</v>
      </c>
      <c r="AA43" s="39" t="s">
        <v>60</v>
      </c>
      <c r="AB43" s="33">
        <v>206231</v>
      </c>
      <c r="AC43" s="40">
        <v>0</v>
      </c>
      <c r="AD43" s="40">
        <v>100</v>
      </c>
      <c r="AE43" s="41" t="s">
        <v>134</v>
      </c>
      <c r="AF43" s="19"/>
    </row>
    <row r="44" spans="2:32" ht="60.75">
      <c r="B44" s="19"/>
      <c r="C44" s="35" t="s">
        <v>207</v>
      </c>
      <c r="D44" s="35" t="s">
        <v>208</v>
      </c>
      <c r="E44" s="36" t="s">
        <v>209</v>
      </c>
      <c r="F44" s="36" t="s">
        <v>5</v>
      </c>
      <c r="G44" s="36" t="s">
        <v>132</v>
      </c>
      <c r="H44" s="37" t="s">
        <v>132</v>
      </c>
      <c r="I44" s="37" t="s">
        <v>43</v>
      </c>
      <c r="J44" s="38" t="s">
        <v>44</v>
      </c>
      <c r="K44" s="37" t="s">
        <v>45</v>
      </c>
      <c r="L44" s="39" t="s">
        <v>46</v>
      </c>
      <c r="M44" s="37" t="s">
        <v>47</v>
      </c>
      <c r="N44" s="37" t="s">
        <v>210</v>
      </c>
      <c r="O44" s="37" t="s">
        <v>49</v>
      </c>
      <c r="P44" s="39" t="s">
        <v>50</v>
      </c>
      <c r="Q44" s="39" t="s">
        <v>59</v>
      </c>
      <c r="R44" s="37">
        <v>243600</v>
      </c>
      <c r="S44" s="37">
        <v>243600</v>
      </c>
      <c r="T44" s="37">
        <v>243600</v>
      </c>
      <c r="U44" s="37">
        <v>243600</v>
      </c>
      <c r="V44" s="37">
        <v>243600</v>
      </c>
      <c r="W44" s="37">
        <v>243600</v>
      </c>
      <c r="X44" s="37">
        <v>243600</v>
      </c>
      <c r="Y44" s="40">
        <f t="shared" si="0"/>
        <v>100</v>
      </c>
      <c r="Z44" s="39">
        <v>0</v>
      </c>
      <c r="AA44" s="39" t="s">
        <v>122</v>
      </c>
      <c r="AB44" s="33">
        <v>218893</v>
      </c>
      <c r="AC44" s="40">
        <v>0</v>
      </c>
      <c r="AD44" s="40">
        <v>100</v>
      </c>
      <c r="AE44" s="41" t="s">
        <v>134</v>
      </c>
      <c r="AF44" s="19"/>
    </row>
    <row r="45" spans="2:32" ht="60.75">
      <c r="B45" s="19"/>
      <c r="C45" s="35" t="s">
        <v>211</v>
      </c>
      <c r="D45" s="35" t="s">
        <v>212</v>
      </c>
      <c r="E45" s="36" t="s">
        <v>213</v>
      </c>
      <c r="F45" s="36" t="s">
        <v>5</v>
      </c>
      <c r="G45" s="36" t="s">
        <v>132</v>
      </c>
      <c r="H45" s="37" t="s">
        <v>132</v>
      </c>
      <c r="I45" s="37" t="s">
        <v>43</v>
      </c>
      <c r="J45" s="38" t="s">
        <v>44</v>
      </c>
      <c r="K45" s="37" t="s">
        <v>45</v>
      </c>
      <c r="L45" s="39" t="s">
        <v>46</v>
      </c>
      <c r="M45" s="37" t="s">
        <v>47</v>
      </c>
      <c r="N45" s="37" t="s">
        <v>210</v>
      </c>
      <c r="O45" s="37" t="s">
        <v>49</v>
      </c>
      <c r="P45" s="39" t="s">
        <v>50</v>
      </c>
      <c r="Q45" s="39" t="s">
        <v>59</v>
      </c>
      <c r="R45" s="37">
        <v>2752770.15</v>
      </c>
      <c r="S45" s="37">
        <v>2752770.15</v>
      </c>
      <c r="T45" s="37">
        <v>2752770.15</v>
      </c>
      <c r="U45" s="37">
        <v>2752770.15</v>
      </c>
      <c r="V45" s="37">
        <v>2752770.15</v>
      </c>
      <c r="W45" s="37">
        <v>2752765.7</v>
      </c>
      <c r="X45" s="37">
        <v>2752765.7</v>
      </c>
      <c r="Y45" s="40">
        <f t="shared" si="0"/>
        <v>99.999838344658031</v>
      </c>
      <c r="Z45" s="39">
        <v>0</v>
      </c>
      <c r="AA45" s="39" t="s">
        <v>127</v>
      </c>
      <c r="AB45" s="33">
        <v>218893</v>
      </c>
      <c r="AC45" s="40">
        <v>0</v>
      </c>
      <c r="AD45" s="40">
        <v>100</v>
      </c>
      <c r="AE45" s="41" t="s">
        <v>134</v>
      </c>
      <c r="AF45" s="19"/>
    </row>
  </sheetData>
  <autoFilter ref="C10:AE45">
    <filterColumn colId="8">
      <filters>
        <filter val="U007 Subsidios en materia de seguridad pública"/>
      </filters>
    </filterColumn>
    <filterColumn colId="15">
      <customFilters>
        <customFilter operator="notEqual" val=" "/>
      </customFilters>
    </filterColumn>
  </autoFilter>
  <sortState ref="C11:AE45">
    <sortCondition ref="K10"/>
  </sortState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2018-01-30T23:04:45Z</cp:lastPrinted>
  <dcterms:created xsi:type="dcterms:W3CDTF">2009-03-25T01:44:41Z</dcterms:created>
  <dcterms:modified xsi:type="dcterms:W3CDTF">2018-01-30T23:05:14Z</dcterms:modified>
</cp:coreProperties>
</file>