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ReporteTrimestral!$C$10:$AE$18</definedName>
    <definedName name="_xlnm.Print_Area" localSheetId="0">Portada!$B$2:$N$16</definedName>
    <definedName name="_xlnm.Print_Area" localSheetId="1">ReporteTrimestral!$B$2:$AE$20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8" i="2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<sst xmlns="http://schemas.openxmlformats.org/spreadsheetml/2006/main" count="177" uniqueCount="95">
  <si>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</si>
  <si>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</si>
  <si>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</si>
  <si>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</si>
  <si>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</si>
  <si>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</si>
  <si>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</si>
  <si>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</si>
  <si>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</si>
  <si>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</si>
  <si>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</si>
  <si>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</si>
  <si>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</si>
  <si>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</si>
  <si>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</si>
  <si>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</si>
  <si>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</si>
  <si>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</si>
  <si>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</si>
  <si>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</si>
  <si>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</si>
  <si>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</si>
  <si>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</si>
  <si>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</si>
  <si>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</si>
  <si>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</si>
  <si>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</si>
  <si>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</si>
  <si>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</si>
  <si>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</si>
  <si>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</si>
  <si>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</si>
  <si>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</si>
  <si>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</si>
  <si>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</si>
  <si>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</si>
  <si>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</si>
  <si>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</si>
  <si>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</si>
  <si>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CHP15160100626414</t>
  </si>
  <si>
    <t>Pavimentacion De Calles Con Concreto Hidraulico 8a. Av. Nte.  Entre 3a. Y 5a. Calle Pte.</t>
  </si>
  <si>
    <t>-</t>
  </si>
  <si>
    <t>Suchiate</t>
  </si>
  <si>
    <t>Ciudad Hidalgo</t>
  </si>
  <si>
    <t>Urbano</t>
  </si>
  <si>
    <t>Convenios</t>
  </si>
  <si>
    <t>E003 Conservación y operación de caminos y puentes de cuota (CAPUFE)</t>
  </si>
  <si>
    <t/>
  </si>
  <si>
    <t>9-Comunicaciones y Transportes</t>
  </si>
  <si>
    <t>AYUNTAMIENTO MUNICIPAL DE SUCHIATE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</si>
  <si>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</si>
  <si>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</si>
  <si>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</si>
  <si>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CHP16160400821322</t>
  </si>
  <si>
    <t>Pavlmentacionde Calles Con Concreto Hioraulico Y Construccion De Alcantarillado Sanitario Ubicaco En La Colonia Los Cerros Municipio De Suchiate, Chiapas</t>
  </si>
  <si>
    <t>AYUNTAMIENTO MUNICIPAL DE SUCHIATE CHIAPAS</t>
  </si>
  <si>
    <t>2016</t>
  </si>
  <si>
    <t>Metros Cuadrados</t>
  </si>
  <si>
    <t>Financiera: OBRA TERMINADA AL 100% / Física:  / Registro: OBRA TERMINADA AL 100% - SISTEMA: Pasa al siguiente nivel.</t>
  </si>
  <si>
    <t>CHP16160400821339</t>
  </si>
  <si>
    <t>Pavimentacion De Calle Con Concreto Hidraulico Ubicada En La Colonia Emiliano Zapata Municipio De Suchiate, Chiapas</t>
  </si>
  <si>
    <t>Financiera:  / Física:  / Registro: OBRA TERMINADA AL 100% - SISTEMA: Pasa al siguiente nivel.</t>
  </si>
  <si>
    <t>CHP17170300956163</t>
  </si>
  <si>
    <t>Pavimentacion De Calle Con Concreto Hidraulico</t>
  </si>
  <si>
    <t>MSC/DOPM/CAPUFE-001/2017</t>
  </si>
  <si>
    <t>H. AYUNTAMIENTO MUNICIPAL DE SUCHIATE, CHIAPAS</t>
  </si>
  <si>
    <t>2017</t>
  </si>
  <si>
    <t>Financiera: OBRA AL 100% / Física:  / Registro: OBRA TERMINADA AL 100% - SISTEMA: Pasa al siguiente nivel.</t>
  </si>
  <si>
    <t>CHP17170300971227</t>
  </si>
  <si>
    <t>Modernizacion De La Carretera: Ocozocoautla - Villaflores, Tramo: Del Km. 0 000 Al Km. 71 700</t>
  </si>
  <si>
    <t>153511E06001C03D001</t>
  </si>
  <si>
    <t>Villaflores</t>
  </si>
  <si>
    <t>Cobertura municipal</t>
  </si>
  <si>
    <t>K003 Proyectos de construcción de carreteras</t>
  </si>
  <si>
    <t>Comisión de Caminos e Infraestructura Hidráulica</t>
  </si>
  <si>
    <t>Transportes y vialidades</t>
  </si>
  <si>
    <t>CHP17170401042678</t>
  </si>
  <si>
    <t xml:space="preserve">Pavimentacion De Calle Con Concreto Hidraulico </t>
  </si>
  <si>
    <t>mcc-dopm-capufe -2017 -001-2017</t>
  </si>
  <si>
    <t>Catazajá</t>
  </si>
  <si>
    <t>Loma Bonita</t>
  </si>
  <si>
    <t>Rural</t>
  </si>
  <si>
    <t xml:space="preserve">h. ayuntamiento municipal </t>
  </si>
  <si>
    <t>Financiera:  / Física: se ha cumplido con el avance fisico mas no con el financiero se lle avance financiero el 86.40 % / Registro: SISTEMA: Pasa al siguiente nivel.</t>
  </si>
  <si>
    <t>CHP17170401045152</t>
  </si>
  <si>
    <t>Ocozocoautla de Espinosa</t>
  </si>
  <si>
    <t>K032 Reconstrucción y Conservación de Carreteras</t>
  </si>
  <si>
    <t>Kilómetro</t>
  </si>
  <si>
    <t>Financiera:  / Física: En proceso / Registro: SISTEMA: Pasa al siguiente nivel.</t>
  </si>
  <si>
    <t>CHP17170401050130</t>
  </si>
  <si>
    <t>Pavimentación De Calle Con Concreto Hidráulico</t>
  </si>
  <si>
    <t>mcc-dopm-capufe-006-2017</t>
  </si>
  <si>
    <t>Punta Arena</t>
  </si>
  <si>
    <t>H. ayuntamiento de Catazaja</t>
  </si>
  <si>
    <t>Financiera:  / Física: quedan pendiente de pago  $ 845,684.24 / Registro: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</si>
</sst>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6</v>
      </c>
      <c r="H8" s="8">
        <v>3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2</v>
      </c>
      <c r="H10" s="8">
        <v>2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8"/>
  <sheetViews>
    <sheetView showGridLines="0" tabSelected="1" view="pageBreakPreview" topLeftCell="A4" zoomScale="80" zoomScaleNormal="80" zoomScaleSheetLayoutView="80" workbookViewId="0">
      <selection activeCell="E18" sqref="E18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37.7109375" style="10" customWidth="1"/>
    <col min="5" max="5" width="22.42578125" style="10" customWidth="1"/>
    <col min="6" max="6" width="19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20" style="10" customWidth="1"/>
    <col min="13" max="13" width="29.5703125" style="10" customWidth="1"/>
    <col min="14" max="14" width="37" style="10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.140625" style="10" bestFit="1" customWidth="1"/>
    <col min="22" max="22" width="14.7109375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8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9</v>
      </c>
      <c r="AB9" s="53"/>
      <c r="AC9" s="53"/>
      <c r="AD9" s="54"/>
      <c r="AE9" s="55" t="s">
        <v>10</v>
      </c>
      <c r="AF9" s="19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55"/>
      <c r="AF10" s="24"/>
    </row>
    <row r="11" spans="2:32" ht="60.75" hidden="1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47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47</v>
      </c>
      <c r="R11" s="31"/>
      <c r="S11" s="31"/>
      <c r="T11" s="31"/>
      <c r="U11" s="31"/>
      <c r="V11" s="31"/>
      <c r="W11" s="31"/>
      <c r="X11" s="31"/>
      <c r="Y11" s="33">
        <f t="shared" ref="Y11:Y18" si="0">IF(ISERROR(W11/S11),0,((W11/S11)*100))</f>
        <v>0</v>
      </c>
      <c r="Z11" s="32"/>
      <c r="AA11" s="32" t="s">
        <v>47</v>
      </c>
      <c r="AB11" s="34"/>
      <c r="AC11" s="33"/>
      <c r="AD11" s="33"/>
      <c r="AE11" s="35" t="s">
        <v>52</v>
      </c>
      <c r="AF11" s="19"/>
    </row>
    <row r="12" spans="2:32" ht="67.5">
      <c r="B12" s="19"/>
      <c r="C12" s="36" t="s">
        <v>53</v>
      </c>
      <c r="D12" s="36" t="s">
        <v>54</v>
      </c>
      <c r="E12" s="37" t="s">
        <v>41</v>
      </c>
      <c r="F12" s="37" t="s">
        <v>5</v>
      </c>
      <c r="G12" s="37" t="s">
        <v>42</v>
      </c>
      <c r="H12" s="38" t="s">
        <v>43</v>
      </c>
      <c r="I12" s="38" t="s">
        <v>44</v>
      </c>
      <c r="J12" s="39" t="s">
        <v>45</v>
      </c>
      <c r="K12" s="38" t="s">
        <v>46</v>
      </c>
      <c r="L12" s="40" t="s">
        <v>47</v>
      </c>
      <c r="M12" s="38" t="s">
        <v>48</v>
      </c>
      <c r="N12" s="38" t="s">
        <v>55</v>
      </c>
      <c r="O12" s="38" t="s">
        <v>50</v>
      </c>
      <c r="P12" s="40" t="s">
        <v>51</v>
      </c>
      <c r="Q12" s="40" t="s">
        <v>56</v>
      </c>
      <c r="R12" s="38">
        <v>1692688.19</v>
      </c>
      <c r="S12" s="38">
        <v>1692688.19</v>
      </c>
      <c r="T12" s="38">
        <v>1692688.19</v>
      </c>
      <c r="U12" s="38">
        <v>1692688.19</v>
      </c>
      <c r="V12" s="38">
        <v>1692688.19</v>
      </c>
      <c r="W12" s="38">
        <v>1692688.19</v>
      </c>
      <c r="X12" s="38">
        <v>1692688.19</v>
      </c>
      <c r="Y12" s="41">
        <f t="shared" si="0"/>
        <v>100</v>
      </c>
      <c r="Z12" s="40">
        <v>0</v>
      </c>
      <c r="AA12" s="40" t="s">
        <v>57</v>
      </c>
      <c r="AB12" s="34">
        <v>0</v>
      </c>
      <c r="AC12" s="41">
        <v>0</v>
      </c>
      <c r="AD12" s="41">
        <v>100</v>
      </c>
      <c r="AE12" s="42" t="s">
        <v>58</v>
      </c>
      <c r="AF12" s="19"/>
    </row>
    <row r="13" spans="2:32" ht="60.75">
      <c r="B13" s="19"/>
      <c r="C13" s="36" t="s">
        <v>59</v>
      </c>
      <c r="D13" s="36" t="s">
        <v>60</v>
      </c>
      <c r="E13" s="37" t="s">
        <v>41</v>
      </c>
      <c r="F13" s="37" t="s">
        <v>5</v>
      </c>
      <c r="G13" s="37" t="s">
        <v>42</v>
      </c>
      <c r="H13" s="38" t="s">
        <v>43</v>
      </c>
      <c r="I13" s="38" t="s">
        <v>44</v>
      </c>
      <c r="J13" s="39" t="s">
        <v>45</v>
      </c>
      <c r="K13" s="38" t="s">
        <v>46</v>
      </c>
      <c r="L13" s="40" t="s">
        <v>47</v>
      </c>
      <c r="M13" s="38" t="s">
        <v>48</v>
      </c>
      <c r="N13" s="38" t="s">
        <v>55</v>
      </c>
      <c r="O13" s="38" t="s">
        <v>50</v>
      </c>
      <c r="P13" s="40" t="s">
        <v>51</v>
      </c>
      <c r="Q13" s="40" t="s">
        <v>56</v>
      </c>
      <c r="R13" s="38">
        <v>1262000</v>
      </c>
      <c r="S13" s="38">
        <v>1262000</v>
      </c>
      <c r="T13" s="38">
        <v>1262000</v>
      </c>
      <c r="U13" s="38">
        <v>1262000</v>
      </c>
      <c r="V13" s="38">
        <v>1262000</v>
      </c>
      <c r="W13" s="38">
        <v>1262000</v>
      </c>
      <c r="X13" s="38">
        <v>1262000</v>
      </c>
      <c r="Y13" s="41">
        <f t="shared" si="0"/>
        <v>100</v>
      </c>
      <c r="Z13" s="40">
        <v>0</v>
      </c>
      <c r="AA13" s="40" t="s">
        <v>57</v>
      </c>
      <c r="AB13" s="34">
        <v>0</v>
      </c>
      <c r="AC13" s="41">
        <v>0</v>
      </c>
      <c r="AD13" s="41">
        <v>100</v>
      </c>
      <c r="AE13" s="42" t="s">
        <v>61</v>
      </c>
      <c r="AF13" s="19"/>
    </row>
    <row r="14" spans="2:32" ht="60.75">
      <c r="B14" s="19"/>
      <c r="C14" s="36" t="s">
        <v>62</v>
      </c>
      <c r="D14" s="36" t="s">
        <v>63</v>
      </c>
      <c r="E14" s="37" t="s">
        <v>64</v>
      </c>
      <c r="F14" s="37" t="s">
        <v>5</v>
      </c>
      <c r="G14" s="37" t="s">
        <v>42</v>
      </c>
      <c r="H14" s="38" t="s">
        <v>43</v>
      </c>
      <c r="I14" s="38" t="s">
        <v>44</v>
      </c>
      <c r="J14" s="39" t="s">
        <v>45</v>
      </c>
      <c r="K14" s="38" t="s">
        <v>46</v>
      </c>
      <c r="L14" s="40" t="s">
        <v>47</v>
      </c>
      <c r="M14" s="38" t="s">
        <v>48</v>
      </c>
      <c r="N14" s="38" t="s">
        <v>65</v>
      </c>
      <c r="O14" s="38" t="s">
        <v>50</v>
      </c>
      <c r="P14" s="40" t="s">
        <v>51</v>
      </c>
      <c r="Q14" s="40" t="s">
        <v>66</v>
      </c>
      <c r="R14" s="38">
        <v>2807817.43</v>
      </c>
      <c r="S14" s="38">
        <v>2807817.43</v>
      </c>
      <c r="T14" s="38">
        <v>2807817.43</v>
      </c>
      <c r="U14" s="38">
        <v>2807817.43</v>
      </c>
      <c r="V14" s="38">
        <v>2807817.43</v>
      </c>
      <c r="W14" s="38">
        <v>2807817.43</v>
      </c>
      <c r="X14" s="38">
        <v>2807817.43</v>
      </c>
      <c r="Y14" s="41">
        <f t="shared" si="0"/>
        <v>100</v>
      </c>
      <c r="Z14" s="40">
        <v>0</v>
      </c>
      <c r="AA14" s="40" t="s">
        <v>57</v>
      </c>
      <c r="AB14" s="34">
        <v>14606</v>
      </c>
      <c r="AC14" s="41">
        <v>0</v>
      </c>
      <c r="AD14" s="41">
        <v>100</v>
      </c>
      <c r="AE14" s="42" t="s">
        <v>67</v>
      </c>
      <c r="AF14" s="19"/>
    </row>
    <row r="15" spans="2:32" ht="60.75" hidden="1">
      <c r="B15" s="19"/>
      <c r="C15" s="36" t="s">
        <v>68</v>
      </c>
      <c r="D15" s="36" t="s">
        <v>69</v>
      </c>
      <c r="E15" s="37" t="s">
        <v>70</v>
      </c>
      <c r="F15" s="37" t="s">
        <v>5</v>
      </c>
      <c r="G15" s="37" t="s">
        <v>71</v>
      </c>
      <c r="H15" s="38" t="s">
        <v>72</v>
      </c>
      <c r="I15" s="38" t="s">
        <v>47</v>
      </c>
      <c r="J15" s="39" t="s">
        <v>45</v>
      </c>
      <c r="K15" s="38" t="s">
        <v>73</v>
      </c>
      <c r="L15" s="40" t="s">
        <v>47</v>
      </c>
      <c r="M15" s="38" t="s">
        <v>48</v>
      </c>
      <c r="N15" s="38" t="s">
        <v>74</v>
      </c>
      <c r="O15" s="38" t="s">
        <v>75</v>
      </c>
      <c r="P15" s="40" t="s">
        <v>51</v>
      </c>
      <c r="Q15" s="40" t="s">
        <v>47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47</v>
      </c>
      <c r="AB15" s="34"/>
      <c r="AC15" s="41"/>
      <c r="AD15" s="41"/>
      <c r="AE15" s="42" t="s">
        <v>52</v>
      </c>
      <c r="AF15" s="19"/>
    </row>
    <row r="16" spans="2:32" ht="60.75">
      <c r="B16" s="19"/>
      <c r="C16" s="36" t="s">
        <v>76</v>
      </c>
      <c r="D16" s="36" t="s">
        <v>77</v>
      </c>
      <c r="E16" s="37" t="s">
        <v>78</v>
      </c>
      <c r="F16" s="37" t="s">
        <v>5</v>
      </c>
      <c r="G16" s="37" t="s">
        <v>79</v>
      </c>
      <c r="H16" s="38" t="s">
        <v>80</v>
      </c>
      <c r="I16" s="38" t="s">
        <v>81</v>
      </c>
      <c r="J16" s="39" t="s">
        <v>45</v>
      </c>
      <c r="K16" s="38" t="s">
        <v>46</v>
      </c>
      <c r="L16" s="40" t="s">
        <v>47</v>
      </c>
      <c r="M16" s="38" t="s">
        <v>48</v>
      </c>
      <c r="N16" s="38" t="s">
        <v>82</v>
      </c>
      <c r="O16" s="38" t="s">
        <v>50</v>
      </c>
      <c r="P16" s="40" t="s">
        <v>51</v>
      </c>
      <c r="Q16" s="40" t="s">
        <v>66</v>
      </c>
      <c r="R16" s="38">
        <v>1498673.9</v>
      </c>
      <c r="S16" s="38">
        <v>1498673.9</v>
      </c>
      <c r="T16" s="38">
        <v>1498673.9</v>
      </c>
      <c r="U16" s="38">
        <v>1498673.9</v>
      </c>
      <c r="V16" s="38">
        <v>1294903.26</v>
      </c>
      <c r="W16" s="38">
        <v>1294903.26</v>
      </c>
      <c r="X16" s="38">
        <v>1294903.26</v>
      </c>
      <c r="Y16" s="41">
        <f t="shared" si="0"/>
        <v>86.403270251120006</v>
      </c>
      <c r="Z16" s="40">
        <v>0</v>
      </c>
      <c r="AA16" s="40" t="s">
        <v>57</v>
      </c>
      <c r="AB16" s="34">
        <v>1171</v>
      </c>
      <c r="AC16" s="41">
        <v>0</v>
      </c>
      <c r="AD16" s="41">
        <v>100</v>
      </c>
      <c r="AE16" s="42" t="s">
        <v>83</v>
      </c>
      <c r="AF16" s="19"/>
    </row>
    <row r="17" spans="2:32" ht="60.75" hidden="1">
      <c r="B17" s="19"/>
      <c r="C17" s="36" t="s">
        <v>84</v>
      </c>
      <c r="D17" s="36" t="s">
        <v>69</v>
      </c>
      <c r="E17" s="37" t="s">
        <v>70</v>
      </c>
      <c r="F17" s="37" t="s">
        <v>5</v>
      </c>
      <c r="G17" s="37" t="s">
        <v>85</v>
      </c>
      <c r="H17" s="38" t="s">
        <v>72</v>
      </c>
      <c r="I17" s="38" t="s">
        <v>47</v>
      </c>
      <c r="J17" s="39" t="s">
        <v>45</v>
      </c>
      <c r="K17" s="38" t="s">
        <v>86</v>
      </c>
      <c r="L17" s="40" t="s">
        <v>47</v>
      </c>
      <c r="M17" s="38" t="s">
        <v>48</v>
      </c>
      <c r="N17" s="38" t="s">
        <v>74</v>
      </c>
      <c r="O17" s="38" t="s">
        <v>75</v>
      </c>
      <c r="P17" s="40" t="s">
        <v>51</v>
      </c>
      <c r="Q17" s="40" t="s">
        <v>66</v>
      </c>
      <c r="R17" s="38">
        <v>408591000</v>
      </c>
      <c r="S17" s="38">
        <v>408591000</v>
      </c>
      <c r="T17" s="38">
        <v>408591000</v>
      </c>
      <c r="U17" s="38">
        <v>408560407.75999999</v>
      </c>
      <c r="V17" s="38">
        <v>408535713.10000002</v>
      </c>
      <c r="W17" s="38">
        <v>340202327.47000003</v>
      </c>
      <c r="X17" s="38">
        <v>339242127.10000002</v>
      </c>
      <c r="Y17" s="41">
        <f t="shared" si="0"/>
        <v>83.262315486635785</v>
      </c>
      <c r="Z17" s="40">
        <v>0</v>
      </c>
      <c r="AA17" s="40" t="s">
        <v>87</v>
      </c>
      <c r="AB17" s="34">
        <v>0</v>
      </c>
      <c r="AC17" s="41">
        <v>0</v>
      </c>
      <c r="AD17" s="41">
        <v>87.63</v>
      </c>
      <c r="AE17" s="42" t="s">
        <v>88</v>
      </c>
      <c r="AF17" s="19"/>
    </row>
    <row r="18" spans="2:32" ht="60.75">
      <c r="B18" s="19"/>
      <c r="C18" s="36" t="s">
        <v>89</v>
      </c>
      <c r="D18" s="36" t="s">
        <v>90</v>
      </c>
      <c r="E18" s="37" t="s">
        <v>91</v>
      </c>
      <c r="F18" s="37" t="s">
        <v>5</v>
      </c>
      <c r="G18" s="37" t="s">
        <v>79</v>
      </c>
      <c r="H18" s="38" t="s">
        <v>92</v>
      </c>
      <c r="I18" s="38" t="s">
        <v>81</v>
      </c>
      <c r="J18" s="39" t="s">
        <v>45</v>
      </c>
      <c r="K18" s="38" t="s">
        <v>46</v>
      </c>
      <c r="L18" s="40" t="s">
        <v>47</v>
      </c>
      <c r="M18" s="38" t="s">
        <v>48</v>
      </c>
      <c r="N18" s="38" t="s">
        <v>93</v>
      </c>
      <c r="O18" s="38" t="s">
        <v>50</v>
      </c>
      <c r="P18" s="40" t="s">
        <v>51</v>
      </c>
      <c r="Q18" s="40" t="s">
        <v>66</v>
      </c>
      <c r="R18" s="38">
        <v>1401934.24</v>
      </c>
      <c r="S18" s="38">
        <v>1401934.24</v>
      </c>
      <c r="T18" s="38">
        <v>1401934.24</v>
      </c>
      <c r="U18" s="38">
        <v>1401934.24</v>
      </c>
      <c r="V18" s="38">
        <v>1401934.24</v>
      </c>
      <c r="W18" s="38">
        <v>556250</v>
      </c>
      <c r="X18" s="38">
        <v>556250</v>
      </c>
      <c r="Y18" s="41">
        <f t="shared" si="0"/>
        <v>39.677324665385157</v>
      </c>
      <c r="Z18" s="40">
        <v>0</v>
      </c>
      <c r="AA18" s="40" t="s">
        <v>57</v>
      </c>
      <c r="AB18" s="34">
        <v>800</v>
      </c>
      <c r="AC18" s="41">
        <v>0</v>
      </c>
      <c r="AD18" s="41">
        <v>100</v>
      </c>
      <c r="AE18" s="42" t="s">
        <v>94</v>
      </c>
      <c r="AF18" s="19"/>
    </row>
  </sheetData>
  <autoFilter ref="C10:AE18">
    <filterColumn colId="11">
      <filters>
        <filter val="AYUNTAMIENTO MUNICIPAL DE SUCHIATE"/>
        <filter val="AYUNTAMIENTO MUNICIPAL DE SUCHIATE CHIAPAS"/>
        <filter val="H. ayuntamiento de Catazaja"/>
        <filter val="h. ayuntamiento municipal"/>
        <filter val="H. AYUNTAMIENTO MUNICIPAL DE SUCHIATE, CHIAPAS"/>
      </filters>
    </filterColumn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97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2018-01-30T22:54:32Z</cp:lastPrinted>
  <dcterms:created xsi:type="dcterms:W3CDTF">2009-03-25T01:44:41Z</dcterms:created>
  <dcterms:modified xsi:type="dcterms:W3CDTF">2018-01-30T22:55:29Z</dcterms:modified>
</cp:coreProperties>
</file>