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ReporteTrimestral!$C$10:$AE$401</definedName>
    <definedName name="_xlnm.Print_Area" localSheetId="0">Portada!$B$2:$N$16</definedName>
    <definedName name="_xlnm.Print_Area" localSheetId="1">ReporteTrimestral!$B$2:$AE$403</definedName>
    <definedName name="_xlnm.Print_Titles" localSheetId="1">ReporteTrimestral!$1:$10</definedName>
  </definedNames>
  <calcPr calcId="145621"/>
</workbook>
</file>

<file path=xl/calcChain.xml><?xml version="1.0" encoding="utf-8"?>
<calcChain xmlns="http://schemas.openxmlformats.org/spreadsheetml/2006/main">
  <c r="Y401" i="2" l="1"/>
  <c r="Y400" i="2"/>
  <c r="Y399" i="2"/>
  <c r="Y398" i="2"/>
  <c r="Y397" i="2"/>
  <c r="Y396" i="2"/>
  <c r="Y395" i="2"/>
  <c r="Y394" i="2"/>
  <c r="Y393" i="2"/>
  <c r="Y392" i="2"/>
  <c r="Y391" i="2"/>
  <c r="Y390" i="2"/>
  <c r="Y389" i="2"/>
  <c r="Y388" i="2"/>
  <c r="Y387" i="2"/>
  <c r="Y386" i="2"/>
  <c r="Y385" i="2"/>
  <c r="Y384" i="2"/>
  <c r="Y383" i="2"/>
  <c r="Y382" i="2"/>
  <c r="Y381" i="2"/>
  <c r="Y380" i="2"/>
  <c r="Y379" i="2"/>
  <c r="Y378" i="2"/>
  <c r="Y377" i="2"/>
  <c r="Y376" i="2"/>
  <c r="Y375" i="2"/>
  <c r="Y374" i="2"/>
  <c r="Y373" i="2"/>
  <c r="Y372" i="2"/>
  <c r="Y371" i="2"/>
  <c r="Y370" i="2"/>
  <c r="Y369" i="2"/>
  <c r="Y368" i="2"/>
  <c r="Y367" i="2"/>
  <c r="Y366" i="2"/>
  <c r="Y365" i="2"/>
  <c r="Y364" i="2"/>
  <c r="Y363" i="2"/>
  <c r="Y362" i="2"/>
  <c r="Y361" i="2"/>
  <c r="Y360" i="2"/>
  <c r="Y359" i="2"/>
  <c r="Y358" i="2"/>
  <c r="Y357" i="2"/>
  <c r="Y356" i="2"/>
  <c r="Y355" i="2"/>
  <c r="Y354" i="2"/>
  <c r="Y353" i="2"/>
  <c r="Y352" i="2"/>
  <c r="Y351" i="2"/>
  <c r="Y350" i="2"/>
  <c r="Y349" i="2"/>
  <c r="Y348" i="2"/>
  <c r="Y347" i="2"/>
  <c r="Y346" i="2"/>
  <c r="Y345" i="2"/>
  <c r="Y344" i="2"/>
  <c r="Y343" i="2"/>
  <c r="Y342" i="2"/>
  <c r="Y341" i="2"/>
  <c r="Y340" i="2"/>
  <c r="Y339" i="2"/>
  <c r="Y338" i="2"/>
  <c r="Y337" i="2"/>
  <c r="Y336" i="2"/>
  <c r="Y335" i="2"/>
  <c r="Y334" i="2"/>
  <c r="Y333" i="2"/>
  <c r="Y332" i="2"/>
  <c r="Y331" i="2"/>
  <c r="Y330" i="2"/>
  <c r="Y329" i="2"/>
  <c r="Y328" i="2"/>
  <c r="Y327" i="2"/>
  <c r="Y326" i="2"/>
  <c r="Y325" i="2"/>
  <c r="Y324" i="2"/>
  <c r="Y323" i="2"/>
  <c r="Y322" i="2"/>
  <c r="Y321" i="2"/>
  <c r="Y320" i="2"/>
  <c r="Y319" i="2"/>
  <c r="Y318" i="2"/>
  <c r="Y317" i="2"/>
  <c r="Y316" i="2"/>
  <c r="Y315" i="2"/>
  <c r="Y314" i="2"/>
  <c r="Y313" i="2"/>
  <c r="Y312" i="2"/>
  <c r="Y311" i="2"/>
  <c r="Y310" i="2"/>
  <c r="Y309" i="2"/>
  <c r="Y308" i="2"/>
  <c r="Y307" i="2"/>
  <c r="Y306" i="2"/>
  <c r="Y305" i="2"/>
  <c r="Y304" i="2"/>
  <c r="Y303" i="2"/>
  <c r="Y302" i="2"/>
  <c r="Y301" i="2"/>
  <c r="Y300" i="2"/>
  <c r="Y299" i="2"/>
  <c r="Y298" i="2"/>
  <c r="Y297" i="2"/>
  <c r="Y296" i="2"/>
  <c r="Y295" i="2"/>
  <c r="Y294" i="2"/>
  <c r="Y293" i="2"/>
  <c r="Y292" i="2"/>
  <c r="Y291" i="2"/>
  <c r="Y290" i="2"/>
  <c r="Y289" i="2"/>
  <c r="Y288" i="2"/>
  <c r="Y287" i="2"/>
  <c r="Y286" i="2"/>
  <c r="Y285" i="2"/>
  <c r="Y284" i="2"/>
  <c r="Y283" i="2"/>
  <c r="Y282" i="2"/>
  <c r="Y281" i="2"/>
  <c r="Y280" i="2"/>
  <c r="Y279" i="2"/>
  <c r="Y278" i="2"/>
  <c r="Y277" i="2"/>
  <c r="Y276" i="2"/>
  <c r="Y275" i="2"/>
  <c r="Y274" i="2"/>
  <c r="Y273" i="2"/>
  <c r="Y272" i="2"/>
  <c r="Y271" i="2"/>
  <c r="Y270" i="2"/>
  <c r="Y269" i="2"/>
  <c r="Y268" i="2"/>
  <c r="Y267" i="2"/>
  <c r="Y266" i="2"/>
  <c r="Y265" i="2"/>
  <c r="Y264" i="2"/>
  <c r="Y263" i="2"/>
  <c r="Y262" i="2"/>
  <c r="Y261" i="2"/>
  <c r="Y260" i="2"/>
  <c r="Y259" i="2"/>
  <c r="Y258" i="2"/>
  <c r="Y257" i="2"/>
  <c r="Y256" i="2"/>
  <c r="Y255" i="2"/>
  <c r="Y254" i="2"/>
  <c r="Y253" i="2"/>
  <c r="Y252" i="2"/>
  <c r="Y251" i="2"/>
  <c r="Y250" i="2"/>
  <c r="Y249" i="2"/>
  <c r="Y248" i="2"/>
  <c r="Y247" i="2"/>
  <c r="Y246" i="2"/>
  <c r="Y245" i="2"/>
  <c r="Y244" i="2"/>
  <c r="Y243" i="2"/>
  <c r="Y242" i="2"/>
  <c r="Y241" i="2"/>
  <c r="Y240" i="2"/>
  <c r="Y239" i="2"/>
  <c r="Y238" i="2"/>
  <c r="Y237" i="2"/>
  <c r="Y236" i="2"/>
  <c r="Y235" i="2"/>
  <c r="Y234" i="2"/>
  <c r="Y233" i="2"/>
  <c r="Y232" i="2"/>
  <c r="Y231" i="2"/>
  <c r="Y230" i="2"/>
  <c r="Y229" i="2"/>
  <c r="Y228" i="2"/>
  <c r="Y227" i="2"/>
  <c r="Y226" i="2"/>
  <c r="Y225" i="2"/>
  <c r="Y224" i="2"/>
  <c r="Y223" i="2"/>
  <c r="Y222" i="2"/>
  <c r="Y221" i="2"/>
  <c r="Y220" i="2"/>
  <c r="Y219" i="2"/>
  <c r="Y218" i="2"/>
  <c r="Y217" i="2"/>
  <c r="Y216" i="2"/>
  <c r="Y215" i="2"/>
  <c r="Y214" i="2"/>
  <c r="Y213" i="2"/>
  <c r="Y212" i="2"/>
  <c r="Y211" i="2"/>
  <c r="Y210" i="2"/>
  <c r="Y209" i="2"/>
  <c r="Y208" i="2"/>
  <c r="Y207" i="2"/>
  <c r="Y206" i="2"/>
  <c r="Y205" i="2"/>
  <c r="Y204" i="2"/>
  <c r="Y203" i="2"/>
  <c r="Y202" i="2"/>
  <c r="Y201" i="2"/>
  <c r="Y200" i="2"/>
  <c r="Y199" i="2"/>
  <c r="Y198" i="2"/>
  <c r="Y197" i="2"/>
  <c r="Y196" i="2"/>
  <c r="Y195" i="2"/>
  <c r="Y194" i="2"/>
  <c r="Y193" i="2"/>
  <c r="Y192" i="2"/>
  <c r="Y191" i="2"/>
  <c r="Y190" i="2"/>
  <c r="Y189" i="2"/>
  <c r="Y188" i="2"/>
  <c r="Y187" i="2"/>
  <c r="Y186" i="2"/>
  <c r="Y185" i="2"/>
  <c r="Y184" i="2"/>
  <c r="Y183" i="2"/>
  <c r="Y182" i="2"/>
  <c r="Y181" i="2"/>
  <c r="Y180" i="2"/>
  <c r="Y179" i="2"/>
  <c r="Y178" i="2"/>
  <c r="Y177" i="2"/>
  <c r="Y176" i="2"/>
  <c r="Y175" i="2"/>
  <c r="Y174" i="2"/>
  <c r="Y173" i="2"/>
  <c r="Y172" i="2"/>
  <c r="Y171" i="2"/>
  <c r="Y170" i="2"/>
  <c r="Y169" i="2"/>
  <c r="Y168" i="2"/>
  <c r="Y167" i="2"/>
  <c r="Y166" i="2"/>
  <c r="Y165" i="2"/>
  <c r="Y164" i="2"/>
  <c r="Y163" i="2"/>
  <c r="Y162" i="2"/>
  <c r="Y161" i="2"/>
  <c r="Y160" i="2"/>
  <c r="Y159" i="2"/>
  <c r="Y158" i="2"/>
  <c r="Y157" i="2"/>
  <c r="Y156" i="2"/>
  <c r="Y155" i="2"/>
  <c r="Y154" i="2"/>
  <c r="Y153" i="2"/>
  <c r="Y152" i="2"/>
  <c r="Y151" i="2"/>
  <c r="Y150" i="2"/>
  <c r="Y149" i="2"/>
  <c r="Y148" i="2"/>
  <c r="Y147" i="2"/>
  <c r="Y146" i="2"/>
  <c r="Y145" i="2"/>
  <c r="Y144" i="2"/>
  <c r="Y143" i="2"/>
  <c r="Y142" i="2"/>
  <c r="Y141" i="2"/>
  <c r="Y140" i="2"/>
  <c r="Y139" i="2"/>
  <c r="Y138" i="2"/>
  <c r="Y137" i="2"/>
  <c r="Y136" i="2"/>
  <c r="Y135" i="2"/>
  <c r="Y134" i="2"/>
  <c r="Y133" i="2"/>
  <c r="Y132" i="2"/>
  <c r="Y131" i="2"/>
  <c r="Y130" i="2"/>
  <c r="Y129" i="2"/>
  <c r="Y128" i="2"/>
  <c r="Y127" i="2"/>
  <c r="Y126" i="2"/>
  <c r="Y125" i="2"/>
  <c r="Y124" i="2"/>
  <c r="Y123" i="2"/>
  <c r="Y122" i="2"/>
  <c r="Y121" i="2"/>
  <c r="Y120" i="2"/>
  <c r="Y119" i="2"/>
  <c r="Y118" i="2"/>
  <c r="Y117" i="2"/>
  <c r="Y116" i="2"/>
  <c r="Y115" i="2"/>
  <c r="Y114" i="2"/>
  <c r="Y113" i="2"/>
  <c r="Y112" i="2"/>
  <c r="Y111" i="2"/>
  <c r="Y110" i="2"/>
  <c r="Y109" i="2"/>
  <c r="Y108" i="2"/>
  <c r="Y107" i="2"/>
  <c r="Y106" i="2"/>
  <c r="Y105" i="2"/>
  <c r="Y104" i="2"/>
  <c r="Y103" i="2"/>
  <c r="Y102" i="2"/>
  <c r="Y101" i="2"/>
  <c r="Y100" i="2"/>
  <c r="Y99" i="2"/>
  <c r="Y98" i="2"/>
  <c r="Y97" i="2"/>
  <c r="Y96" i="2"/>
  <c r="Y95" i="2"/>
  <c r="Y94" i="2"/>
  <c r="Y93" i="2"/>
  <c r="Y92" i="2"/>
  <c r="Y91" i="2"/>
  <c r="Y90" i="2"/>
  <c r="Y89" i="2"/>
  <c r="Y88" i="2"/>
  <c r="Y87" i="2"/>
  <c r="Y86" i="2"/>
  <c r="Y85" i="2"/>
  <c r="Y84" i="2"/>
  <c r="Y83" i="2"/>
  <c r="Y82" i="2"/>
  <c r="Y81" i="2"/>
  <c r="Y80" i="2"/>
  <c r="Y79" i="2"/>
  <c r="Y78" i="2"/>
  <c r="Y77" i="2"/>
  <c r="Y76" i="2"/>
  <c r="Y75" i="2"/>
  <c r="Y74" i="2"/>
  <c r="Y73" i="2"/>
  <c r="Y72" i="2"/>
  <c r="Y71" i="2"/>
  <c r="Y70" i="2"/>
  <c r="Y69" i="2"/>
  <c r="Y68" i="2"/>
  <c r="Y67" i="2"/>
  <c r="Y66" i="2"/>
  <c r="Y65" i="2"/>
  <c r="Y64" i="2"/>
  <c r="Y63" i="2"/>
  <c r="Y62" i="2"/>
  <c r="Y61" i="2"/>
  <c r="Y60" i="2"/>
  <c r="Y59" i="2"/>
  <c r="Y58" i="2"/>
  <c r="Y57" i="2"/>
  <c r="Y56" i="2"/>
  <c r="Y55" i="2"/>
  <c r="Y54" i="2"/>
  <c r="Y53" i="2"/>
  <c r="Y52" i="2"/>
  <c r="Y51" i="2"/>
  <c r="Y50" i="2"/>
  <c r="Y49" i="2"/>
  <c r="Y48" i="2"/>
  <c r="Y47" i="2"/>
  <c r="Y46" i="2"/>
  <c r="Y45" i="2"/>
  <c r="Y44" i="2"/>
  <c r="Y43" i="2"/>
  <c r="Y42" i="2"/>
  <c r="Y41" i="2"/>
  <c r="Y40" i="2"/>
  <c r="Y39" i="2"/>
  <c r="Y38" i="2"/>
  <c r="Y37" i="2"/>
  <c r="Y36" i="2"/>
  <c r="Y35" i="2"/>
  <c r="Y34" i="2"/>
  <c r="Y33" i="2"/>
  <c r="Y32" i="2"/>
  <c r="Y31" i="2"/>
  <c r="Y30" i="2"/>
  <c r="Y29" i="2"/>
  <c r="Y28" i="2"/>
  <c r="Y27" i="2"/>
  <c r="Y26" i="2"/>
  <c r="Y25" i="2"/>
  <c r="Y24" i="2"/>
  <c r="Y23" i="2"/>
  <c r="Y22" i="2"/>
  <c r="Y21" i="2"/>
  <c r="Y20" i="2"/>
  <c r="Y19" i="2"/>
  <c r="Y18" i="2"/>
  <c r="Y17" i="2"/>
  <c r="Y16" i="2"/>
  <c r="Y15" i="2"/>
  <c r="Y14" i="2"/>
  <c r="Y13" i="2"/>
  <c r="Y12" i="2"/>
  <c r="Y11" i="2"/>
</calcChain>
</file>

<file path=xl/sharedStrings.xml><?xml version="1.0" encoding="utf-8"?>
<sst xmlns="http://schemas.openxmlformats.org/spreadsheetml/2006/main" count="6689" uniqueCount="1528">
  <si>
    <t>Informes sobre la Situación Económica, las Finanzas Públicas y la Deuda Pública</t>
  </si>
  <si>
    <t xml:space="preserve">      Tercer Trimestre    2017</t>
  </si>
  <si>
    <t>Proyectos Reportados</t>
  </si>
  <si>
    <t>Municipios Reportados</t>
  </si>
  <si>
    <t>Total de Municipios</t>
  </si>
  <si>
    <t>Chiapas</t>
  </si>
  <si>
    <t xml:space="preserve"> Informes sobre la Situación Económica, las Finanzas Públicas y la Deuda Pública</t>
  </si>
  <si>
    <t>Total:</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</si>
  <si>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</si>
  <si>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</si>
  <si>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</si>
  <si>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</si>
  <si>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</si>
  <si>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</si>
  <si>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</si>
  <si>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</si>
  <si>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</si>
  <si>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</si>
  <si>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</si>
  <si>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</si>
  <si>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</si>
  <si>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</si>
  <si>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</si>
  <si>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</si>
  <si>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</si>
  <si>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</si>
  <si>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</si>
  <si>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</si>
  <si>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</si>
  <si>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</si>
  <si>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</si>
  <si>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</si>
  <si>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</si>
  <si>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</si>
  <si>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</si>
  <si>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</si>
  <si>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</si>
  <si>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</si>
  <si>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</si>
  <si>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</si>
  <si>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CHP17170100839336</t>
  </si>
  <si>
    <t>Construcción Del Camino: Aldama Chivit, Tramo: Km.. 0 000 - Km. 1 500</t>
  </si>
  <si>
    <t>153511E06001C03B090</t>
  </si>
  <si>
    <t>Aldama</t>
  </si>
  <si>
    <t>Cobertura municipal</t>
  </si>
  <si>
    <t/>
  </si>
  <si>
    <t>Subsidios</t>
  </si>
  <si>
    <t>U019 Fondo Regional</t>
  </si>
  <si>
    <t>23-Provisiones Salariales y Económicas</t>
  </si>
  <si>
    <t>Comisión de Caminos e Infraestructura Hidráulica</t>
  </si>
  <si>
    <t>Transportes y vialidades</t>
  </si>
  <si>
    <t>En Ejecución</t>
  </si>
  <si>
    <t>2016</t>
  </si>
  <si>
    <t>Kilómetro</t>
  </si>
  <si>
    <t>Financiera:  / Física: PROYECTO TERMINADO / Registro: SISTEMA: Pasa al siguiente nivel.</t>
  </si>
  <si>
    <t>CHP17170200898393</t>
  </si>
  <si>
    <t>Construccion De Calle De Pavimentacion Hidraulica En La Localidad De San Perdo Cotzilnam. - 5349827</t>
  </si>
  <si>
    <t>5349827</t>
  </si>
  <si>
    <t>U132 Fondo para el Fortalecimiento de la Infraestructura Estatal y Municipal</t>
  </si>
  <si>
    <t>H. AYUNTAMIENTO MUNICIPAL DE ALDAMA, CHIAPAS.</t>
  </si>
  <si>
    <t>Urbanización</t>
  </si>
  <si>
    <t>2017</t>
  </si>
  <si>
    <t>Metros Cuadrados</t>
  </si>
  <si>
    <t>Financiera: ninguna / Física: ninguna / Registro: SISTEMA: Pasa al siguiente nivel.</t>
  </si>
  <si>
    <t>CHP16170100839341</t>
  </si>
  <si>
    <t>Construccion Del Camino: Altamirano - Santo Tomas Los Cimientos - Aguascalientes, Tramo: Km. 0 000 - Km. 1 500</t>
  </si>
  <si>
    <t>153511E06001C03B092</t>
  </si>
  <si>
    <t>Altamirano</t>
  </si>
  <si>
    <t>Financiera:  / Física: PROYECTO TERMINADO FISICAMENTE / Registro: SISTEMA: Pasa al siguiente nivel.</t>
  </si>
  <si>
    <t>CHP16170100839344</t>
  </si>
  <si>
    <t>Construccion Del Camino: El Rosario - Rancho Nuevo, Tramo: Km. 0 000 - Km. 1 500</t>
  </si>
  <si>
    <t>153511E06001C03B094</t>
  </si>
  <si>
    <t xml:space="preserve">Financiera:  / Física: PROYECTO TERMINADO FISICAMENTE EN EL SEGUNDO TRIMESTRE / Registro:  </t>
  </si>
  <si>
    <t>CHP16170100839347</t>
  </si>
  <si>
    <t>Construccion Del Camino: Puebla Viejo - El Nance; Tramo: Km. 0 000 - Km. 1 500</t>
  </si>
  <si>
    <t>153511E06001C03B095</t>
  </si>
  <si>
    <t>Financiera:  / Física: PROYECTO TERMINADO FISICAMENTE EN EL SEGUNDO TRIMESTRE / Registro: SISTEMA: Pasa al siguiente nivel.</t>
  </si>
  <si>
    <t>CHP16170100839350</t>
  </si>
  <si>
    <t>Construccion Del Camino: San Antonio Monterrey - El Limonal, Tramo: Km. 0 000 - Km. 1 500</t>
  </si>
  <si>
    <t>153511E06001C03B093</t>
  </si>
  <si>
    <t>CHP17170200898684</t>
  </si>
  <si>
    <t>Infraestructura Víal En El Municipio De Amatán, Del Estado De Chiapas // (Pavimentación De Calle Constitución Con Concreto Hidráulico En El Barrio Santacruz) - 4761062</t>
  </si>
  <si>
    <t>4761062</t>
  </si>
  <si>
    <t>Amatán</t>
  </si>
  <si>
    <t>Urbano</t>
  </si>
  <si>
    <t>U128 Proyectos de Desarrollo Regional</t>
  </si>
  <si>
    <t>H. AYUNTAMIENTO DE AMATAN.</t>
  </si>
  <si>
    <t>Otros Proyectos</t>
  </si>
  <si>
    <t>Financiera:  / Física: OBRA EN PROCESO. / Registro: OBRA EN PROCESO - SISTEMA: Pasa al siguiente nivel.</t>
  </si>
  <si>
    <t>CHP17170300957646</t>
  </si>
  <si>
    <t>Construcción De Calles Con Concreto Hidráulico En Nuevo Amatenango - 7279187 - 6937</t>
  </si>
  <si>
    <t>6937</t>
  </si>
  <si>
    <t>Amatenango de la Frontera</t>
  </si>
  <si>
    <t>U085 Fondo para Fronteras</t>
  </si>
  <si>
    <t xml:space="preserve"> </t>
  </si>
  <si>
    <t>Financiera:  / Física: NO HAY AVANCES / Registro: OBRA EN PROCESO - SISTEMA: Pasa al siguiente nivel.</t>
  </si>
  <si>
    <t>CHP17170300963448</t>
  </si>
  <si>
    <t>Construcción De Puente Vehicular Amatenango De La Frontera - 7279248 - 6938</t>
  </si>
  <si>
    <t>6938</t>
  </si>
  <si>
    <t>Financiera:  / Física:  / Registro: EL PROYECTO EN PROCESO - SISTEMA: Pasa al siguiente nivel.</t>
  </si>
  <si>
    <t>CHP16170100839378</t>
  </si>
  <si>
    <t>Construcción Del Camino: El Rosario - San Caralampio, Tramo: Km. 0 000 - Km.1 500</t>
  </si>
  <si>
    <t>153511E06001C03B099</t>
  </si>
  <si>
    <t>Amatenango del Valle</t>
  </si>
  <si>
    <t>Financiera:  / Física: PROYECTO TERMINADO FISICAMENTE / Registro: PROYECTO TERMINADO FISICAMENTE CICLO PRESUPUESTAL 2016 - SISTEMA: Pasa al siguiente nivel.</t>
  </si>
  <si>
    <t>CHP16170100839381</t>
  </si>
  <si>
    <t>Construcción Del Camino: San Isidro - La Merced, Tramo: Km. 0 000 Km. 1 500</t>
  </si>
  <si>
    <t>153511E06001C03B098</t>
  </si>
  <si>
    <t>Financiera:  / Física: TERMINADA FISICAMENTE / Registro: PROYECTO TERMINADO FISICAMENTE CICLO PRESUPUESTAL 2016 - SISTEMA: Pasa al siguiente nivel.</t>
  </si>
  <si>
    <t>CHP17170200896765</t>
  </si>
  <si>
    <t>Construccion De Cancha De Usos Multiples Y Domo En Localidad Nueva Palestina - 5607508</t>
  </si>
  <si>
    <t>5607508</t>
  </si>
  <si>
    <t>Angel Albino Corzo</t>
  </si>
  <si>
    <t>Nueva Palestina</t>
  </si>
  <si>
    <t>MUNICIPIO</t>
  </si>
  <si>
    <t>Financiera:  / Física:  / Registro: PROYECTO EN PROCESO - SISTEMA: Pasa al siguiente nivel.</t>
  </si>
  <si>
    <t>CHP17170200898387</t>
  </si>
  <si>
    <t>Construcción De Cancha De Usos Múltiples Y Domo En Localidad Nueva Colombia - 5608197</t>
  </si>
  <si>
    <t>5608197</t>
  </si>
  <si>
    <t>Nueva Colombia</t>
  </si>
  <si>
    <t>Rural</t>
  </si>
  <si>
    <t>Auntamiento Municipal de Angel Albino Corzo</t>
  </si>
  <si>
    <t>Financiera:  / Física:  / Registro: Aún no se ha iniciado físicamente. - SISTEMA: Pasa al siguiente nivel.</t>
  </si>
  <si>
    <t>CHP17170200902432</t>
  </si>
  <si>
    <t>Construccion De Cancha De Usos Multiples Y Domo En Localidad Queretaro - 5608021</t>
  </si>
  <si>
    <t>5608021</t>
  </si>
  <si>
    <t>Querétaro</t>
  </si>
  <si>
    <t>CHP16170100839385</t>
  </si>
  <si>
    <t>Modernizacion Con Carpeta Asfaltica Del Camino: Las Arenas - La Linea, Tramo: Km. 0 000 - Km. 2 000</t>
  </si>
  <si>
    <t>153511E06001C03B023</t>
  </si>
  <si>
    <t>Arriaga</t>
  </si>
  <si>
    <t>Financiera:  / Física: Proyecto Terminado Fisicamente / Registro: SISTEMA: Pasa al siguiente nivel.</t>
  </si>
  <si>
    <t>CHP16170100839392</t>
  </si>
  <si>
    <t>Construcción Del Camino: E.C. (Benemérito De Las Américas - Boca Lacantúm) - Benemerito De Las Americas Primera Sección, Tramo: Km. 0 000 - Km. 1 500</t>
  </si>
  <si>
    <t>153511E06001C03B102</t>
  </si>
  <si>
    <t>Benemérito de las Américas</t>
  </si>
  <si>
    <t>Financiera:  / Física: TERMINADO FISICAMENTE / Registro: TERMINADO FISICAMENTE CICLO 2016 - SISTEMA: Pasa al siguiente nivel.</t>
  </si>
  <si>
    <t>CHP16170100839395</t>
  </si>
  <si>
    <t>Construcción Del Camino: E.C. (Palenque - La Trinitaria) - Arroyo Delicias, Tramo: K.M. 0 000 - K.M. 1 500</t>
  </si>
  <si>
    <t>153511E06001C03B101</t>
  </si>
  <si>
    <t>Financiera:  / Física: TERMINADO FISICAMENTE / Registro: PROYECTO TERMINADO FISICAMENTE CICLO PRESUPUESTAL 2016 - SISTEMA: Pasa al siguiente nivel.</t>
  </si>
  <si>
    <t>CHP16170100835717</t>
  </si>
  <si>
    <t>Pavimentación De Concreto Hidraulico De La Calle Principal Entre Calle 1 Y 2 De La Colonia La Independencia, En El Munipio De Berriozabal (Pavimentación De Concreto Hidraulico De La Calle Principal E)</t>
  </si>
  <si>
    <t>152211E05801I12B191</t>
  </si>
  <si>
    <t>Berriozábal</t>
  </si>
  <si>
    <t>Secretaría de Obra Pública y Comunicaciones</t>
  </si>
  <si>
    <t>Otros</t>
  </si>
  <si>
    <t xml:space="preserve">Financiera:  / Física:  / Registro:   </t>
  </si>
  <si>
    <t>CHP16170100838168</t>
  </si>
  <si>
    <t>Pavimentación De Calles Con Concreto Hidráulico De La Calle Onceava Sur Ote. Entre  Las Calles  Tercera Ote. Sur Y Calle Quinta Ote. Sur</t>
  </si>
  <si>
    <t>152211E05801I12B063</t>
  </si>
  <si>
    <t>CHP16170100838193</t>
  </si>
  <si>
    <t>Pavimentación Con Concreto Hidráulico De La Calle Tercera Pte. Nte. Entre Central Poniente Y Tercera Nte. Pte. (Barrio San Marcos)</t>
  </si>
  <si>
    <t>152211E05801I12B066</t>
  </si>
  <si>
    <t>CHP16170100835384</t>
  </si>
  <si>
    <t>Construcción De Cancha De Futbol Y Obras Complementarias De La Unidad Deportiva De Bochil</t>
  </si>
  <si>
    <t>152211E05801I12B119</t>
  </si>
  <si>
    <t>Bochil</t>
  </si>
  <si>
    <t>Deporte</t>
  </si>
  <si>
    <t>CHP16170100838106</t>
  </si>
  <si>
    <t>Pavimentación Con Concreto Hidráulico De La Calle Sin Nombre Del E.C. Bochil- Luis Espinoza Al Acceso A La Escuela Primaria Unión Y Progreso De La Localidad Luis Espinoza, Del Municipio De Bochil, Chi</t>
  </si>
  <si>
    <t>152211E05801I12B054</t>
  </si>
  <si>
    <t>CHP16170100839402</t>
  </si>
  <si>
    <t>Construcción Del Camino: Ramal A Monte Chico, Tramo: Km. 0 000 Al Km. 1 000</t>
  </si>
  <si>
    <t>153511E06001C03B014</t>
  </si>
  <si>
    <t>Financiera:  / Física: EN PROCESO / Registro: SISTEMA: Pasa al siguiente nivel.</t>
  </si>
  <si>
    <t>CHP17170300955633</t>
  </si>
  <si>
    <t>Pavimentación De Dos Calles Con Concreto Hco. 8a. Av. Norte Entre 3a. Y 5a. Poniente; 3a. Calle Poniente Entre 8a. Y 10a. Av. Norte</t>
  </si>
  <si>
    <t>FF-001-2017</t>
  </si>
  <si>
    <t>Cacahoatán</t>
  </si>
  <si>
    <t>H. AYUNTAMIENTO MUNICIPAL DE CACAHOATAN</t>
  </si>
  <si>
    <t>Financiera:  / Física:  / Registro: SISTEMA: Pasa al siguiente nivel.</t>
  </si>
  <si>
    <t>CHP17170300955667</t>
  </si>
  <si>
    <t xml:space="preserve">Pavimentación De Calle Con Concreto Hidráulico De La 27a. Avenida Sur Entre 6a Y 12a Calle Oriente </t>
  </si>
  <si>
    <t>FF-002-2017</t>
  </si>
  <si>
    <t xml:space="preserve">H. AYUNTAMIENTO MUNICIPAL DE CACAHOATAN </t>
  </si>
  <si>
    <t>CHP17170300955682</t>
  </si>
  <si>
    <t xml:space="preserve">Pavimentacion De Calle Con Concreto Hidraulico De La 10a. Ave. Sur Entre 6a Y 14a Calle Poniente </t>
  </si>
  <si>
    <t>FF-003-2017</t>
  </si>
  <si>
    <t>CHP17170300955706</t>
  </si>
  <si>
    <t xml:space="preserve">Pavimentacion De Calle Con Concreto Hidraulico De La 8a Ave. Sur Entre 6a Y 10a Calle Poniente </t>
  </si>
  <si>
    <t>FF-004-2017</t>
  </si>
  <si>
    <t>CHP17170300955715</t>
  </si>
  <si>
    <t xml:space="preserve">Pavimentacion Calle Orquídeas Entre Avenida México Y Avenida Sonora </t>
  </si>
  <si>
    <t>FF-005-2017</t>
  </si>
  <si>
    <t>CHP16170100839429</t>
  </si>
  <si>
    <t>Construcción Del Camino: Icalumtic - Aldama, Tramo: Km. 0 000 - Km. 1 000</t>
  </si>
  <si>
    <t>153511E06001C03B022</t>
  </si>
  <si>
    <t>Chamula</t>
  </si>
  <si>
    <t xml:space="preserve">Financiera:  / Física: EN PROCESO / Registro:  </t>
  </si>
  <si>
    <t>CHP16170100839447</t>
  </si>
  <si>
    <t>Construcción Del Camino: Romerillo - Nichnamtic, Tramo: Km 0 000 Al Km. 1 000</t>
  </si>
  <si>
    <t>153511E06001C03B017</t>
  </si>
  <si>
    <t>Financiera:  / Física: TERMINADA FISICAMENTE, FALTA .05% PARA EL 100% FINANCIERAMENTE / Registro: EL PROYECTO TERMINO FÍSICAMENTE EN EL SEGUNDO TRIMESTRE, FALTA POR CONCRETAR FINANCIERAMENTE</t>
  </si>
  <si>
    <t>CHP16170100839461</t>
  </si>
  <si>
    <t>Construcción Del Camino: Saquilchen - Nuevo Porvenir - La Mendoza, Tramo: Km. 0 000 - Km. 1 500</t>
  </si>
  <si>
    <t>153511E06001C03B103</t>
  </si>
  <si>
    <t>Chanal</t>
  </si>
  <si>
    <t>Financiera:  / Física: TERMINADA FISICAMENTE / Registro: PROYECTO TERMINADO FISICAMENTE CICLO 2016 - SISTEMA: Pasa al siguiente nivel.</t>
  </si>
  <si>
    <t>CHP17170200897080</t>
  </si>
  <si>
    <t>Ampliacion De La Red De Agua Potable En La Cabecera Municipal, En El Municipio De Chapultenango, En El Estado De Chiapas - 5089900</t>
  </si>
  <si>
    <t>5089900</t>
  </si>
  <si>
    <t>Chapultenango</t>
  </si>
  <si>
    <t>Financiera:  / Física: OBRA EN PROCESO / Registro: OBRA EN PROCESO - SISTEMA: Pasa al siguiente nivel.</t>
  </si>
  <si>
    <t>CHP16170100839467</t>
  </si>
  <si>
    <t>Construcción De Camino: E. C. (Yabteclum Fraccion Dos - Union Yashemel) - Naranjatic Bajo, Tramo: Km. 0 000 - Km. 1 500</t>
  </si>
  <si>
    <t>153511E06001C03B106</t>
  </si>
  <si>
    <t>Chenalhó</t>
  </si>
  <si>
    <t>Financiera:  / Física: TERMINADA FISICAMENTE / Registro: PROYECTO TERMINADO FISICAMENTE,  CICLO 2016 - SISTEMA: Pasa al siguiente nivel.</t>
  </si>
  <si>
    <t>CHP16170100835366</t>
  </si>
  <si>
    <t>Modernización De La Infraestructura Víal Del E.C. (Tuxtla Gutiérrez - Chiapa De Corzo) - Aeropuerto "Ángel Albino Corzo", Tramo: Km. 0 000 Al Km. 23 200 (Subtramo: Km. 0 000 Al Km. 7 500)</t>
  </si>
  <si>
    <t>152211E05801I12B116</t>
  </si>
  <si>
    <t>Chiapa de Corzo</t>
  </si>
  <si>
    <t>CHP16170100835734</t>
  </si>
  <si>
    <t>Mejoramiento De Infraestructura Vial Urbana, Carretera Tuxtla Gutiérrez ¿ Chiapa De Corzo, Tramo Del Km. 0 000 Al Km. 10 380 (T.A.) (Subtramo: 3 000 Al 5 220))</t>
  </si>
  <si>
    <t>152211E05801I12B172</t>
  </si>
  <si>
    <t>CHP16170100835738</t>
  </si>
  <si>
    <t>Mejoramiento De Infraestructura Vial Urbana, Carretera Tuxtla Gutiérrez ¿ Chiapa De Corzo, Tramo Del Km. 0 000 Al Km. 10 380 (T.A.) (Subtramo: 7 000 Al 9 380))</t>
  </si>
  <si>
    <t>152211E05801I12B173</t>
  </si>
  <si>
    <t>CHP16170100835745</t>
  </si>
  <si>
    <t>Mejoramiento De Infraestructura Vial Urbana, Carretera Tuxtla Gutiérrez ¿ Chiapa De Corzo, Tramo Del Km. 0 000 Al Km. 10 380 (T.A.) (Mejoramiento De La Infra Vial Urbana En El Acceso De Tuxtla)</t>
  </si>
  <si>
    <t>152211E05801I12B174</t>
  </si>
  <si>
    <t>CHP16170100835749</t>
  </si>
  <si>
    <t>Mejoramiento De Infraestructura Vial Urbana, Carretera Tuxtla Gutiérrez ¿ Chiapa De Corzo, Tramo Del Km. 0 000 Al Km. 10 380 (T.A.) (Mejoramiento De Infraestructura Vial Urbana Del Subtramo K.M. 3 700</t>
  </si>
  <si>
    <t>152211E05801I12B176</t>
  </si>
  <si>
    <t>CHP16170100835751</t>
  </si>
  <si>
    <t>Pavimentación Del Camino E. C. (Acala - Chiapa De Corzo) - Nucatili, Tramo: Km 0 000 Al Km 2 000 (Pavimentación Del Camino E. C. (Acala - Chiapa De Corzo) - Nucatili, Tramo: Km 0 000 Al Km 2 000)</t>
  </si>
  <si>
    <t>152211E05801I12B192</t>
  </si>
  <si>
    <t>CHP16170100835755</t>
  </si>
  <si>
    <t>Mejoramiento De Infraestructura Vial Urbana, Carretera Tuxtla Gutiérrez ¿ Chiapa De Corzo, Tramo Del Km. 0 000 Al Km. 10 380 (T.A.) (Mejoramiento De La Infra. Vial Urbana En La Salida De Tuxtla)</t>
  </si>
  <si>
    <t>152211E05801I12B213</t>
  </si>
  <si>
    <t>CHP16170100838092</t>
  </si>
  <si>
    <t>Reconstrucción Del Boulevard Jardines Del Grijalva Con Concreto Hidáulico Desde El Acceso Principal Hasta El Boulevard Ciprés De Los Pantanos En La Colonia Jardines Del Grijalva, De Chiapas De Corzo</t>
  </si>
  <si>
    <t>152211E05801I12B051</t>
  </si>
  <si>
    <t>CHP16170100838320</t>
  </si>
  <si>
    <t>Modernización De La Infraestructura Víal Del E.C. (Tuxtla Gutiérrez - Chiapa De Corzo) - Aeropuerto "Ángel Albino Corzo", Tramo: Km. 0 000 Al Km. 23 200 (Subtramo: Km. 15 700 Al Km. 23 200)</t>
  </si>
  <si>
    <t>152211E05801I12B120</t>
  </si>
  <si>
    <t>CHP16170100835780</t>
  </si>
  <si>
    <t xml:space="preserve">Mejoramiento De Infraestructura Vial Urbana Del Boulevard Rodulfo Figueroa Del Tramo: Lateral Norte, Tramo 0 000 Al 1 727, Lateral Sur, Tramo: 0 000 Al 0 580 </t>
  </si>
  <si>
    <t>152211E05801I12B171</t>
  </si>
  <si>
    <t>Cintalapa</t>
  </si>
  <si>
    <t>Cintalapa de Figueroa</t>
  </si>
  <si>
    <t>CHP16160400813207</t>
  </si>
  <si>
    <t>Construccion De Cancha De Usos Multiples, Techado Y Gradas En El Cobach, Ubicado En La Cabecera Municipal De Coapilla, Chiapas.</t>
  </si>
  <si>
    <t>-</t>
  </si>
  <si>
    <t>Coapilla</t>
  </si>
  <si>
    <t>U130 Fortalecimiento Financiero</t>
  </si>
  <si>
    <t>MUNICIPIO DE COAPILLA, CHIAPAS.</t>
  </si>
  <si>
    <t>Educación</t>
  </si>
  <si>
    <t>Financiera:  / Física:  / Registro: NINGUNA - SISTEMA: Pasa al siguiente nivel.</t>
  </si>
  <si>
    <t>CHP17170200881519</t>
  </si>
  <si>
    <t>Rehabilitación Del Sistema De Bombeo Y Rebombeo, Agua Potable E Instalación Eléctrica, Comitán De Domínguez</t>
  </si>
  <si>
    <t>022231E07001C01B140</t>
  </si>
  <si>
    <t>Comitán de Domínguez</t>
  </si>
  <si>
    <t>Agua y saneamiento</t>
  </si>
  <si>
    <t>CHP17170200888702</t>
  </si>
  <si>
    <t>Estudios De Preinversión Y Costo Beneficio Para La Construcción Y Equipamiento Del Hospital General De Comitán De Domínguez</t>
  </si>
  <si>
    <t>211206402351B01801S05D0055933C372016</t>
  </si>
  <si>
    <t>U090 Fondo Sur-Sureste</t>
  </si>
  <si>
    <t>Instituto de Salud</t>
  </si>
  <si>
    <t>Salud</t>
  </si>
  <si>
    <t>Estudio de preinversión</t>
  </si>
  <si>
    <t>Financiera:  / Física: El bajo avance se debe aque se presentaron lluviasen la zona, retrasando larealización del estudio demecánica de suelos. / Registro: avances 3er trimestre</t>
  </si>
  <si>
    <t>CHP16160400829667</t>
  </si>
  <si>
    <t>Construcción De Techados En La Escuela Telesecundaria No.057</t>
  </si>
  <si>
    <t>002</t>
  </si>
  <si>
    <t>Copainalá</t>
  </si>
  <si>
    <t>Benito Juárez</t>
  </si>
  <si>
    <t>H. AYUNTAMIENTO DE COPAINALA</t>
  </si>
  <si>
    <t>Financiera: OBRA PAGADA / Física: OBRA TERMINADA / Registro: SISTEMA: Pasa al siguiente nivel.</t>
  </si>
  <si>
    <t>CHP16170100839505</t>
  </si>
  <si>
    <t>Modernización Del Camino: Copainalá - Miguel Hidalgo (Zacalapa) - Benito Juarez; Tramo: Km. 0 000 - Km. 2 000</t>
  </si>
  <si>
    <t>153511E06001C03B021</t>
  </si>
  <si>
    <t>Financiera:  / Física: EN PROCESO / Registro: EL PROYECTO CORRESPONDE AL CICLO 2016 - SISTEMA: Pasa al siguiente nivel.</t>
  </si>
  <si>
    <t>CHP16170100835794</t>
  </si>
  <si>
    <t>Construcción Del Parque La Ceiba (Construcción Del Parque La Ceiba)</t>
  </si>
  <si>
    <t>142411E06501I12B003</t>
  </si>
  <si>
    <t>El Bosque</t>
  </si>
  <si>
    <t>CHP17170200898388</t>
  </si>
  <si>
    <t>Construccion De Techado De Cancha De Usos Multiples En La Escuela Preparatoria Samuel Leon Brindis, Clave: 07ebh0091n - 5155846</t>
  </si>
  <si>
    <t>5155846</t>
  </si>
  <si>
    <t>Frontera Hidalgo</t>
  </si>
  <si>
    <t>Ejido Francisco I. Madero</t>
  </si>
  <si>
    <t xml:space="preserve">Financiera:  / Física:  / Registro:  </t>
  </si>
  <si>
    <t>CHP17170200898389</t>
  </si>
  <si>
    <t>Construcción De Calle  Central Sur Entre Sexta Oriente Cad. 0+000 Y Cad. 0+135 En Direccion Central Sur, Consistente  En Concreto Pre Mezclado, Con Rehabilitación  Del Sistema De Agua Potable Y Alcantarillado Sanitario  - 5155259</t>
  </si>
  <si>
    <t>5155259</t>
  </si>
  <si>
    <t>CHP17170300956283</t>
  </si>
  <si>
    <t>Pavimentación De Calle Con Concreto Premezclado Fc=200 Kg Sobre Cm2 Elaborado Con Revolvedora Hecho En Obra</t>
  </si>
  <si>
    <t>FPF0001</t>
  </si>
  <si>
    <t>Ignacio Zaragoza</t>
  </si>
  <si>
    <t>PRESIDENCIA</t>
  </si>
  <si>
    <t xml:space="preserve">Financiera: EL AYUNTAMIENTO A PAGADO LA CANTIDAD DE 1,578,764.65 AL CONTRATISTA PARA LA EJECUCIÓN DE LA OBRA. / Física:  / Registro:  </t>
  </si>
  <si>
    <t>CHP16170100835797</t>
  </si>
  <si>
    <t xml:space="preserve">Construcción De Infraestructura Vial Urbana De La Calle Negrete Entre La Rotonda Ayuntamiento En El Municipio De Huixtla Y El E.C. (Tapachula - Arriaga) En El Municipio De Tuzantán, Chiapas </t>
  </si>
  <si>
    <t>152211E05801I12B165</t>
  </si>
  <si>
    <t>Huixtla</t>
  </si>
  <si>
    <t>CHP17170300969284</t>
  </si>
  <si>
    <t>Pavimentacion De 858 M2 En La Avenida Belisario Dominguez Entre Calle 5 De Mayo</t>
  </si>
  <si>
    <t>01</t>
  </si>
  <si>
    <t>Ixtapangajoya</t>
  </si>
  <si>
    <t>MUNICIPIO DE IXTAPANGAJOYA, CHIAPAS</t>
  </si>
  <si>
    <t>Financiera:  / Física: obra terminada / Registro: ESTA OBRA SE ENCUENTRA TOTALMENTE CONCLUIDA, EN CUAL SE BENEFICIARON 1035 PERSONAS ENLA CABECERA MUNICIPAL DE IXTAPANGAJOYA CHIAPAS, PARA UNA MEJOR CALIDAD DE VIDA</t>
  </si>
  <si>
    <t>CHP16170100835673</t>
  </si>
  <si>
    <t>Pavimentación De Calles Y Avenidas Con Concreto Hidráulico En El Municipio De Jiquipilas (Pavimentación De La 1a Poniente Norte Entre 2a Y 4a Norte)</t>
  </si>
  <si>
    <t>152211E05801I12B027</t>
  </si>
  <si>
    <t>Jiquipilas</t>
  </si>
  <si>
    <t>CHP16170100835709</t>
  </si>
  <si>
    <t>Pavimentación De Calles Y Avenidas Con Concreto Hidraulico En El Municipio De Jiquipilas (Pavimentación De La 2a. Norte Entre Calle Central Y 1a. Oriente Y 1a. Oriente Entre 2a. Y 3a. Norte)</t>
  </si>
  <si>
    <t>152211E05801I12B034</t>
  </si>
  <si>
    <t>CHP16170100835716</t>
  </si>
  <si>
    <t>Pavimentación De Calles Y Avenidas Con Concreto Hidráulico En El Municipio De Jiquipilas (Pavimentación De La 2a. Sur Entre 3a. Y 5a. Poniente).</t>
  </si>
  <si>
    <t>152211E05801I12B035</t>
  </si>
  <si>
    <t>CHP16170100835826</t>
  </si>
  <si>
    <t>Modernización De Infraestructura Deportiva En Jiquipilas</t>
  </si>
  <si>
    <t>142411E06501S03B016</t>
  </si>
  <si>
    <t>CHP16170100838082</t>
  </si>
  <si>
    <t>Pavimentación De Calles Y Avenidas Con Concreto Hidráulico En El Municipio De Jiquipilas (Pavimentación De La 1a. Norte Entre 4a. Y 5a. Poniente Y 4a. Poniente Entre Av Central Y 2a. Norte).</t>
  </si>
  <si>
    <t>152211E05801I12B036</t>
  </si>
  <si>
    <t>CHP16170100838084</t>
  </si>
  <si>
    <t>Pavimentación De Calles Y Avenidas Con Concreto Hidráulico En El Municipio De Jiquipilas (Pavimentación De La Rotonda De La J En El Acceso Principal A La Cabecera Municipal).</t>
  </si>
  <si>
    <t>152211E05801I12B040</t>
  </si>
  <si>
    <t>CHP16170100838160</t>
  </si>
  <si>
    <t>Pavimentación De Calles Y Avenidas Con Concreto Hidráulico En El Municipio De Jiquipilas (Pavimentación De La 1a. Norte Entre Calle  Central Y 1a. Poniente Y Calle Central Entre Av. Central Y 1ª. Nort</t>
  </si>
  <si>
    <t>152211E05801I12B062</t>
  </si>
  <si>
    <t>CHP16170100838237</t>
  </si>
  <si>
    <t>Pavimentación De Calles Y Avenidas Con Concreto Hidráulico En El Municipio De Jiquipilas (Pavimentación 1a. Sur Entre 1a. Poniente Y Calle Central Y Calle Central Entre 1a. Sur Y Av. Central).</t>
  </si>
  <si>
    <t>152211E05801I12B069</t>
  </si>
  <si>
    <t>CHP16170100839606</t>
  </si>
  <si>
    <t>Reconstruccion Del Puente: El Manguito, Ubicado Sobre El Camino: Jiquipilas - El Manguito, Km. 2 000, Long. 220 Ml., Municipio De Jiquipilas, Chiapas</t>
  </si>
  <si>
    <t>153511E05901C03B016</t>
  </si>
  <si>
    <t>Metros lineales</t>
  </si>
  <si>
    <t>Financiera:  / Física: PROYECTO TERMINADO FISICAMENTE / Registro: PROYECTO TERMINADO FISICAMENTE, 99% FINANCIERAMENTE - SISTEMA: Pasa al siguiente nivel.</t>
  </si>
  <si>
    <t>CHP17170200881379</t>
  </si>
  <si>
    <t>Modernización De Cancha Fútbol Soccer En La Unidad Deportiva De Jiquipilas</t>
  </si>
  <si>
    <t>142211E06501S03B002</t>
  </si>
  <si>
    <t>CHP16170300953976</t>
  </si>
  <si>
    <t>Mantenimiento De Camino: Pichucalco-Estación Suspiro -Juárez, Tramo: Km 0 000 Al Km 18 000 (T.A.)</t>
  </si>
  <si>
    <t>153511E05901C03B034</t>
  </si>
  <si>
    <t>Juárez</t>
  </si>
  <si>
    <t>U093 Fondo para entidades federativas y municipios productores de hidrocarburos</t>
  </si>
  <si>
    <t>Financiera:  / Física: PROYECTO TERMINADO / Registro: PROYECTO TERMINADO FISICAMENTE CICLO PRESUPUESTAL 2016 - SISTEMA: Pasa al siguiente nivel.</t>
  </si>
  <si>
    <t>CHP16170300965687</t>
  </si>
  <si>
    <t>Mantenimiento De Agua Potable</t>
  </si>
  <si>
    <t>GB001</t>
  </si>
  <si>
    <t>MUNICIPIO DE JUAREZ CHIAPAS</t>
  </si>
  <si>
    <t>Financiera: la obra se encuentra en proceso vigente. / Física: la obra se encuentra en proceso vigente. / Registro: LA OBRA SE ENCUENTRA EN PROCESO VIGENTE. - SISTEMA: Pasa al siguiente nivel.</t>
  </si>
  <si>
    <t>CHP17170100854566</t>
  </si>
  <si>
    <t>Mantenimiento De Alumbrado Publico</t>
  </si>
  <si>
    <t>HIDR04</t>
  </si>
  <si>
    <t>Piezas</t>
  </si>
  <si>
    <t>Financiera: EL PROYECTO SE ENCUENTRA EN PROCESO. / Física: EL PROYECTO SE ENCUENTRA EN PROCESO. / Registro: EL PROYECTO SE ENCUENTRA EN PROCESO  - SISTEMA: Pasa al siguiente nivel.</t>
  </si>
  <si>
    <t>CHP17170100854573</t>
  </si>
  <si>
    <t>Revestimiento2.06 Km. De Calles En Tramosaislados</t>
  </si>
  <si>
    <t>HIDR06</t>
  </si>
  <si>
    <t>Mario Aguilera Dorantes</t>
  </si>
  <si>
    <t>MUCIPIO DE JUAREZ CHIAPAS</t>
  </si>
  <si>
    <t>Financiera: LA OBRA SE ENCUENTRA TERMINADA. / Física: LA OBRA SE ENCUENTRA TERMINADA. / Registro: LA OBRA SE ENCUENTRA TERMINADA. - SISTEMA: Pasa al siguiente nivel.</t>
  </si>
  <si>
    <t>CHP17170200884896</t>
  </si>
  <si>
    <t>Rehabilitación De Camino Col El Zapotal</t>
  </si>
  <si>
    <t>HIDR09</t>
  </si>
  <si>
    <t>Zapotal</t>
  </si>
  <si>
    <t>Financiera: LA OBRA SE ENCUENTRA TERMINADA. / Física:  / Registro: LA OBRA SE ENCUENTRA TERMINADA. - SISTEMA: Pasa al siguiente nivel.</t>
  </si>
  <si>
    <t>CHP17170200885011</t>
  </si>
  <si>
    <t xml:space="preserve">Renta De Camión Para Traslado Y Disposición  Final De Los Residuos Sólidos </t>
  </si>
  <si>
    <t>HIDR12</t>
  </si>
  <si>
    <t>Financiera: LA ACCIÓN SE ENCUENTRA EN PROCESO. / Física: LA ACCIÓN SE ENCUENTRA EN PROCESO. / Registro: LA ACCIÓN SE ENCUENTRA EN PROCESO. - SISTEMA: Pasa al siguiente nivel.</t>
  </si>
  <si>
    <t>CHP17170300955806</t>
  </si>
  <si>
    <t>Bacheo De Calle</t>
  </si>
  <si>
    <t>HIDR14</t>
  </si>
  <si>
    <t>Metros</t>
  </si>
  <si>
    <t>Financiera: LA OBRA SE ENCUENTRA EN PROCESO. / Física:  / Registro: LA OBRA SE ENCUENTRA EN PROCESO. - SISTEMA: Pasa al siguiente nivel.</t>
  </si>
  <si>
    <t>CHP17170300955884</t>
  </si>
  <si>
    <t>Instalación De Transformador De Pedestal De 75 Kva</t>
  </si>
  <si>
    <t>HIDR15</t>
  </si>
  <si>
    <t>Lote</t>
  </si>
  <si>
    <t>Financiera:  / Física:  / Registro: LA OBRA SE ENCUENTRA EN PROCESO,  NO SE HA REFLEJADO GASTOS SOLO EL ANTICIPO DEL 50%. - SISTEMA: Pasa al siguiente nivel.</t>
  </si>
  <si>
    <t>CHP17170300956036</t>
  </si>
  <si>
    <t>Construcción De Techado En Cancha De Usos Multiples En El Eji. Nuevo Volcan Chichonal.</t>
  </si>
  <si>
    <t>FPDR001</t>
  </si>
  <si>
    <t>Nuevo Volcán Chichonal</t>
  </si>
  <si>
    <t>Asistencia Social</t>
  </si>
  <si>
    <t>Financiera: la obra no se ecuentra iniciada. / Física: la obra no se encuentra iniciada. / Registro: la obra no se encuentra iniciada. - SISTEMA: Pasa al siguiente nivel.</t>
  </si>
  <si>
    <t>CHP17170300964047</t>
  </si>
  <si>
    <t>Construcción De Cabezotes Para Alcantarillas</t>
  </si>
  <si>
    <t>HIDR13</t>
  </si>
  <si>
    <t>Cinco de Mayo</t>
  </si>
  <si>
    <t>Financiera: LA OBRA SE ENCUENTRA EN PROCESO. / Física:  / Registro: LA OBRA SE ENCUENTRA EN PROCESO.</t>
  </si>
  <si>
    <t>CHP15170200904491</t>
  </si>
  <si>
    <t>Unidad Deportiva La Trinitaria 2015</t>
  </si>
  <si>
    <t>UBSJ01XV099099</t>
  </si>
  <si>
    <t>La Trinitaria</t>
  </si>
  <si>
    <t>U088 Fondo de Infraestructura Deportiva</t>
  </si>
  <si>
    <t>H. AYUNTAMIENTO MUNICIPAL DE LA TRINITARIA</t>
  </si>
  <si>
    <t>2015</t>
  </si>
  <si>
    <t>CHP16170100839611</t>
  </si>
  <si>
    <t>Construcción Del Camino: Batzitetic - Tres Puentes Uno, Tramo: Km 0 000 Al Km 1 500</t>
  </si>
  <si>
    <t>153511E06001C03B048</t>
  </si>
  <si>
    <t>Larráinzar</t>
  </si>
  <si>
    <t>Financiera:  / Física: PROYECTO TERMINADO / Registro: PROYECTO TERMINADO FISICAMENTE CICLO 2016 - SISTEMA: Pasa al siguiente nivel.</t>
  </si>
  <si>
    <t>CHP16170100839617</t>
  </si>
  <si>
    <t>Construcción Del Camino: E.C. (Puerto Cate - Larrainzar) Camtealhucum Ii; Tramo: Km. 0 000 - Km. 1 300</t>
  </si>
  <si>
    <t>153511E06001C03B020</t>
  </si>
  <si>
    <t>Comunicaciones</t>
  </si>
  <si>
    <t>Financiera:  / Física: PROYECTO TERMINADO FISICAMENTE / Registro: EL PROYECTO ESTA TERMINADO FISICAMENTE, FINANCIERAMENTE AUN NO LLEGA AL 100% - SISTEMA: Pasa al siguiente nivel.</t>
  </si>
  <si>
    <t>CHP17170200897546</t>
  </si>
  <si>
    <t>Construcción De Cancha De Usos Múltiples Y Techado En La Esc. Primaria Bilingue "Alvaro Obregon" Clave: 07dpb1167c En La Localidad Latzvilton, En El Municipio De Larrainzar, En El Estado De Chiapas. - 4864626</t>
  </si>
  <si>
    <t>4864626</t>
  </si>
  <si>
    <t xml:space="preserve">Financiera: OBRA INICIADA SOLO CUENTA CON ANTICIPO / Física: OBRA INICIADA SOLO CUENTA CON ANTICIPO / Registro:  </t>
  </si>
  <si>
    <t>CHP17170200899206</t>
  </si>
  <si>
    <t>Construcción De Cancha De Usos Múltiples Y Techado En La Escuela Primaria "Manuel Avila Camacho", Con Clave: 07dpb2109t, En La Localidad De Patentic, En El Municipio De Larráinzar, En El Estado De Chiapas. - 4864784</t>
  </si>
  <si>
    <t>4864784</t>
  </si>
  <si>
    <t>CHP16170100839623</t>
  </si>
  <si>
    <t>Construcción Del Camino: Candelaria Buenavista - El Durazno, Tramo: Km. 0 000 - Km. 1 500</t>
  </si>
  <si>
    <t>153511E06001C03B050</t>
  </si>
  <si>
    <t>Las Rosas</t>
  </si>
  <si>
    <t>Financiera:  / Física: PROYECTO TERMINADO / Registro: PROYECTO TERMINADO CICLO PRESUPUESTAL 2016 - SISTEMA: Pasa al siguiente nivel.</t>
  </si>
  <si>
    <t>CHP16170100839628</t>
  </si>
  <si>
    <t>Construcción Del Camino: El Piñuelar - Planta Vieja, Tramo: Km. 0 000 - Km. 1 500</t>
  </si>
  <si>
    <t>153511E06001C03B058</t>
  </si>
  <si>
    <t>CHP16170100839632</t>
  </si>
  <si>
    <t>Construcción Del Camino: Las Rosas - Guadalupe Las Canoas, Tramo: K.M. 0 000 - K.M. 1 500</t>
  </si>
  <si>
    <t>153511E06001C03B064</t>
  </si>
  <si>
    <t>CHP16170100839633</t>
  </si>
  <si>
    <t>Modernización Del Camino: Llano Largo - Las Lajas - Canjobito - Canjob - La Fortuna - Las Guayabitas, Tramo: Km 0 000 Al 1 000</t>
  </si>
  <si>
    <t>153511E06001C03B019</t>
  </si>
  <si>
    <t>Financiera:  / Física: PROYECTO TERMINADO / Registro: PROYECTO TERMINADO FISICAMENTE, FINANCIERAMENTE AL 99.99% - SISTEMA: Pasa al siguiente nivel.</t>
  </si>
  <si>
    <t>CHP16170200880902</t>
  </si>
  <si>
    <t>Modernización Y Ampliación Del Camino: Eta - El Castaño, Tramo: Km. 0 000 Al Km. 23 802.65</t>
  </si>
  <si>
    <t>153511E06001C03B138</t>
  </si>
  <si>
    <t>Mapastepec</t>
  </si>
  <si>
    <t>Financiera:  / Física: PROYECTO TERMINADO FISICAMENTE / Registro: PROYECTO TERMINADO FISICAMENTE, FINANCIERAMENTE AL 30% - SISTEMA: Pasa al siguiente nivel.</t>
  </si>
  <si>
    <t>CHP17170200881385</t>
  </si>
  <si>
    <t>Pavimentación De Calles A Base De Concreto Hidráulico De La 32a. Calle Oriente, Entre Quinta Avenida Sur Y Séptima Avenida Sur Y Quinta Avenida Sur, Entre 34 Calle Oriente Y 30 Calle Oriente</t>
  </si>
  <si>
    <t>152211E05801I12B228</t>
  </si>
  <si>
    <t>CHP16170100839650</t>
  </si>
  <si>
    <t>Construcción Del Camino: Emiliano Zapata - Nuevo Paraíso , Tramo: Km. 0 000 - Km. 1 500.</t>
  </si>
  <si>
    <t>153511E06001C03B061</t>
  </si>
  <si>
    <t>Marqués de Comillas</t>
  </si>
  <si>
    <t>Financiera:  / Física: Proyecto TerminadO / Registro: Proyecto Terminado Fisicamente Ciclo Presupuestal 2016  - SISTEMA: Pasa al siguiente nivel.</t>
  </si>
  <si>
    <t>CHP16170100839654</t>
  </si>
  <si>
    <t>Construcción Del Camino: E.C. (América Libre - San Isidro) - El Porvenir, Tramo: Km. 0 000 - Km. 1 500</t>
  </si>
  <si>
    <t>153511E06001C03B052</t>
  </si>
  <si>
    <t>Financiera:  / Física: Proyecto Terminado fisicamente / Registro: Proyecto Terminado FIsicamente Ciclo Presupuestal 2016 - SISTEMA: Pasa al siguiente nivel.</t>
  </si>
  <si>
    <t>CHP16170100839656</t>
  </si>
  <si>
    <t>Construcción Del Camino:  E.C. (La Huertita - Zamora Pico De Oro) - Quiringicharo, Tramo: Km. 0 000 - Km. 1 500</t>
  </si>
  <si>
    <t>153511E06001C03B046</t>
  </si>
  <si>
    <t>Financiera:  / Física: Proyecto Terminado / Registro: Proyecto Terminado Fisicamente Ciclo Presupuestal 2016 - SISTEMA: Pasa al siguiente nivel.</t>
  </si>
  <si>
    <t>CHP16170100839661</t>
  </si>
  <si>
    <t>Construcción Del Camino: Playon La Gloria - Boca Chajul, Tramo: K.M. 0 000 - K.M. 1 500</t>
  </si>
  <si>
    <t>153511E06001C03B083</t>
  </si>
  <si>
    <t>Financiera:  / Física: Proyecto Terminado / Registro: Proyecto Terminado Fisicamente Ciclo Presupuestal 2016  - SISTEMA: Pasa al siguiente nivel.</t>
  </si>
  <si>
    <t>CHP17170200896766</t>
  </si>
  <si>
    <t>Construcción De Techado Estructural De 18 X 30 M Tipo Inifech En Escuela Secundaria Rafael Pascasio Gamboa Clave 07ees0149z - 5113421</t>
  </si>
  <si>
    <t>5113421</t>
  </si>
  <si>
    <t>Metapa</t>
  </si>
  <si>
    <t>MUNICIPIO DE METAPA</t>
  </si>
  <si>
    <t>CHP17170200900018</t>
  </si>
  <si>
    <t xml:space="preserve">Construcción De Techado Estructural  De 18 X 30 M En Cancha Deportiva De Escuela Primaria  Dr. Belisario Dominguez Palencia Clave 07dpr0228u </t>
  </si>
  <si>
    <t>5113481</t>
  </si>
  <si>
    <t>CHP17170200900019</t>
  </si>
  <si>
    <t>Pavimentacion Con Concreto Hidraulico En Av.5 De Febrero Entre Calle Juarez Y Calle Carranza - 5113337</t>
  </si>
  <si>
    <t>5113337</t>
  </si>
  <si>
    <t>MUNICIPIO METAPA</t>
  </si>
  <si>
    <t>CHP17170200901669</t>
  </si>
  <si>
    <t>Pavimentación Con Concreto Hidráulico En Calle Carranza Entre Av. Central Sur Y Av. 5 De Febrero  - 5113244</t>
  </si>
  <si>
    <t>5113244</t>
  </si>
  <si>
    <t>CHP16170100839667</t>
  </si>
  <si>
    <t>Modernizacion Y Ampliacion Del Camino Ejido Sibal - Crucero Naha, Tramo: Km. 8 000 - Km. 9 000.</t>
  </si>
  <si>
    <t>153511E06001C03B018</t>
  </si>
  <si>
    <t>Ocosingo</t>
  </si>
  <si>
    <t>Financiera:  / Física: EN PROCESO / Registro: PROYECTO EN PROCESO DE EJECUCIÓN - SISTEMA: Pasa al siguiente nivel.</t>
  </si>
  <si>
    <t>CHP16170100839942</t>
  </si>
  <si>
    <t>Construcción Del Camino: El Avellanal - Nuevas Las Tacitas, Tramo: Del Km. 0 000 Al Km. 1 500</t>
  </si>
  <si>
    <t>153511E06001C03B055</t>
  </si>
  <si>
    <t>CHP17170200888988</t>
  </si>
  <si>
    <t>1738001.- Construcción Del Edificio De Rectoria De La Universidad Tecnologica De La Selva.</t>
  </si>
  <si>
    <t>21120730022533A01001E13D001-5933F</t>
  </si>
  <si>
    <t>INSTITUTO DE LA INFRAESTRUCTURA FÍSICA EDUCATIVA DEL ESTADO DE CHIAPAS</t>
  </si>
  <si>
    <t>Financiera:  / Física: En proceso de ejecucion / Registro: Meta: Construcción del Edificio de rectoria.  EL AVANCE CORRESPONDE AL TERCER TRIMESTRE 2017  - SISTEMA: Pasa al siguiente nivel.</t>
  </si>
  <si>
    <t>CHP17170200901962</t>
  </si>
  <si>
    <t>Construcción Del Centro De Actividades Deportivas Y Culturales Del Parque Explanada De La Feria - 5221059</t>
  </si>
  <si>
    <t>5221059</t>
  </si>
  <si>
    <t>Ocozocoautla de Espinosa</t>
  </si>
  <si>
    <t xml:space="preserve">Financiera: La presente obra se encuentra en proceso de licitación para su ejecución. / Física:  / Registro:  </t>
  </si>
  <si>
    <t>CHP17170200902723</t>
  </si>
  <si>
    <t>Construcción Del Gimnasio Deportivo Y Área Sanitaria Del Parque Explanada De La Feria - 5228270</t>
  </si>
  <si>
    <t>5228270</t>
  </si>
  <si>
    <t xml:space="preserve">Financiera: La presente obra esta por iniciarse. / Física: Si avances. / Registro:  </t>
  </si>
  <si>
    <t>CHP16170200880793</t>
  </si>
  <si>
    <t>Mantenimiento Del Camino: E.C. (Juárez - Ostuacan) Nvo. Juan Del Grijalva - Sayula, Tramo: Km. 0 000 - Km. 10 300</t>
  </si>
  <si>
    <t>153511E05901C03B030</t>
  </si>
  <si>
    <t>Ostuacán</t>
  </si>
  <si>
    <t>Financiera:  / Física: Proyecto Terminado / Registro: Proyecto Terminado Fisicamente - Ciclo Presupuestal 2016  - SISTEMA: Pasa al siguiente nivel.</t>
  </si>
  <si>
    <t>CHP16170200880797</t>
  </si>
  <si>
    <t>Mantenimiento Del Camino: E.C. (Nuevo Xochimilco - Plan De Ayala) - San Antonio Leon - Playa Larga 1 Seccion - Loma Bonita, Tramo: Km. 0 000 - Km. 18 000</t>
  </si>
  <si>
    <t>153511E05901C03B029</t>
  </si>
  <si>
    <t>CHP16170200880798</t>
  </si>
  <si>
    <t>Mantenimiento Del Camino: E.C. (Nuevo Xochimilco - Plan De Ayala) - San Lorenzo - Copano, Tramo: Km. 0 100 - Km. 10 000</t>
  </si>
  <si>
    <t>153511E05901C03B028</t>
  </si>
  <si>
    <t>CHP16170200880801</t>
  </si>
  <si>
    <t>Mantenimiento Del Camino: E.C. (Ostuacan - La Laguna - La Campana) - Laguna Abajo - Laguna Arriba - San Miguel, Tramo: Km. 0 000 - Km. 8 500</t>
  </si>
  <si>
    <t>153511E05901C03B031</t>
  </si>
  <si>
    <t>CHP17170100834767</t>
  </si>
  <si>
    <t>Mantenimiento De Carretera (Acceso Al Dique 1)</t>
  </si>
  <si>
    <t>062R00026</t>
  </si>
  <si>
    <t>Peñitas el Mico</t>
  </si>
  <si>
    <t>MUNICIPIO DE OSTUACAN CHIAPAS.</t>
  </si>
  <si>
    <t xml:space="preserve">Financiera: OBRA EN PROCESO / Física: OBRA EN PROCESO / Registro:  </t>
  </si>
  <si>
    <t>CHP17170200881370</t>
  </si>
  <si>
    <t>Programa De Mantenimiento De Calles Y Avenidas De Ostuacán (Bacheo Con Green Patcher En Las Principales Calles Y Avenidas)</t>
  </si>
  <si>
    <t>152211E05801I12B223</t>
  </si>
  <si>
    <t>CHP17170200898391</t>
  </si>
  <si>
    <t>Construcción De Techado En Cancha De Usos Multiples, Localidad De Antonio León, Municipio De Ostuacán, Chiapas - 4903112</t>
  </si>
  <si>
    <t>4903112</t>
  </si>
  <si>
    <t>CHP17170200902433</t>
  </si>
  <si>
    <t>Construcción De Techado En Cancha De Usos Multiples, Localidad De Xochimilco Viejo, Municipio De Ostuacán, Chiapas - 4903052</t>
  </si>
  <si>
    <t>4903052</t>
  </si>
  <si>
    <t>CHP17170300955445</t>
  </si>
  <si>
    <t>Mantenimiento De Relleno Sanitario</t>
  </si>
  <si>
    <t>02</t>
  </si>
  <si>
    <t>Nuevo Xochimilco</t>
  </si>
  <si>
    <t>MUNICIPIO DE OSTUACAN CHIAPAS</t>
  </si>
  <si>
    <t>Metros cúbicos</t>
  </si>
  <si>
    <t xml:space="preserve">Financiera: OBRA TERMINADA. / Física: OBRA TERMINADA. / Registro:  </t>
  </si>
  <si>
    <t>CHP17170300955463</t>
  </si>
  <si>
    <t>Reconstruccion De Mamino Rural E.C. (Ej. Pablo Salazar - Muspac) Ramal Al Corral Del Km. 0 000 Al Km. 1 102.70</t>
  </si>
  <si>
    <t>GA008</t>
  </si>
  <si>
    <t>Licenciado Pablo Salazar Mendiguchia</t>
  </si>
  <si>
    <t>Kilómetro cuadrado</t>
  </si>
  <si>
    <t xml:space="preserve">Financiera:  / Física: OBRA EN PROCESO / Registro:  </t>
  </si>
  <si>
    <t>CHP17170300955477</t>
  </si>
  <si>
    <t>Rehabiliatcion De Caminos Rurales</t>
  </si>
  <si>
    <t>GA012</t>
  </si>
  <si>
    <t>n.a.</t>
  </si>
  <si>
    <t>CHP17170300955550</t>
  </si>
  <si>
    <t>Mantenimiento De Alumbrado Publico (2da Etapa)</t>
  </si>
  <si>
    <t>GA006</t>
  </si>
  <si>
    <t>H. AYUNTAMIENTO DE OSTUACAN CHIAPAS</t>
  </si>
  <si>
    <t xml:space="preserve">Luminaria </t>
  </si>
  <si>
    <t>CHP17170300955554</t>
  </si>
  <si>
    <t xml:space="preserve">Rehabilitacion De La Red De Energia Electrica Y Alumbrado Publico </t>
  </si>
  <si>
    <t>GA004</t>
  </si>
  <si>
    <t>H. AYUNTAMIENTO MUNICIPAL OSTUACAN CHIAPAS</t>
  </si>
  <si>
    <t xml:space="preserve">Financiera: OBRA TERMINADA / Física: OBRA TERMINADA. / Registro:  </t>
  </si>
  <si>
    <t>CHP16170100835378</t>
  </si>
  <si>
    <t>Remodelación Del Boulevard Principal De Palenque (Tramo Cabeza Maya A La Calle De Los Carambas Tramo 0 000 Al 1 040), Con Ciclopista Y Mobiliario Urbano (Remodelación Del Boulevard Principal De Palenq</t>
  </si>
  <si>
    <t>152211E05801I12B118</t>
  </si>
  <si>
    <t>Palenque</t>
  </si>
  <si>
    <t>CHP16170100835526</t>
  </si>
  <si>
    <t>Remodelación Del Boulevard Principal De Palenque (Tramo Cabeza Maya A La Calle De Los Carambas Tramo 0 000 Al 1 040). Con Ciclopista Y Mobiliario Urbano</t>
  </si>
  <si>
    <t>152211E05801I12B133</t>
  </si>
  <si>
    <t>CHP16170100835554</t>
  </si>
  <si>
    <t xml:space="preserve"> Remodelación Del Boulevard Principal De Palenque (Tramo Cabeza Maya A La Calle De Los Carambas Tramo 0 000 Al 1 040), Con Ciclopista Y Mobiliario Urbano (Remodelación Del Boulevard Principal De Palen</t>
  </si>
  <si>
    <t>152211E05801I12B134</t>
  </si>
  <si>
    <t>CHP17170200881791</t>
  </si>
  <si>
    <t>Pavimentación Con Concreto Hidráulico Tramo El Naranjo-Zona Arqueológica Km 0.00 Al Km 7.00</t>
  </si>
  <si>
    <t>El Naranjo</t>
  </si>
  <si>
    <t>U083 Apoyo a municipios para obras de infraestructura y seguridad de los museos, monumentos y zonas arqueológicas (derecho a museos)</t>
  </si>
  <si>
    <t>AYUNTAMIENTO MUNICIPAL</t>
  </si>
  <si>
    <t>Financiera:  / Física:  / Registro: LA OBRA SE EJECUTARA EL EL PERIODO DE OCTUBRE - SISTEMA: Pasa al siguiente nivel.</t>
  </si>
  <si>
    <t>CHP17170200888708</t>
  </si>
  <si>
    <t>Estudios De Preinversión Y Costo Beneficio Para La Construcción Y Equipamiento Del Hospital General De Palenque.</t>
  </si>
  <si>
    <t>211206402351B01801S05D0045933C372016</t>
  </si>
  <si>
    <t>Instituto de Salud.</t>
  </si>
  <si>
    <t>Financiera:  / Física: El bajo avance se debe aque se presentaron lluvias enla zona, retrasando larealización del estudio demecánica de suelos. / Registro: Avances 3er trimestre</t>
  </si>
  <si>
    <t>CHP17170300957178</t>
  </si>
  <si>
    <t>Pavimentación Con Concreto Hidráulico De La Calle Innominada (A Casa Del Caminante) Entre Calle San Juan Y Barrio Niños Héroes, En Barrio San Francisco, Col. Pakal Na - 7250997 - 6916</t>
  </si>
  <si>
    <t>6916</t>
  </si>
  <si>
    <t>CHP17170300957201</t>
  </si>
  <si>
    <t>Pavimentación Con Concreto Hidráulico De La 6a Avenida Sur Oriente (Entre  Las Calles Central Sur Y Segunda Calle Oriente Sur) Y  1a Calle Oriente Sur (Entre 9a Avenida Sur Poniente Y Periférico Sur) En Barrio Parque De Feria. - 7204176 - 6878</t>
  </si>
  <si>
    <t>6878</t>
  </si>
  <si>
    <t>CHP17170300959866</t>
  </si>
  <si>
    <t>Pavimentación Con Concreto Hidráulico De Las Calles Chapultepec (Entre Av. Venustiano Carranza Y 4a Av. Norte), Adolfo Ruiz Cortínez (Entre Av. Venustiano Carranza Y Av. Álvaro Obregón), Av. Álvaro Obregón (Entre Calle Chapultepec Y Calle Adolfo Ruíz Cortínez) Y 4a Av. Norte (Entre Calle Chapultepec Y 1a Poniente Norte) En Barrio Niños Heroes, Col. Pakal Ná - 7276398 - 6935</t>
  </si>
  <si>
    <t>6935</t>
  </si>
  <si>
    <t>CHP17170300960308</t>
  </si>
  <si>
    <t>Pavimentación Con Concreto Hidráulico De La 1a Av Norte Oriente (Entre Las Calles 2a Oriente Norte Y 3a Oriente Norte) Y Calle 3a Oriente Norte (Entre La 1a Av Norte Oriente Y Av Central Oriente) En Col. Centro.  - 7344551 - 6968</t>
  </si>
  <si>
    <t>6968</t>
  </si>
  <si>
    <t>CHP17170300960310</t>
  </si>
  <si>
    <t>Pavimentación Con Concreto Hidráulico De La Calle Río Puxcatán (Entre Las Avenidas Prol. Corregidora Y Prol. 5 De Mayo) Y Prol. Av. 18 De Marzo (Entre Las Calles Río Tulijá Y Río Jatate) En Col. Chacamax. - 7278355 - 6936</t>
  </si>
  <si>
    <t>6936</t>
  </si>
  <si>
    <t>CHP17170300960657</t>
  </si>
  <si>
    <t>Pavimentación Con Concreto Hidráulico De La Calle Allende (3a Poniente Sur) Entre Las Avenidas 6a Y 10a  Sur Poniente(Periférico Sur) En Barrio San Juan - 7269152 - 6925</t>
  </si>
  <si>
    <t>6925</t>
  </si>
  <si>
    <t>CHP17170300961130</t>
  </si>
  <si>
    <t>Pavimentación Con Concreto Hidráulico De Las Calles San Juan Entre Lázaro Cárdenas Y Vías Del Ferrocarril; Y Calle Miguel Alemán, En Barrio Centro, Col. Pakal Ná - 7299273 - 6943</t>
  </si>
  <si>
    <t>6943</t>
  </si>
  <si>
    <t>CHP17170300962099</t>
  </si>
  <si>
    <t>Pavimentación Con Concreto Hidráulico De La Calle Rio Chacamax En Col. La Pangola - 7246511 - 6914</t>
  </si>
  <si>
    <t>6914</t>
  </si>
  <si>
    <t>CHP17170300963886</t>
  </si>
  <si>
    <t>Pavimentacion De Concreto Hidraulico De La Prolongacion Av. Manuel Velasco Suarez Y Calle Los Cipres Entre Prolongacion Av. Manuel Velasco Suarez Y Calle Camino Real En Colonia Maya Tucan.  - 7231113 - 6894</t>
  </si>
  <si>
    <t>6894</t>
  </si>
  <si>
    <t>CHP17170300963899</t>
  </si>
  <si>
    <t>Pavimentación Con Concreto Hidráulico De Las Calles Diez De Octubre Y Santo Domingo, Entre Las Av. Palacio De Las Leyes Y Las Palmas En Col. Palacio De Las Leyes. - 7237361 - 6908</t>
  </si>
  <si>
    <t>6908</t>
  </si>
  <si>
    <t>CHP16170200891507</t>
  </si>
  <si>
    <t>Pavimentación De La Calle Miguel Hidalgo Con Concreto Mixto 2da. Etapa</t>
  </si>
  <si>
    <t>HIDRO-2017-1</t>
  </si>
  <si>
    <t>Pichucalco</t>
  </si>
  <si>
    <t>Tectuapan</t>
  </si>
  <si>
    <t>AYUNTAMIENTO DE PICHUCALCO</t>
  </si>
  <si>
    <t>Financiera:  / Física:  / Registro: LA OBRA SE ENCUENTRA EN PROCESO DE TERMINACION - SISTEMA: Pasa al siguiente nivel.</t>
  </si>
  <si>
    <t>CHP16170200891536</t>
  </si>
  <si>
    <t xml:space="preserve">Construccion Integral De Obras Basicas Y Complementarias En La Calle Benito Juarez </t>
  </si>
  <si>
    <t>HIDRO-2017-4</t>
  </si>
  <si>
    <t>Financiera:  / Física:  / Registro: LA OBRA SE ENCUENTRA EN PROCESO - SISTEMA: Pasa al siguiente nivel.</t>
  </si>
  <si>
    <t>CHP17170200880805</t>
  </si>
  <si>
    <t>Mantenimiento Del Camino: E.C. (Pichucalco - Teapa) - Luis Donaldo Colosio, Tramo: Km. 0 000 - Km. 1 250</t>
  </si>
  <si>
    <t>153511E05901C03B027</t>
  </si>
  <si>
    <t>CHP17170200881362</t>
  </si>
  <si>
    <t>Programa De Mantenimiento De Calles Y Avenidas De Pichucalco (Bacheo Con Green Patcher En Las Principales Calles Y Avenidas)</t>
  </si>
  <si>
    <t>152211E05801I12B222</t>
  </si>
  <si>
    <t>CHP17170200891515</t>
  </si>
  <si>
    <t>Rehabilitacion De Camino Rural En Loma Raspada</t>
  </si>
  <si>
    <t>HIDRO-2017-2</t>
  </si>
  <si>
    <t>Mariano Matamoros 1ra. Sección A</t>
  </si>
  <si>
    <t>Financiera:  / Física:  / Registro: LA OBRA ESTA EN PROCESO - SISTEMA: Pasa al siguiente nivel.</t>
  </si>
  <si>
    <t>CHP17170200891521</t>
  </si>
  <si>
    <t>Rehabilitacion De Camino Rural</t>
  </si>
  <si>
    <t>HIDRO-2017-3</t>
  </si>
  <si>
    <t>Platanar Arriba 1ra. Sección A (La Florida)</t>
  </si>
  <si>
    <t>CHP17170300956061</t>
  </si>
  <si>
    <t>Reconstrucción Del Parque Los Jabalíes De Pichucalco (Reconstrucción Del Parque)</t>
  </si>
  <si>
    <t>142211E06501S03B009</t>
  </si>
  <si>
    <t>Cultura y turismo</t>
  </si>
  <si>
    <t>CHP17170300968751</t>
  </si>
  <si>
    <t>HIDRO - 2017 3T - 1</t>
  </si>
  <si>
    <t>El Cerro 1ra. Sección</t>
  </si>
  <si>
    <t>Financiera:  / Física:  / Registro: ESTA OBA ESTA EN PROCESO - SISTEMA: Pasa al siguiente nivel.</t>
  </si>
  <si>
    <t>CHP17170300968764</t>
  </si>
  <si>
    <t>Contruccion Integral De Obras Basicas Y Complementarias En La Calle Nicolas Bravo</t>
  </si>
  <si>
    <t>HIDRO - 2017 3T - 02</t>
  </si>
  <si>
    <t>CHP17170300968768</t>
  </si>
  <si>
    <t>Pavimentacion De Calle</t>
  </si>
  <si>
    <t>HIDRO 2017 3T 3</t>
  </si>
  <si>
    <t>Viejo Nicapa</t>
  </si>
  <si>
    <t>CHP16170100839937</t>
  </si>
  <si>
    <t>Construcción Del Camino: Arroyo Grande - Avellano Buena Vista, Tramo: Km. 0 000 - Km. 1 500</t>
  </si>
  <si>
    <t>153511E06001C03B047</t>
  </si>
  <si>
    <t>Pueblo Nuevo Solistahuacán</t>
  </si>
  <si>
    <t>CHP17170100852565</t>
  </si>
  <si>
    <t>Manejo De Residuos Solidos Urbanos-Hidrocarburos 2017</t>
  </si>
  <si>
    <t>HIDRO-00020</t>
  </si>
  <si>
    <t>Reforma</t>
  </si>
  <si>
    <t>H. AYUNTAMIENTO DE REFORMA CHIAPAS</t>
  </si>
  <si>
    <t>Financiera: ESTA OBRA ESTA SIENDO PAGADA CON RECURSOS DEL PROGRAMA DE HIDROCARBUROS 2017. / Física: ESTA OBRA ESTÁ SIENDO EJECUTADA ACTUALMENTE Y REGISTRA UN AVANCE DEL 60 % / Registro: ESTA OBRA SE ESTA EJECUTANDO CON RECURSOS DEL PROGRAMA HIDROCARBUROS 2017 Y REGISTRA UN AVANCE FISICO DEL 60 % - SISTEMA: Pasa al siguiente nivel.</t>
  </si>
  <si>
    <t>CHP17170100852567</t>
  </si>
  <si>
    <t>Mantenimiento De Alumbrado Publico - Hidrocarburos 2017</t>
  </si>
  <si>
    <t>HIDRO-00017</t>
  </si>
  <si>
    <t>Financiera: ESTA OBRA SE ESTA EJECUTANDO CON RECURSOS DEL PROGRAMA DE HIDROCARBUROS 2017. / Física: ESTA OBRA SE ESTA EJECUTANDO ACTUALMENTE Y LLEVA UN AVANCE FISICO DEL 40 % / Registro: ESTA OBRA SE ESTA EJECUTANDO ACTUALMENTE CON RECURSOS DEL PROGRAMA DE HIDROCARBUROS 2017. - SISTEMA: Pasa al siguiente nivel.</t>
  </si>
  <si>
    <t>CHP17170200880809</t>
  </si>
  <si>
    <t>Mantenimiento Del Camino: E.C. Ranchería Aldama - Benavides 1da. Sección, Tramo: Km. 0 000 - Km. 8 000</t>
  </si>
  <si>
    <t>153511E05901C03B037</t>
  </si>
  <si>
    <t>Financiera:  / Física:  / Registro: Proyecto Terminado - SISTEMA: Pasa al siguiente nivel.</t>
  </si>
  <si>
    <t>CHP17170200880812</t>
  </si>
  <si>
    <t>Mantenimiento Del Camino: E.C. Ranchería Aldama - Benavides 2da. Sección, Tramo: Km. 0 000 - Km. 8 000</t>
  </si>
  <si>
    <t>153511E05901C03B036</t>
  </si>
  <si>
    <t>Financiera:  / Física: En Proceso / Registro: Proyecto en Proceso Ciclo Presupuestal 2016 - SISTEMA: Pasa al siguiente nivel.</t>
  </si>
  <si>
    <t>CHP17170200880815</t>
  </si>
  <si>
    <t>Mantenimiento Del Camino: E.C. Ranchería Morelos 2da. Sección - Ranchería El Rosario; Tramo: Km. 0 000 - Km. 10 000, Incluye Ramal 1</t>
  </si>
  <si>
    <t>153511E05901C03B035</t>
  </si>
  <si>
    <t>CHP17170200897082</t>
  </si>
  <si>
    <t>Infraestructura Víal En El Municipio De Reforma, Del Estado De Chiapas // (Pavimentación Con Concreto Hidráulico De Calles En La Col. Nueva Creación Une, En La Cabecera Municipal De Reforma, Chiapas) - 5531586</t>
  </si>
  <si>
    <t>5531586</t>
  </si>
  <si>
    <t>Financiera: ESTA OBRA ESTA SIENDO PAGADA CON RECURSOS DEL FONDO DE PROYECTOS PARA EL DESARROLLO REGIONAL 2017. / Física: ESTA OBRA ESTA SIENDO EJECUTADA ACTUALMENTE Y REGISTRA UN AVANCE FISICO DEL 60 % / Registro: ESTA OBRA SE ESTA EJECUTANDO CON RECURSOS DEL FONDO DE PROYECTOS PARA EL DESARROLLO REGIONAL 2017 Y REGISTRA ACTUALMENTE UN AVANCE FISICO DEL 60 % - SISTEMA: Pasa al siguiente nivel.</t>
  </si>
  <si>
    <t>CHP17170300967991</t>
  </si>
  <si>
    <t>Mantenimento De Caminos Rurales (Hidrocarburos 2017)</t>
  </si>
  <si>
    <t>HIDRO-17041</t>
  </si>
  <si>
    <t>Financiera: ESTA OBRA ES SIENDO PAGADA CON RECURSOS DEL PROGRAMA DE HIDROCARBUROS 2017. / Física: ESTA OBRA ESTA SIENDO EJECUTADA  Y REGISTRA UN AVANCE DEL 75 % / Registro: ESTA OBRA SE ESTA EJECUTANDO CON RECURSOS DEL PROGRAMA DE HIDROCARBUROS 2017. - SISTEMA: Pasa al siguiente nivel.</t>
  </si>
  <si>
    <t>CHP16170100839739</t>
  </si>
  <si>
    <t>Construcción Del Camino: El Regalo (Hermanos Ocaña) - El Retiro, Tramo: Km. 0 000 - Km. 1 500</t>
  </si>
  <si>
    <t>153511E06001C03B059</t>
  </si>
  <si>
    <t>Salto de Agua</t>
  </si>
  <si>
    <t>Financiera:  / Física: Proyecto Terminado / Registro: proyecto terminado FIsicamente - SISTEMA: Pasa al siguiente nivel.</t>
  </si>
  <si>
    <t>CHP16170100839742</t>
  </si>
  <si>
    <t>Construcción Del Camino: El Tortugero Segunda Sección -  Nueva Esperanza, Tramo: Km. 0 000 - Km. 1 500</t>
  </si>
  <si>
    <t>153511E06001C03B060</t>
  </si>
  <si>
    <t>Financiera:  / Física: Proyecto Terminado / Registro: Proyecto terminado fisicamente ciclo presupuestal 2016 - SISTEMA: Pasa al siguiente nivel.</t>
  </si>
  <si>
    <t>CHP16170100839748</t>
  </si>
  <si>
    <t>Construcción Del Camino: Ignacio Allende - San Agustin, Tramo: Km. 0 000 - Km. 1 500</t>
  </si>
  <si>
    <t>153511E06001C03B045</t>
  </si>
  <si>
    <t>Financiera:  / Física: Proyecto Terminado Fisicamente / Registro: Proyecto Terminado Fisicamente - Ciclo Presupuestal 2016  - SISTEMA: Pasa al siguiente nivel.</t>
  </si>
  <si>
    <t>CHP16170100839750</t>
  </si>
  <si>
    <t>Construccion Del Camino: Ignacio Zaragoza - Chivaltic Nuevo, Tramo:  Km. 0 000 - Km. 1 500</t>
  </si>
  <si>
    <t>153511E06001C03B062</t>
  </si>
  <si>
    <t>Financiera:  / Física: Proyecto Terminado / Registro: Proyecto terminado fisicamente ciclo 2016 - SISTEMA: Pasa al siguiente nivel.</t>
  </si>
  <si>
    <t>CHP16170100839752</t>
  </si>
  <si>
    <t>Construcción Del Camino: Jesús Nazareno - Las Carmelitas: Tramo: Km. 0 000 - Km. 1 500</t>
  </si>
  <si>
    <t>153511E06001C03B063</t>
  </si>
  <si>
    <t>Financiera:  / Física: Terminado / Registro: Proyecto terminado fisicamente ciclo 2016 - SISTEMA: Pasa al siguiente nivel.</t>
  </si>
  <si>
    <t>CHP17170300959313</t>
  </si>
  <si>
    <t xml:space="preserve">Construccion De Pavimentacion De Concreto Hidraulico En Dos Tramos </t>
  </si>
  <si>
    <t>5029</t>
  </si>
  <si>
    <t>San Andrés Duraznal</t>
  </si>
  <si>
    <t xml:space="preserve"> H. AYUNTAMIENTO MUNICIPAL DE SAN ANDRES DURAZNAL.</t>
  </si>
  <si>
    <t>Financiera:  / Física:  / Registro: OBRA EN PROCESO - SISTEMA: Pasa al siguiente nivel.</t>
  </si>
  <si>
    <t>CHP16160400819849</t>
  </si>
  <si>
    <t>Estudios De Preinversión Para La Construcción Y Equipamiento De Ciudad Universitaria De La Unach C-Iii; En San Cristóbal De Las Casas Chiapas</t>
  </si>
  <si>
    <t>01253A00601E05B004</t>
  </si>
  <si>
    <t>San Cristóbal de las Casas</t>
  </si>
  <si>
    <t>Universidad Autónoma de Chiapas</t>
  </si>
  <si>
    <t>Financiera:  / Física:  / Registro: Datos coincidentes con la Cuenta de la Hacienda Pública al 30 de septiembre de 2017.</t>
  </si>
  <si>
    <t>CHP16160400826594</t>
  </si>
  <si>
    <t>Construcción De Alberque Indígena Cultural</t>
  </si>
  <si>
    <t>005</t>
  </si>
  <si>
    <t>MUNICIPIO DE SAN CRISTOBAL DE LAS CASAS</t>
  </si>
  <si>
    <t>CHP16170100834748</t>
  </si>
  <si>
    <t>Estudios De Preinversión Para El Hospital De La Mujer (60 Camas) De La Ciudad De San Cristóbal De Las Casas, Chiapas</t>
  </si>
  <si>
    <t>202211E06501S05B001</t>
  </si>
  <si>
    <t>CHP16170100835099</t>
  </si>
  <si>
    <t>Modernización De La Infraestructura Vial Entre Eje 1 De Blvd. Javier López Moreno A La Av. Niño De Atocha (Lado Norte), En San Cristóbal De Las Casas (Modernización De La Infraestructura Vial Entre Ej</t>
  </si>
  <si>
    <t>152211E05801I12B139</t>
  </si>
  <si>
    <t>CHP16170100835418</t>
  </si>
  <si>
    <t>Pavimentación De Calles Y Avenidas En La Colonia La Hormiga, En San Cristóbal De Las Casas (Pavimentación Con Concreto Hidráulico En La Av. Gral. Vicente Pineda, Calle Manuel Árias Y Calle Erasto Urbi</t>
  </si>
  <si>
    <t>152211E05801I12B121</t>
  </si>
  <si>
    <t>CHP16170100835421</t>
  </si>
  <si>
    <t>Pavimentación De Calles Y Avenidas En La Colonia La Hormiga, En San Cristóbal De Las Casas (Pavimentación Con Concreto Hidráulico En La Calle José María Liceaga)</t>
  </si>
  <si>
    <t>152211E05801I12B122</t>
  </si>
  <si>
    <t>CHP16170100835424</t>
  </si>
  <si>
    <t>Pavimentación Con Concreto Hidráulico De Las Calles Daniel Sarmiento Rojas, Luis Donaldo Colosio, Cerrada De La 3ra. Ampliación Sonora Y Prolongación Miguel Alemán</t>
  </si>
  <si>
    <t>152211E05801I12B123</t>
  </si>
  <si>
    <t>CHP16170100835429</t>
  </si>
  <si>
    <t>Pavimentación De Calles Y Avenidas En La Colonia La Hormiga, En San Cristóbal De Las Casas (Pavimentación Con Concreto Hidráulico Premezclado De La Calle Francisco I. Madero E Innominada (Sin Nombre))</t>
  </si>
  <si>
    <t>152211E05801I12B124</t>
  </si>
  <si>
    <t>CHP16170100835434</t>
  </si>
  <si>
    <t>Pavimentación De Calles Y Avenidas En La Colonia La Hormiga, En San Cristóbal De Las Casas (Construcción De Pavimento Con Concreto Hidráulico De La Calle Judea)</t>
  </si>
  <si>
    <t>152211E05801I12B125</t>
  </si>
  <si>
    <t>CHP16170100835441</t>
  </si>
  <si>
    <t>Pavimentación De Calles Y Avenidas En La Colonia La Hormiga, En San Cristóbal De Las Casas (Pavimentación     Con Concreto Hidráulico En La Calle Norte ¿ Oriente)</t>
  </si>
  <si>
    <t>152211E05801I12B126</t>
  </si>
  <si>
    <t>CHP16170100835446</t>
  </si>
  <si>
    <t>Pavimentación De Calles Y Avenidas En La Colonia La Hormiga, En San Cristóbal De Las Casas (Pavimentación Con Concreto Hidráulico En La Calle Luna)</t>
  </si>
  <si>
    <t>152211E05801I12B127</t>
  </si>
  <si>
    <t>CHP16170100838028</t>
  </si>
  <si>
    <t>Pavimentación Con Concreto Hidráulico De La Calle Pedregal Entre La Av. Oriente Y Av. Poniente Colonia La Hormiga (Pavimentación Con Concreto Hidráulico De La Calle Pedregal Entre La Av. Oriente Y Av)</t>
  </si>
  <si>
    <t>152211E05801I12B151</t>
  </si>
  <si>
    <t>CHP16170100838029</t>
  </si>
  <si>
    <t>Construcción De Banquetas Laterales En Boulevard Juan Sabines Acera Norte (Blvd. Del Cementerio - Calle Crescencio Rosas) Acera Sur (Blvd. Del Cementerio - Eje Vial 1) (Construcción De Banqueta)</t>
  </si>
  <si>
    <t>152211E05801I12B160</t>
  </si>
  <si>
    <t>CHP16170100838030</t>
  </si>
  <si>
    <t>Construcción De Pavimento Con Concreto Hidráulico De Calles Y Avenidas En La Cabecera Municipal De San Cristóbal De Las Casas (Blvd Los Cronistas Entre Av.Los Topógrafos)</t>
  </si>
  <si>
    <t>152211E05801I12B166</t>
  </si>
  <si>
    <t>CHP16170100838031</t>
  </si>
  <si>
    <t>Pavimentación De Calles Y Avenidas De San Cristóbal De Las Casas (Pavimentación Con Concreto Hidrúlico De La Calle 2a De Los Pinos Entre Eje Vil 1 Y Calle Eloy Cabazos))</t>
  </si>
  <si>
    <t>152211E05801I12B167</t>
  </si>
  <si>
    <t>CHP16170100838032</t>
  </si>
  <si>
    <t>Pavimentación Con Concreto Hidráulico En Las Avenidas Netzahualcóyolth (Entre Clles Tláloc Y Cuahutémoc) (Colonia Azteca)</t>
  </si>
  <si>
    <t>152211E05801I12B168</t>
  </si>
  <si>
    <t>CHP16170100838034</t>
  </si>
  <si>
    <t>Pavimentación Con Concreto Hidráulico En Las Calles Sto Domingo, Sn Jorge Sn Manuel (Sto Domingo Entre Calle San Jorge Y San José, San Jorge Entre Sto Domingo Y Sto Domingo</t>
  </si>
  <si>
    <t>152211E05801I12B169</t>
  </si>
  <si>
    <t>CHP16170100838035</t>
  </si>
  <si>
    <t>Pavimentación Con Concreto Hidráulico En Calle Daniel Sarmiento Rojas, Entre Calle Artículo 16 Y Cerrada De 3a Ampliación Sonora, Calle Fidel Velázquez Entre Calle Art. 16 Y Calle Divino Pastor)</t>
  </si>
  <si>
    <t>152211E05801I12B170</t>
  </si>
  <si>
    <t>CHP16170100838037</t>
  </si>
  <si>
    <t>Rehabilitación Con Pavimento Asfáltico En Diversas Vialidades De La Cabecera Municipal De San Cristóbal De Las Casas (Calle Javier López Moreno Entre Eje 1 Y Calle Juan Sabines)</t>
  </si>
  <si>
    <t>152211E05801I12B206</t>
  </si>
  <si>
    <t>CHP16170100838038</t>
  </si>
  <si>
    <t>Rehabilitación Con Pavimento Asfáltico En Diversas Vialidades De La Cabecera Municipal De San Cristóbal De Las Casas (En Periférico Norte Poniente Entre Carretera Y Crucero A Milpoleta)</t>
  </si>
  <si>
    <t>152211E05801I12B207</t>
  </si>
  <si>
    <t>CHP16170100838039</t>
  </si>
  <si>
    <t>Rehabilitación Con Pavimento Asfáltico En Diversas Vialidades De La Cabecera Municipal De San Cristóbal De Las Casas (En Diagonal Hermanos Paniagua Entre Clínica No. 17 Del Imss Y Carr. Panaméricana)</t>
  </si>
  <si>
    <t>152211E05801I12B208</t>
  </si>
  <si>
    <t>CHP16170100838041</t>
  </si>
  <si>
    <t xml:space="preserve">Rehabilitación De Pavimento Asfáltico En La Avenida Ramón Larrainzar Entre Periférico Norte Y Diagonal Hermanos Paniagua, Barrio San Ramón En San Cristóbal De Las Casas </t>
  </si>
  <si>
    <t>152211E05801I12B211</t>
  </si>
  <si>
    <t>CHP16170100838115</t>
  </si>
  <si>
    <t>Pavimentación Con Concreto Hidráulico Y Servicios Básicos De La Calle Real Del Monte Entre Periférico Norte Y Calle Monte Calvario En La Localidad De San Antonio Del Monte En El Municipio De San Crist</t>
  </si>
  <si>
    <t>152211E05801I12B056</t>
  </si>
  <si>
    <t>CHP16170100838119</t>
  </si>
  <si>
    <t>Pavimentación De Calles Con Concreto Hidráulico Y Servicios Basicos De Calle Cerrada Laguna De Chapultepec Entre Eje Uno Y Bardeado Del Parque De Feria, Colonia Fraccionamiento Deportivo, Ubicada En S</t>
  </si>
  <si>
    <t>152211E05801I12B057</t>
  </si>
  <si>
    <t>CHP16170100839677</t>
  </si>
  <si>
    <t>Rehabilitación Con Pavimento Asfáltico En Diversas Vialidades De La Cabecera Municipal De San Cristóbal De Las Casas (Rehabilitación De Pavimento Asfáltico En Eje 3 Entre Eje 1 Y Calle Juan Sabines)</t>
  </si>
  <si>
    <t>152211E05801I12B205</t>
  </si>
  <si>
    <t>CHP17160400826531</t>
  </si>
  <si>
    <t xml:space="preserve">Pavimentación De Calles Con Concreto Hidráulico En La Av. Central. Col 10 De Abril </t>
  </si>
  <si>
    <t>CHP17160400826547</t>
  </si>
  <si>
    <t>Pavimentación Con Concreto Hidráulico De La Diagonal Privada Las Minas Ii</t>
  </si>
  <si>
    <t>CHP17160400826580</t>
  </si>
  <si>
    <t>Pavimentación Con Concreto  Hidraulico De La Diagonal Privada Las Minas Y Diagonal Las Minas</t>
  </si>
  <si>
    <t>003</t>
  </si>
  <si>
    <t>CHP17160400826585</t>
  </si>
  <si>
    <t>Construcción De Drenaje Sanitario  Barrio La Garita Ii</t>
  </si>
  <si>
    <t>004</t>
  </si>
  <si>
    <t>MUNICIPIO DE SAN CRISTOBAL DE LAS CASAS, CHIAPAS</t>
  </si>
  <si>
    <t>CHP17160400826604</t>
  </si>
  <si>
    <t>Construcción De Barda Perimetral (Escuela Primaria Del Estado Miguel Hidalgo Y Costilla)</t>
  </si>
  <si>
    <t>001</t>
  </si>
  <si>
    <t>U022 Programas Regionales</t>
  </si>
  <si>
    <t>CHP17170100849108</t>
  </si>
  <si>
    <t>Construcción De Calles Con Concreto Premezclado En La Ranchería Piedra Parada.</t>
  </si>
  <si>
    <t>Piedra Parada</t>
  </si>
  <si>
    <t>Municipio de San Cristóbal de las Casas, Chiapas</t>
  </si>
  <si>
    <t>CHP17170200881514</t>
  </si>
  <si>
    <t>Reconstrucción Del Camino: San Fernando - Monterrey - Maravillas, Tramo: Km. 3 000 - Km. 9 100 (T.A.)</t>
  </si>
  <si>
    <t>153511E05901C03B002</t>
  </si>
  <si>
    <t>San Fernando</t>
  </si>
  <si>
    <t>Financiera:  / Física: PROYECTO FISICAMENTE TERMINADO / Registro: PROYECTO TERMINADO FISICAMENTE, AVANCE FINANCIERO ES DEL 86% - SISTEMA: Pasa al siguiente nivel.</t>
  </si>
  <si>
    <t>CHP16170100839754</t>
  </si>
  <si>
    <t>Construcción Del Camino: San Juan Cancuc - Yashnail; Tramo Km. 0 000 - Km. 1 500</t>
  </si>
  <si>
    <t>153511E06001C03B084</t>
  </si>
  <si>
    <t>San Juan Cancuc</t>
  </si>
  <si>
    <t>Financiera:  / Física: TERMINADO / Registro: PROYECTO TERMINADO FISICAMENTE - SISTEMA: Pasa al siguiente nivel.</t>
  </si>
  <si>
    <t>CHP16170100839762</t>
  </si>
  <si>
    <t>Construcción Del Camino: San Lucas - San José Buenavista; Tramo: Km. 0 000 - Km.1 500</t>
  </si>
  <si>
    <t>153511E06001C03B085</t>
  </si>
  <si>
    <t>San Lucas</t>
  </si>
  <si>
    <t>Financiera:  / Física: Terminado / Registro: proyecto terminado fisicamente - SISTEMA: Pasa al siguiente nivel.</t>
  </si>
  <si>
    <t>CHP16170100839765</t>
  </si>
  <si>
    <t>Construcción Del Camino: Buenos Aires - Honduras; Tramo: Km. 0 000 Al Km. 1 500</t>
  </si>
  <si>
    <t>153511E06001C03B049</t>
  </si>
  <si>
    <t>Siltepec</t>
  </si>
  <si>
    <t>Financiera:  / Física: Terminado / Registro: PROYECTO TERMINADO FISICA Y FINANCIERO - SISTEMA: Pasa al siguiente nivel.</t>
  </si>
  <si>
    <t>CHP16170100839767</t>
  </si>
  <si>
    <t>Construcción Del Camino: El Guayabal - Cruz De Piedra; Tramo: Km. 0 000 - Km. 1 500</t>
  </si>
  <si>
    <t>153511E06001C03B056</t>
  </si>
  <si>
    <t>Financiera:  / Física: TERMINADO / Registro: PROYECTO TERMINADO - SISTEMA: Pasa al siguiente nivel.</t>
  </si>
  <si>
    <t>CHP16170100839769</t>
  </si>
  <si>
    <t>Construcción Del Camino: El Parralito - Monte Bello (Pacayalito); Tramo: Km. 0 000 - Km. 1 500</t>
  </si>
  <si>
    <t>153511E06001C03B057</t>
  </si>
  <si>
    <t>CHP16170100839771</t>
  </si>
  <si>
    <t>Construcción Del Camino: Las Delicias - Villa Nueva, Tramo: Km. 0 000 - Km. 1 500</t>
  </si>
  <si>
    <t>153511E06001C03B044</t>
  </si>
  <si>
    <t>CHP16170100839773</t>
  </si>
  <si>
    <t>Construcción Del Camino: San Rafael -El Ocotal  Guadalupe Victoria Ii, Tramo: Km. 0 000 - Km. 1 500</t>
  </si>
  <si>
    <t>153511E06001C03B086</t>
  </si>
  <si>
    <t>Simojovel</t>
  </si>
  <si>
    <t>CHP16170100839779</t>
  </si>
  <si>
    <t>Construcción Del Puente Vehícular Sobre El Río Coculó De 35.00 M.L. Del Camino: Simojovel - Ejido La Pimienta En El  Km. 4 195.50.</t>
  </si>
  <si>
    <t>153511E05901C03B017</t>
  </si>
  <si>
    <t>Financiera:  / Física: PROYECTO TERMINADO FISICAMENTE / Registro: PROYECTO TERMINADO FISICAMENTE, FINANCIERAMENTE AL 96% - SISTEMA: Pasa al siguiente nivel.</t>
  </si>
  <si>
    <t>CHP17170200880845</t>
  </si>
  <si>
    <t>Construcción Del Camino: Jochampat Carmen Grande (Las Laminas) - Carmen Grande Belmonte, Tramo: Km. 0 000 Al Km. 1 500</t>
  </si>
  <si>
    <t>153511E06001C03B113</t>
  </si>
  <si>
    <t>Financiera:  / Física: TERMINADO / Registro: PROYECTO TERMINADO FISICAMENTE</t>
  </si>
  <si>
    <t>CHP16160400816836</t>
  </si>
  <si>
    <t>Construccion De Techados De Espacios Deportivos En La Col Nueve De Marzo</t>
  </si>
  <si>
    <t>FF/083/03/002/2016</t>
  </si>
  <si>
    <t>Socoltenango</t>
  </si>
  <si>
    <t>Nueve de Marzo</t>
  </si>
  <si>
    <t>HONORABLE AYUNTAMIENTO MUNICIPAL DE SOCOLTENANGO, CHIAPAS</t>
  </si>
  <si>
    <t>Financiera: OBRA TERMINADA Y OPERANDO / Física:  / Registro: SISTEMA: Pasa al siguiente nivel.</t>
  </si>
  <si>
    <t>CHP17170200880848</t>
  </si>
  <si>
    <t>Construccion Del Camino: E.C. (San Vicente La Mesilla - Socoltenango) - Santa Cruz Jotola; Tramo: Km. 0 000 - Km. 1 500</t>
  </si>
  <si>
    <t>153511E06001C03B114</t>
  </si>
  <si>
    <t>CHP17170200897875</t>
  </si>
  <si>
    <t>Pavimentación De Calle Con Concreto Hidráulico En El Ejido Ursulo Galvan   - 5402321</t>
  </si>
  <si>
    <t>5402321</t>
  </si>
  <si>
    <t>Solosuchiapa</t>
  </si>
  <si>
    <t>Úrsulo Galván</t>
  </si>
  <si>
    <t>MUNICIPIO DE SOLOSUCHIAPA</t>
  </si>
  <si>
    <t>CHP17170200899519</t>
  </si>
  <si>
    <t>Infraestructura Víal En El Municipio De Solosuchiapa, Del Estado De Chiapas // (Pavimentacion De Calle Con Concreto Hidraulico) - 6897607</t>
  </si>
  <si>
    <t>6897607</t>
  </si>
  <si>
    <t>Financiera:  / Física:  / Registro: EL PROYECTO AUN NO DA INICIO - SISTEMA: Pasa al siguiente nivel.</t>
  </si>
  <si>
    <t>CHP17170200901177</t>
  </si>
  <si>
    <t>Pavimentación Con Concreto Hidráulico De La Calle Miguel Hidalgo En La Cabecera Municipal De Solosuchiapa - 5402552</t>
  </si>
  <si>
    <t>5402552</t>
  </si>
  <si>
    <t>CHP16160400831307</t>
  </si>
  <si>
    <t>Pavimentación De Calle Con Concreto Hidrahulico</t>
  </si>
  <si>
    <t>236382</t>
  </si>
  <si>
    <t>Soyaló</t>
  </si>
  <si>
    <t>San Antonio Zaragoza</t>
  </si>
  <si>
    <t>MUNICIPIO DE SOYALÓ</t>
  </si>
  <si>
    <t>Financiera:  / Física:  / Registro: esta obra se termino fisicamente y finiquito al 100% en el año 2016 - SISTEMA: Pasa al siguiente nivel.</t>
  </si>
  <si>
    <t>CHP16170100838326</t>
  </si>
  <si>
    <t>Rehabilitación Con Pavimento Asfáltico De La 2a Norte Entre 7a Poniente Y Las Vías De Ferrocaril; 5a Poniente Entre 4a Norte Y Avenida Central; Central Poniente Entre 2a Y 4a Norte; 2a Oriente Entre 1</t>
  </si>
  <si>
    <t>152211E05801I12B071</t>
  </si>
  <si>
    <t>Suchiate</t>
  </si>
  <si>
    <t>CHP17170300956225</t>
  </si>
  <si>
    <t>Construccion De Techado Estructural En La Escuela Primaria Federal "Justo Sierra" C.C.T. 07dpr3471a</t>
  </si>
  <si>
    <t>MSC/DOPM/FORTALECE-001/2017</t>
  </si>
  <si>
    <t>Ciudad Hidalgo</t>
  </si>
  <si>
    <t>H. AYUNTAMIENTO MUNICIPAL DE SUCHIATE, CHIAPAS</t>
  </si>
  <si>
    <t>Financiera:  / Física: se refiere a estructuras y zapatas. / Registro: en proceso - SISTEMA: Pasa al siguiente nivel.</t>
  </si>
  <si>
    <t>CHP17170300956240</t>
  </si>
  <si>
    <t>Pavimenatcion De Calle Con Concreto Hidraulico En La Calle 2, Calle Onceava Y Calle Central Norte En La Colonia 26 De Julio</t>
  </si>
  <si>
    <t>MSC/DOPM/FPFRONTERAS-001/2017</t>
  </si>
  <si>
    <t xml:space="preserve"> H. AYUNTAMIENTO MUNICIPAL DE SUCHIATE, CHIAPAS</t>
  </si>
  <si>
    <t>Financiera: OBRA EN PROCESO SE OTORGO EL 30% DE ANTICIPO / Física: OBRA EN PROCESO / Registro: OBRA EN PROCESO, EL SISTEMA NO DEJO CARGAR EL CONTRATO - SISTEMA: Pasa al siguiente nivel.</t>
  </si>
  <si>
    <t>CHP17170300956247</t>
  </si>
  <si>
    <t>Pavimentacion De Calle Con Concreto Hidraulico, Sexta Calle Poniente Entre 4 Y 8 Calle Sur</t>
  </si>
  <si>
    <t>MSC/DOPM/FPFRONTERAS-002/2017</t>
  </si>
  <si>
    <t>Financiera: OBRA EN PROCESO ANTICIPO CORRESPONDIENTE AL 30% / Física: OBRA EN PROCESO / Registro: OBRA EN PROCESO, EL SISTEMA NO ME DEJO CARGAR CONTRATO - SISTEMA: Pasa al siguiente nivel.</t>
  </si>
  <si>
    <t>CHP17170300956252</t>
  </si>
  <si>
    <t>Pavimentacion De Calles Con Concreto Hidraulico En La Av. Central Sur Entre Octava Oriente Y Calle 4</t>
  </si>
  <si>
    <t>MSC/DOPM/FPFRONTERAS-003/2017</t>
  </si>
  <si>
    <t>Financiera: OBRA EN PROCESO SE OTORGO EL 30% DE ANTICIPO / Física: OBRA EN PROCESO / Registro: OBRA EN PROCESO, EL SISTEMA NO ME PERMITIO CARGAR EL CONTRATO - SISTEMA: Pasa al siguiente nivel.</t>
  </si>
  <si>
    <t>CHP17170300956255</t>
  </si>
  <si>
    <t xml:space="preserve"> Pavimentacion De Calle Con Concreto Hidraulico En La 12 Avenida Sur Prolongacion En La Colonia El Roblar</t>
  </si>
  <si>
    <t>MSC/DOPM/FPFRONTERAS-004/2017</t>
  </si>
  <si>
    <t>Financiera: PAGO DE ANTICIPO 50% OBRA EN EJECUCION / Física: PAGO DE ANTICIPO 50% / Registro: OBRA EN PROCESO, NO ME PERMITE CARGAR CONTRATO - SISTEMA: Pasa al siguiente nivel.</t>
  </si>
  <si>
    <t>CHP17170100852690</t>
  </si>
  <si>
    <t>Rehabilitacion Y Mantenimiento De La Red De Alumbrado Publico</t>
  </si>
  <si>
    <t>Sunuapa</t>
  </si>
  <si>
    <t>H. AYUNTAMIENTO CONSTITUCIONAL DE SUNUAPA CHIAPAS.</t>
  </si>
  <si>
    <t>Financiera:  / Física:  / Registro: obra concluida con el monto ministrado. - SISTEMA: Pasa al siguiente nivel.</t>
  </si>
  <si>
    <t>CHP17170200880820</t>
  </si>
  <si>
    <t>Mantenimiento Del Camino: Espejo-Sunuapa, Tramo Km 0 000 Al Km 18 000 (T.A)</t>
  </si>
  <si>
    <t>153511E05901C03B032</t>
  </si>
  <si>
    <t>CHP17170300965976</t>
  </si>
  <si>
    <t>H.ayuntamiento municipal</t>
  </si>
  <si>
    <t>CHP17170300965977</t>
  </si>
  <si>
    <t>03</t>
  </si>
  <si>
    <t>h.ayuntamiento municipal</t>
  </si>
  <si>
    <t>CHP16160400819924</t>
  </si>
  <si>
    <t>Proyecto Ejecutivo Para La Construcción Y Equipamiento De La Escuela De Medicina Humana De La Universidad Autónoma De Chiapas En Tapachula</t>
  </si>
  <si>
    <t>012532A00601E05B006</t>
  </si>
  <si>
    <t>Tapachula</t>
  </si>
  <si>
    <t>Financiera:  / Física:  / Registro: Datos coincidentes con la Cuenta de la Hacienda Pública al 30 de septiembre de 2017. - SISTEMA: Pasa al siguiente nivel.</t>
  </si>
  <si>
    <t>CHP16170100834893</t>
  </si>
  <si>
    <t>Proyecto Ejecutivo Del Hospital De Tapachula 120 Camas</t>
  </si>
  <si>
    <t>202211E06501S05B002</t>
  </si>
  <si>
    <t>Tapachula de Córdova y Ordóñez</t>
  </si>
  <si>
    <t>CHP16170100834940</t>
  </si>
  <si>
    <t>Rehabilitación De La Carretera Viva México ¿ Tapachula Del Km. 0 000 Al Km. 6 880 (Rehabilitación De La Carpeta Asfáltica De Los Cuerpo A De La Carretera Viva México ¿ Tapachula Del Km. 0 000 Al Km. 2</t>
  </si>
  <si>
    <t>152211E05801I12B100</t>
  </si>
  <si>
    <t>CHP16170100834949</t>
  </si>
  <si>
    <t>Rehabilitación De La Carretera Viva México ¿ Tapachula Del Km. 0 000 Al Km. 6 880 (Rehabilitación De La Carpeta Asfáltica De Los Cuerpo A De La Carretera Viva México ¿ Tapachula Del Km. 2 800 Al Km. 5</t>
  </si>
  <si>
    <t>152211E05801I12B101</t>
  </si>
  <si>
    <t>CHP16170100834962</t>
  </si>
  <si>
    <t xml:space="preserve">Rehabilitación De La Carretera Viva México ¿ Tapachula Del Km. 0 000 Al Km. 6 880(Rehabilitación De La Carpeta Asfáltica De Los Cuerpo A De La Carretera Viva México ¿ Tapachula Del Km. 5 550 Al Km. 6 </t>
  </si>
  <si>
    <t>152211E05801I12B102</t>
  </si>
  <si>
    <t>CHP16170100834966</t>
  </si>
  <si>
    <t xml:space="preserve">Rehabilitación De La Carretera Viva México ¿ Tapachula Del Km. 0 000 Al Km. 6 880 (Rehabilitación De La Carpeta Asfáltica De Los Cuerpo B De La Carretera Viva México ¿ Tapachula Del Km. 0 000 Al Km 2 </t>
  </si>
  <si>
    <t>152211E05801I12B103</t>
  </si>
  <si>
    <t>CHP16170100834974</t>
  </si>
  <si>
    <t>Rehabilitación De La Carretera Viva México ¿ Tapachula Del Km. 0 000 Al Km. 6 880 (Rehabilitación De La Carpeta Asfáltica De Los Cuerpo B De La Carretera Viva México ¿ Tapachula Del Km. 2 800 Al Km. 5</t>
  </si>
  <si>
    <t>152211E05801I12B104</t>
  </si>
  <si>
    <t>CHP16170100834983</t>
  </si>
  <si>
    <t xml:space="preserve">Rehabilitación De La Carretera Viva México ¿ Tapachula Del Km. 0 000 Al Km. 6 880(Rehabilitación De La Carpeta Asfáltica De Los Cuerpo B De La Carretera Viva México ¿ Tapachula Del Km. 5 550 Al Km. 6 </t>
  </si>
  <si>
    <t>152211E05801I12B105</t>
  </si>
  <si>
    <t>CHP16170100835117</t>
  </si>
  <si>
    <t>Rehabilitación De La Vialidad 16 Norte Sur Entre 11a. Y 8a. Calle Poniente Y 11a. Entre 14a. Y 16a. Av. Norte, (Rehabilitación De La Vialidad 16 Norte Sur Entre 11a. Y 8a. Calle Poniente)</t>
  </si>
  <si>
    <t>152211E05801I12B136</t>
  </si>
  <si>
    <t>CHP16170100835119</t>
  </si>
  <si>
    <t>Modernización De Infraestructura Vial Urbana De Diversas Calles En La Colonia Insurgentes, En Tapachula De Córdova Y Ordóñez (12ª. Av. Norte Entre 13 Pte Y Puente Chedraui (Incluye Gazas) (Pavimento))</t>
  </si>
  <si>
    <t>152211E05801I12B138</t>
  </si>
  <si>
    <t>CHP16170100835121</t>
  </si>
  <si>
    <t>Modernización Del Tramo: 4a. Sur A La 28 Oriente, En Tapachula De Córdova Y Ordóñez (Modernización Del Tramo: 4a. Sur A La 28 Oriente, En Tapachula De Córdova Y Ordóñez)</t>
  </si>
  <si>
    <t>152211E05801I12B140</t>
  </si>
  <si>
    <t>CHP16170100835122</t>
  </si>
  <si>
    <t>Pavimentación Con Concreto Hidráulico Del Callejón De La 14 Avenida Norte Entre 3a. Y 5a. Poniente (Col. Centro) (Del Callejón De La 14 Avenida Norte Entre 3a. Y 5a. Poniente)</t>
  </si>
  <si>
    <t>152211E05801I12B141</t>
  </si>
  <si>
    <t>CHP16170100835124</t>
  </si>
  <si>
    <t>Modernización De La Infraestructura Vial Urbana De Diversas Calles De La Colonia Insurgentes, En Tapachula De Córdova Y Ordóñez (12ª. Av. Norte Entre 9ª Y 17 Poniente (Puente Seco) (Alumbrado Público)</t>
  </si>
  <si>
    <t>152211E05801I12B149</t>
  </si>
  <si>
    <t>CHP16170100835127</t>
  </si>
  <si>
    <t>Modernización De La Infraestructura Vial Urbana De Diversas Calles De La Colonia Insurgentes, En Tapachula De Córdova Y Ordóñez (12 Av. Norte Entre 9ª. Y 13 Pte. Y 7a. Pte. Entre Terminal De Corto Rec</t>
  </si>
  <si>
    <t>152211E05801I12B150</t>
  </si>
  <si>
    <t>CHP16170100835129</t>
  </si>
  <si>
    <t>2a. Etapa Del Malecón De Puerto Madero, En El Municipio De Tapachula, En El Estado De Chiapas (2a. Etapa Del Malecón De Puerto Madero, En El Municipio De Tapachula, En El Estado De Chiapas)</t>
  </si>
  <si>
    <t>192211E06501I12B001</t>
  </si>
  <si>
    <t>CHP16170100835270</t>
  </si>
  <si>
    <t>Construcción Y Rehabilitación De Espacios Del Centro Multideportivo Y Ecológico Los Cerritos, En Tapachula (Construcción Y Rehabilitación De Espacios Del Centro Multideportivo Y Ecológico Los Cerritos</t>
  </si>
  <si>
    <t>142411E06501I12B001</t>
  </si>
  <si>
    <t>CHP16170100835279</t>
  </si>
  <si>
    <t>Construcción Y Rehabilitación De Espacios Del Centro Multideportivo Y Ecológico Los Cerritos, En Tapachula (Construcción Y Rehabilitación De Espacios Del Centro Multideportivo Y Ecológicos Los Cerrit)</t>
  </si>
  <si>
    <t>142411E06501I12B002</t>
  </si>
  <si>
    <t>CHP16170100835306</t>
  </si>
  <si>
    <t>Modernización Del Teatro De La Ciudad En Tapachula (Modernización Del Teatro De La Ciudad En Tapachula)</t>
  </si>
  <si>
    <t>142421E06501I12B009</t>
  </si>
  <si>
    <t>CHP16170100838046</t>
  </si>
  <si>
    <t>Construcción De Calle Con Carpeta Asfáltica En 5a. Avenida Norte Entre 21 Y 25 Calle Oriente, En La Ciudad De Tapachula (Construcción De Calle Con Carpeta Asfáltica En 5a. Avenida Norte Entre 21 Y 25)</t>
  </si>
  <si>
    <t>152211E05801I12B161</t>
  </si>
  <si>
    <t>CHP16170100838048</t>
  </si>
  <si>
    <t>Construcción De Calle De Acceso (Innominada) Con Carpeta Asfáltica A La Escuela De Enfermería, En La Ciudad De Tapachula</t>
  </si>
  <si>
    <t>152211E05801I12B162</t>
  </si>
  <si>
    <t>CHP16170100838049</t>
  </si>
  <si>
    <t xml:space="preserve">Construcción De Guarniciones Y Banquetas En Diversas Calles De La Zona Norte Poniente De Tapachula De Córdova Y Ordóñez </t>
  </si>
  <si>
    <t>152211E05801I12B164</t>
  </si>
  <si>
    <t>CHP16170100838050</t>
  </si>
  <si>
    <t>Reconstrucción Con Concreto Hidráulico En 4ª Calle Oriente Entre Central Sur Y 5ª Privada, En El Municipio De Tapachula, Chiapas.</t>
  </si>
  <si>
    <t>152211E05801I12B190</t>
  </si>
  <si>
    <t>CHP16170100838051</t>
  </si>
  <si>
    <t>Reconstrucción Con Carpeta Asfáltica En La Av. 20 De Noviembre Entre Carretera Costera Y C. Josefa Ortíz De Domínguez, Col. El Porvenir En El Municipio De Tapachula</t>
  </si>
  <si>
    <t>152211E05801I12B193</t>
  </si>
  <si>
    <t>CHP16170100838053</t>
  </si>
  <si>
    <t>Reconstrucción Con Concreto Hidráulico De La Calle Camino El Aguinal Entre Calle Rio La Plata Y Calle 26, Colonia San Jerónimo, En El Municipio De Tapachula</t>
  </si>
  <si>
    <t>152211E05801I12B194</t>
  </si>
  <si>
    <t>CHP16170100838054</t>
  </si>
  <si>
    <t>Reconstrucción Con Pavimento Mixto (Piedra Bola) De Concreto Hidráulico Y Servicios Básicos En Calle La Entrada Principal En Ejido Viva México, En El Municipio De Tapachula</t>
  </si>
  <si>
    <t>152211E05801I12B195</t>
  </si>
  <si>
    <t>CHP16170100838055</t>
  </si>
  <si>
    <t>Reconstrucción De Avenida De Concreto Hidráulico En La 1a. Avenida Sur Entre 2a. Y 6a. Calle Oriente En El Municipio De Tapachula (Reconstrucción De Avenida De Concreto Hidráulico En La 1a. Avenida)</t>
  </si>
  <si>
    <t>152211E05801I12B196</t>
  </si>
  <si>
    <t>CHP16170100838056</t>
  </si>
  <si>
    <t>Reconstrucción De La 4ª. Poniente Entre Central Sur Y Calle 12 Sur En Playa San Benito, En El Municipio De Tapachula (Pavimentación De La 12 Poniente Entre 2 Sur Y 10a Sur (497.00 Mts))</t>
  </si>
  <si>
    <t>152211E05801I12B197</t>
  </si>
  <si>
    <t>CHP16170100838057</t>
  </si>
  <si>
    <t>Reconstrucción De La 4ª.Poniente Entre Central Sur Y Calle 12 Sur En Playa San Benito, En El Municipio De Tapachula (Pavimentación De La 12 Poniente Entre Central Y 2 Sur (91.18 Mts); 10a Y 12 Sur (1)</t>
  </si>
  <si>
    <t>152211E05801I12B198</t>
  </si>
  <si>
    <t>CHP16170100838059</t>
  </si>
  <si>
    <t>Construcción Con Carpeta Asfáltica En La Calle Seminarista Entre Primera Calle Y Camino San Antonio Cahoacán En La Ciudad De Tapachula</t>
  </si>
  <si>
    <t>152211E05801I12B152</t>
  </si>
  <si>
    <t>CHP16170100838060</t>
  </si>
  <si>
    <t>Construcción Con Pavimento Mixto (Piedra Bola) De Concreto Hidráulico Y Servicios Básicos En La 2ª Calle Oriente Entre Boulevard Puerto Madero Y 3ª Avenida Sur, Puerto Madero</t>
  </si>
  <si>
    <t>152211E05801I12B153</t>
  </si>
  <si>
    <t>CHP16170100838086</t>
  </si>
  <si>
    <t>Pavimentación Con Concreto Hidráulico Y Servicios Básicos En Calle Novena Ote. Entre 7a. Avenida Norte Y 9a. Avenida Norte, En Tapachula De Córdova Y Ordoñez</t>
  </si>
  <si>
    <t>152211E05801I12B046</t>
  </si>
  <si>
    <t>CHP16170100838088</t>
  </si>
  <si>
    <t>Pavimentación Con Concreto Hidráulico Y Servicios Básicos, En 12 Sur Entre 8a Y Central Poniente, En Tapachula De Córdova Y Ordoñez</t>
  </si>
  <si>
    <t>152211E05801I12B047</t>
  </si>
  <si>
    <t>CHP16170100838090</t>
  </si>
  <si>
    <t>Construcción Dren Pluvial En Calle Las Palmas Entre Calle De Los Robles Y De Los Tabachines, Col. Los Laureles, En Tapachula De Córdova Y Ordoñez</t>
  </si>
  <si>
    <t>152211E05801I12B048</t>
  </si>
  <si>
    <t>CHP16170100838156</t>
  </si>
  <si>
    <t>Construcción Con Pavimento Mixto (Piedra Bola) De Concreto Hidráulico Y Servicios Básicos En La Calle Reforma Entre C. Castaño Y Liberación En La Colonia Palmeiras En El Municipio De Tapachula</t>
  </si>
  <si>
    <t>152211E05801I12B154</t>
  </si>
  <si>
    <t>CHP16170100838157</t>
  </si>
  <si>
    <t>Construcción Con Pavimento Mixto De Concreto Hidráulico Y Piedra Bola En Av. Doyler Miles Y La Calle Simón Bolívar De La Colonia Unidad Y Fuerza, En La Ciudad De Tapachula</t>
  </si>
  <si>
    <t>152211E05801I12B155</t>
  </si>
  <si>
    <t>CHP16170100838161</t>
  </si>
  <si>
    <t>Construcción Con Pavimento Mixto De Piedra Bola Y Concreto Hidráulico De Calle 12 De Diciembre Entre 31 De Diciembre Y 8ª Norte, Cerrada 16 De Diciembre Y Cerrada 31 De Diciembre En La Col. 24 De Dic.</t>
  </si>
  <si>
    <t>152211E05801I12B156</t>
  </si>
  <si>
    <t>CHP16170100838164</t>
  </si>
  <si>
    <t>Construcción Con Pavimento Mixto De Piedra Bola Y Concreto Hidráulico, En Calle Tulipanes, Entre E.C. Tapachula - Nueva Alemania Y Calle Claveles, Colonia Las Gardenias En La Ciudad De Tapachula</t>
  </si>
  <si>
    <t>152211E05801I12B157</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</si>
  <si>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</si>
  <si>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</si>
  <si>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</si>
  <si>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CHP16170100838169</t>
  </si>
  <si>
    <t>Construcción Con Pavimento Mixto Piedra Bola Y Concreto Hidráulico De Los Blvd.: Río Nilo / Blvd  Río Panamá Y Blvd  Río San Lorenzo Y Río Panamá / Blvd Río Nilo Y Blvd Río Támesis, Colonia Las Vegas</t>
  </si>
  <si>
    <t>152211E05801I12B159</t>
  </si>
  <si>
    <t>CHP16170100838175</t>
  </si>
  <si>
    <t>Construcción De Calles Con Pavimento Mixto De Piedra De Canto Rodado Y Concreto Hidráulico En La Calle El Esfuerzo (Entrada Principal) De La Colonia Las Delicias, En La Ciudad De Tapachula</t>
  </si>
  <si>
    <t>152211E05801I12B163</t>
  </si>
  <si>
    <t>CHP16170100838179</t>
  </si>
  <si>
    <t>Modernización Del Paso A Desnivel Ubicado En El Puente Km. 0 000 Del Libramiento Sur Poniente De La Ciudad De Tapachula</t>
  </si>
  <si>
    <t>152211E05801I12B177</t>
  </si>
  <si>
    <t>CHP16170100838186</t>
  </si>
  <si>
    <t>Pavimentación Con Concreto Hidráulico De La Calle 18a Av. Sur /2a Priv. Pte. / Y Central Pte., 18 Av. Nte. Entre Central Pte Y 3a. Priv. Pte, Y 3a. Priv. Pte Entre 18 Av. Nte. Y Calle Del Sapo</t>
  </si>
  <si>
    <t>152211E05801I12B179</t>
  </si>
  <si>
    <t>CHP16170100838191</t>
  </si>
  <si>
    <t>Pavimentación Con Concreto Hidráulico Y Servicios Básicos En La 10ª. Avenida Norte Entre 19ª. Oriente Y 25ª. Poniente (Cabecera Municipal De Tapachula)</t>
  </si>
  <si>
    <t>152211E05801I12B183</t>
  </si>
  <si>
    <t>CHP16170100838208</t>
  </si>
  <si>
    <t>Pavimentación Con Concreto Hidráulico Y Servicios Básicos En 13 Calle Poniente, Entre 6a Y Avenida Central Norte, En Tapachula De Córdova Y Ordoñez</t>
  </si>
  <si>
    <t>152211E05801I12B068</t>
  </si>
  <si>
    <t>CHP16170100838210</t>
  </si>
  <si>
    <t>Rehabilitación De Concreto Asfáltico Del Carril Poniente Del Libramiento Sur De Tapachula Del Tramo: Km. 0 000 Km Al Km. 1 290 (Rehabilitación De Concreto Asfáltico Del Carril Poniente Del Libramiento</t>
  </si>
  <si>
    <t>152211E05801I12B209</t>
  </si>
  <si>
    <t>CHP16170100838218</t>
  </si>
  <si>
    <t>Pavimentación De Calle Con Carpeta Asfáltica En La Calle Miguel Hidalgo Y Costilla. Col. Indeco En La Ciudad De Tapachula (Pavimentación De Calle Con Carpeta Asfáltica En La Calle Miguel Hidalgo Y C.)</t>
  </si>
  <si>
    <t>152211E05801I12B217</t>
  </si>
  <si>
    <t>CHP16170100838229</t>
  </si>
  <si>
    <t xml:space="preserve">Pavimentación Con Concreto Hidraulico, Servicios Básicos Y Complementarios De La 12 Avenida Norte Entre 1a. Calle Poniente Y 3a. Calle Poniente </t>
  </si>
  <si>
    <t>152211E05801I12B184</t>
  </si>
  <si>
    <t>CHP16170100838239</t>
  </si>
  <si>
    <t>Pavimentación Con Concreto Hidráulico, Servicios Básicos Y Complementarios De La 12ª. Av. Norte Entre 3ª. Calle Poniente Y 5ª. Calle Poniente</t>
  </si>
  <si>
    <t>152211E05801I12B185</t>
  </si>
  <si>
    <t>CHP16170100838243</t>
  </si>
  <si>
    <t>Pavimentación Con Concreto Hidráulico, Servicios Básicos Y Complementarios De La 12ª. Av. Norte Entre 5ª. Calle Poniente Y 7ª. Calle Poniente (Pavimentación)</t>
  </si>
  <si>
    <t>152211E05801I12B186</t>
  </si>
  <si>
    <t>CHP16170100838247</t>
  </si>
  <si>
    <t>Pavimentación Con Concreto Hidráulico, Servicios Básicos Y Complementarios De La 12ª. Av. Norte Entre 7ª. Calle Poniente Y 9ª. Calle Poniente (Pavimentación)</t>
  </si>
  <si>
    <t>152211E05801I12B187</t>
  </si>
  <si>
    <t>CHP16170100838257</t>
  </si>
  <si>
    <t>Pavimentación Con Concreto Hidráulico, Servicios Básicos Y Complementarios De La 12ª. Avenida Norte, Cruce De La 1ª,3ª,5ª Y 7ª Calle Poniente)</t>
  </si>
  <si>
    <t>152211E05801I12B188</t>
  </si>
  <si>
    <t>CHP16170100838260</t>
  </si>
  <si>
    <t>Pavimentación Con Concreto Hidráulico, Servicios Básicos Y Complementarios De La 14ª Calle Oriente Entre Calle Central Y 1ª Sur</t>
  </si>
  <si>
    <t>152211E05801I12B189</t>
  </si>
  <si>
    <t>CHP16170100838336</t>
  </si>
  <si>
    <t>Pavimentación Del Camino Viejo A Mazatán, Tramo: Entronque Libramiento Sur Poniente De Tapachula - Ejido Hidalgo</t>
  </si>
  <si>
    <t>152211E05801I12B088</t>
  </si>
  <si>
    <t>CHP16170100839782</t>
  </si>
  <si>
    <t>Construcción Del Camino: Nueva Alemania - Congregación Zaragoza, Tramo: Km. 0 000 Al Km. 1 500</t>
  </si>
  <si>
    <t>153511E06001C03B015</t>
  </si>
  <si>
    <t>Financiera:  / Física: PROYECTO TERMINADO / Registro: PROYECTO TERMINADO FÍSICAMENTE PROYECTO AL 99% FINANCIERAMENTE - SISTEMA: Pasa al siguiente nivel.</t>
  </si>
  <si>
    <t>CHP16170100839783</t>
  </si>
  <si>
    <t>Modernización Y Ampliación Del Camino: Ejido Progreso - Puente Chespal Nuevo, Tramo: Km. 2 000 Al Km. 4 039.25</t>
  </si>
  <si>
    <t>153511E06001C03B043</t>
  </si>
  <si>
    <t>Financiera:  / Física: PROYECTO TERMINADO / Registro: PROYECTO TERMINADO FISICAMENTE FIANACIERAMENTE ESTA AL 98% NO TUVO MOVIMIENTO COMPARADO AL 2 TRIMESTRE - SISTEMA: Pasa al siguiente nivel.</t>
  </si>
  <si>
    <t>CHP17170200881391</t>
  </si>
  <si>
    <t>Pavimentación Con Concreto Hidráulico Y Servicios Básicos De La 14a. Calle Oriente, Entre 1a. Sur Y 3a. Sur En Tapachula, Chiapas</t>
  </si>
  <si>
    <t>152211E05801I12B226</t>
  </si>
  <si>
    <t>CHP17170200881393</t>
  </si>
  <si>
    <t>Pavimentación Con Concreto Hidráulico Y Servicios Básicos De La 5a. Privada Sur, Entre 8a. Y 10a. Oriente En La Ciudad De Tapachula, Chiapas</t>
  </si>
  <si>
    <t>152211E05801I12B227</t>
  </si>
  <si>
    <t>CHP17170200881397</t>
  </si>
  <si>
    <t>Rehabilitación De Calles Y Avenidas Con Pavimento Asfáltico En Tapachula De Córdova Y Ordoñez (Acceso A Ejido Carrillo Puerto, Entre E.C. Tapachula Nueva Alemania Y Ejido Carrillo Puerto)</t>
  </si>
  <si>
    <t>152211E05801I12B229</t>
  </si>
  <si>
    <t>CHP17170200881407</t>
  </si>
  <si>
    <t>Pavimentación Con Concreto Hidráulico Y Servicios Básicos De La 5a. Privada Sur, Entre 10a. Oriente Y 14a. Oriente En La Ciudad De Tapachula, Chiapas</t>
  </si>
  <si>
    <t>152211E05801I12B230</t>
  </si>
  <si>
    <t>CHP17170200881512</t>
  </si>
  <si>
    <t>Camino: Tapachula - El Eden - Nueva Alemania, Reconstruccion Del Tramo: Km. 0 000 - Km. 44 100 (T.A.)</t>
  </si>
  <si>
    <t>153511E05901C03B007</t>
  </si>
  <si>
    <t>Financiera:  / Física: PROYECTO TERMINADO / Registro: FISICAMENTE TERMINADA 96% DE AVANCE FINANCIERO - SISTEMA: Pasa al siguiente nivel.</t>
  </si>
  <si>
    <t>CHP17170300958473</t>
  </si>
  <si>
    <t>Construcción De Alumbrado Publico En Avenida Silvano Gatica, Calle Mármol, Avenida Soconusco, Avenida San Luis, Calle San Sebastian Y Avenida Los Tulipanes, En La Localidad De Los Ángeles - 7161947 - 6842</t>
  </si>
  <si>
    <t>6842</t>
  </si>
  <si>
    <t>Financiera: 1 al millar retenido por el estado / Física:  / Registro: obra del fondo para fronteras ramo 23 del ejercicio 2017. - SISTEMA: Pasa al siguiente nivel.</t>
  </si>
  <si>
    <t>CHP17170300959825</t>
  </si>
  <si>
    <t>Pavimentación Asfáltica Y Construcción De Banquetas Con Guarniciones En Calle Seminarista, Tapachula De Cordova Y Ordoñez (Colonia Seminarista) - 7111681 - 6792</t>
  </si>
  <si>
    <t>6792</t>
  </si>
  <si>
    <t>Financiera: 1 al millar retenido por el estado / Física:  / Registro: obra del fondo para fronteras ramo 23 del ejercicio 2017.</t>
  </si>
  <si>
    <t>CHP17170300959826</t>
  </si>
  <si>
    <t>Construcción De Alumbrado Publico, Tapachula De Cordova Y Ordoñez (Colonia Ojo De Agua). - 7111828 - 6793</t>
  </si>
  <si>
    <t>6793</t>
  </si>
  <si>
    <t>CHP17170300960238</t>
  </si>
  <si>
    <t>Rehabilitación Del Alumbrado Publico Sobre La Carretera Internacional 200 Desde La Glorieta Atzacua Hasta El Puente Rió Cahoacan, Tapachula De Cordova Y Ordoñez (Colonia Venustiano Carranza) - 7091449 - 6777</t>
  </si>
  <si>
    <t>6777</t>
  </si>
  <si>
    <t>CHP17170300960315</t>
  </si>
  <si>
    <t>Pavimentación Con Concreto Hidráulico En Camino A Raymundo Enriquez Entre La Barda De Cedis Tapachula Y El Albergue Jesús El Buen Pastor, De La Localidad Los Cafetales - 7051784 - 6766</t>
  </si>
  <si>
    <t>6766</t>
  </si>
  <si>
    <t>CHP17170300960654</t>
  </si>
  <si>
    <t>Construcción De Alumbrado Publico En La 8a. Avenida Norte Desde La Glorieta De La Calle Francisco Villa Hasta Entronque Con Calle Girasol, Colonia Santa Cecilia. - 7091587 - 6778</t>
  </si>
  <si>
    <t>6778</t>
  </si>
  <si>
    <t>CHP17170300960655</t>
  </si>
  <si>
    <t>Construcción De Pavimentación Asfáltica En Avenida Central Colonia, Calle Central Lázaro Cárdenas, Calle San Antonio, Camino Al Rió Y Camino A San Antonio Cahoacan, Tapachula De Cordova Y Ordoñez (Colonia San Antonio Cahoacan) - 7095396 - 6782</t>
  </si>
  <si>
    <t>6782</t>
  </si>
  <si>
    <t>CHP17170300961131</t>
  </si>
  <si>
    <t>Construcción De Alumbrado Publico En Calle Seminarista, Tapachula De Cordova Y Ordoñez (Colonia Seminarista) - 7094881 - 6781</t>
  </si>
  <si>
    <t>6781</t>
  </si>
  <si>
    <t>CHP17170300961605</t>
  </si>
  <si>
    <t>Construcción De Alumbrado Publico En Avenida Central Colonia, Calle Central Lázaro Cárdenas, Calle San Antonio, Camino Al Rió Y Camino A San Antonio Cahoacan, Tapachula De Cordova Y Ordoñez ( San Antonio Cahoacan) - 7091935 - 6779</t>
  </si>
  <si>
    <t>6779</t>
  </si>
  <si>
    <t>CHP17170300962026</t>
  </si>
  <si>
    <t>Pavimentación Con Concreto Asfáltico De La Avenida Principal El Naranjo Entre Entronque De La 8a. Avenida Norte Hasta La Intersección Con Calle Francisco Villa, Tapachula De Cordova Y Ordoñez (Colonia Jardines De Chiapas) - 7091341 - 6776</t>
  </si>
  <si>
    <t>6776</t>
  </si>
  <si>
    <t>CHP17170300963421</t>
  </si>
  <si>
    <t>Construcción De Alumbrado Publico De La Avenida Principal El Naranjo Entre Entronque De La 8a. Avenida Norte Hasta La Intersección Con Calle Francisco Villa, Tapachula De Cordova Y Ordoñez (Colonia Jardines De Chiapas) - 7096919 - 6783</t>
  </si>
  <si>
    <t>6783</t>
  </si>
  <si>
    <t>CHP17170300963825</t>
  </si>
  <si>
    <t>Pavimentación Con Concreto Asfáltico De La Avenida Central Colonia Entre El Entronque Con Carretera Internacional 200 Hasta Escuela Primaria Marcos Enrique Becerra, Tapachula De Cordova Y Ordoñez (Colonia Venustiano Carranza) - 7051884 - 6767</t>
  </si>
  <si>
    <t>6767</t>
  </si>
  <si>
    <t>Financiera:  / Física:  / Registro: obra del fondo para fronteras ramo 23 del ejercicio 2017.</t>
  </si>
  <si>
    <t>CHP16160400827393</t>
  </si>
  <si>
    <t>Pavimentacion Con Concreto Hidraulico (Comunidad 20 De Noviembre)</t>
  </si>
  <si>
    <t>Tapalapa</t>
  </si>
  <si>
    <t>Veinte de Noviembre</t>
  </si>
  <si>
    <t xml:space="preserve">H. AYUNTAMIENTO, TAPALAPA, CHIAPAS </t>
  </si>
  <si>
    <t>CHP17170200880850</t>
  </si>
  <si>
    <t>Construcción Del Camino: Teopisca - Nuevo Leon, Tramo: Km. 0 000 - Km. 1 500</t>
  </si>
  <si>
    <t>153511E06001C03B115</t>
  </si>
  <si>
    <t>Teopisca</t>
  </si>
  <si>
    <t>Financiera:  / Física: TERMINADO / Registro: PROYECTO TERMINADO FISICO Y FINANCIERO - SISTEMA: Pasa al siguiente nivel.</t>
  </si>
  <si>
    <t>CHP17170200880854</t>
  </si>
  <si>
    <t>Construcción  Del Camino: Jolnopa Guadalupe - Panhuitz, Tramo:  K.M. 0 000 - K.M. 1 500</t>
  </si>
  <si>
    <t>153511E06001C03B122</t>
  </si>
  <si>
    <t>Tila</t>
  </si>
  <si>
    <t>CHP17170200880855</t>
  </si>
  <si>
    <t>Construcción Del Camino: Chulum Juárez - El Violin, Tramo: Km. 0 000 - Km. 1 500</t>
  </si>
  <si>
    <t>153511E06001C03B121</t>
  </si>
  <si>
    <t>Financiera:  / Física: TERMINADO / Registro: PROYECTO FISICAMENTE TERMINADA - SISTEMA: Pasa al siguiente nivel.</t>
  </si>
  <si>
    <t>CHP17170200880857</t>
  </si>
  <si>
    <t>Construcción Del Camino: E.C. (Campanario - San José Cristiani) - El Calvario, Tramo: Km. 0 000 - Km. 1 500</t>
  </si>
  <si>
    <t>153511E06001C03B117</t>
  </si>
  <si>
    <t>Financiera:  / Física: TERMINADO / Registro: PROYECTO TERMINADO FISICAMENTE CICLO 2016 - SISTEMA: Pasa al siguiente nivel.</t>
  </si>
  <si>
    <t>CHP17170200880858</t>
  </si>
  <si>
    <t>Construcción Del Camino: E.C. (Tila - Belisario Domínguez) - El Carrizal, Tramo: Km. 0 000 - Km. 1 500</t>
  </si>
  <si>
    <t>153511E06001C03B118</t>
  </si>
  <si>
    <t>Financiera:  / Física: TERMINADO / Registro: PROYECTO TERMINADO 100% - SISTEMA: Pasa al siguiente nivel.</t>
  </si>
  <si>
    <t>CHP17170200880860</t>
  </si>
  <si>
    <t>Construcción Del Camino: El Paraíso - Gran Poder; Tramo: Km. 0 000 - Km. 1 500</t>
  </si>
  <si>
    <t>153511E06001C03B116</t>
  </si>
  <si>
    <t>Financiera:  / Física: TERMINADO / Registro: PROYECTO TERMINADO  CICLO 2016 - SISTEMA: Pasa al siguiente nivel.</t>
  </si>
  <si>
    <t>CHP17170200880862</t>
  </si>
  <si>
    <t>Construcción Del Camino: Jomajil - 20 De Noviembre, Tramo: Km. 0 000 - Km. 1 500</t>
  </si>
  <si>
    <t>153511E06001C03B119</t>
  </si>
  <si>
    <t>Financiera:  / Física: PROYECTO TERMINADO / Registro: PROYECTO TERMINADO FISICA Y FINANCIERAMENTE - SISTEMA: Pasa al siguiente nivel.</t>
  </si>
  <si>
    <t>CHP17170200880865</t>
  </si>
  <si>
    <t>Construcción Del Camino: Pansutzteol - La Cruz - Nuevo México - Chulum Las Palmas; Tramo: Km. 0 000 - Km. 1 500</t>
  </si>
  <si>
    <t>153511E06001C03B123</t>
  </si>
  <si>
    <t>Financiera:  / Física: PROYECTO TERMINADO / Registro: PROYECTO TERMINADO FISICAMENTE - SISTEMA: Pasa al siguiente nivel.</t>
  </si>
  <si>
    <t>CHP17170200880867</t>
  </si>
  <si>
    <t>Construcción Del Camino: Usipa - Pantianija, Tramo: K.M. 0 000 - K.M. 1 500</t>
  </si>
  <si>
    <t>153511E06001C03B120</t>
  </si>
  <si>
    <t>Financiera:  / Física: TERMINADO / Registro: PROYECTO TERMINADO FISICAMENTE  - SISTEMA: Pasa al siguiente nivel.</t>
  </si>
  <si>
    <t>CHP17170200880869</t>
  </si>
  <si>
    <t>Construcción Del Camino: E.C. (Betania - Soyatitan) -Villa De Guadalupe, Tramo: Km. 0 000 - K.M. 1 500</t>
  </si>
  <si>
    <t>153511E06001C03B124</t>
  </si>
  <si>
    <t>Totolapa</t>
  </si>
  <si>
    <t>CHP17170200880873</t>
  </si>
  <si>
    <t>Construcción Del Camino: El Calvario - Nueva Dolores; Tramo: Km. 0 000 - Km. 1 500</t>
  </si>
  <si>
    <t>153511E06001C03B126</t>
  </si>
  <si>
    <t>Financiera:  / Física: TERMINADO / Registro: PROYECTO TERMINADO</t>
  </si>
  <si>
    <t>CHP17170200880876</t>
  </si>
  <si>
    <t>Construcción Del Camino: Villa Guadalupe - Chachi, Tramo: Km.  0 000 - Km.  1 500</t>
  </si>
  <si>
    <t>153511E06001C03B125</t>
  </si>
  <si>
    <t>Financiera:  / Física: EN PROCESO / Registro: PROYECTO EN PROCESO - SISTEMA: Pasa al siguiente nivel.</t>
  </si>
  <si>
    <t>CHP17170200880877</t>
  </si>
  <si>
    <t>Construcción Del Camino: Niños Heroes - Emiliano Zapata, Tramo: Del Km. 0 000 - Km. 1 500</t>
  </si>
  <si>
    <t>153511E06001C03B127</t>
  </si>
  <si>
    <t>Tumbalá</t>
  </si>
  <si>
    <t>Financiera:  / Física: TERMINADO / Registro: PROYECTO TERMINADO FISICO</t>
  </si>
  <si>
    <t>CHP16170100835101</t>
  </si>
  <si>
    <t>Rehabilitación De La Vialidad Boulevard 5 De Febrero En Acera Lado Derecho (Cadenamiento Km. 0 000 Al 0 457.57) Y Lado Izquierdo (Cadenamiento Km. 0 000 Al 0 329.26), En La Localidad De Tuxtla Chico,</t>
  </si>
  <si>
    <t>152211E05801I12B142</t>
  </si>
  <si>
    <t>Tuxtla Chico</t>
  </si>
  <si>
    <t>CHP16170100839711</t>
  </si>
  <si>
    <t>Pavimentación De La Avenida Obregón Sur, Del E.C. Carretera Cacahoatán A La Calle Madero Ote. (Tramo Km 0 000 Al Km.1 500)</t>
  </si>
  <si>
    <t>152211E05801I12B086</t>
  </si>
  <si>
    <t>CHP17170200880878</t>
  </si>
  <si>
    <t>Construccion De Camino: Acceso A Tuxtla Chico, Tramo: K.M. 0 000 Al K.M. 1 250</t>
  </si>
  <si>
    <t>153511E06001C03B112</t>
  </si>
  <si>
    <t>Financiera:  / Física: TERMINADO FISICAMENTE / Registro: TERMINADO FISICAMENTE 99% DE AVANCE FINANCIERO - SISTEMA: Pasa al siguiente nivel.</t>
  </si>
  <si>
    <t>CHP17170300958049</t>
  </si>
  <si>
    <t>Pavimentación De Calle Integral Boulevard Nuevo Leon En El Tramo 0 304.20 Al 0 595.25 (2da Etapa) A Realizarse En La Localidad De Talisman, Municipio De Tuxtla Chico, Chiapas - 7187235 - 6858</t>
  </si>
  <si>
    <t>6858</t>
  </si>
  <si>
    <t>Talismán</t>
  </si>
  <si>
    <t xml:space="preserve"> H. AYUNTAMIENTO MUNICIPAL CONSTITUCIONAL DE TUXTLA CHICO, CHIAPAS</t>
  </si>
  <si>
    <t>Financiera:  / Física:  / Registro: OBRA FINANCIERAMENTE AL 0%  OBRA FISICAMENTE AL 30%  METAS DEL PROYECTO: 3676.30 M2 - SISTEMA: Pasa al siguiente nivel.</t>
  </si>
  <si>
    <t>CHP15150300562047</t>
  </si>
  <si>
    <t>Infraestructura Vial Y Alumbrado Público Del Boulevard Belisario Domínguez Tramo Ocho, En Tuxtla Gutiérrez</t>
  </si>
  <si>
    <t>2.2.1.-101-07SE-04-01-56-008</t>
  </si>
  <si>
    <t>Tuxtla Gutiérrez</t>
  </si>
  <si>
    <t>U058 Fondo de pavimentación y desarrollo municipal</t>
  </si>
  <si>
    <t>H. Ayuntamiento Municipal de Tuxtla Gutiérrez</t>
  </si>
  <si>
    <t>Financiera: Obra en Proceso. / Física: Obra suspendida temporalmente. / Registro: Proyecto Refrendado. Este proyecto corresponde al Ejercicio Fiscal 2015. - SISTEMA: Pasa al siguiente nivel.</t>
  </si>
  <si>
    <t>CHP15150300562359</t>
  </si>
  <si>
    <t>Infraestructura Vial Y Alumbrado Público Del Boulevard Belisario Domínguez Tramo Siete, En Tuxtla Gutiérrez</t>
  </si>
  <si>
    <t>2.2.1.-101-07SE-04-01-56-007</t>
  </si>
  <si>
    <t>CHP15150300562360</t>
  </si>
  <si>
    <t>Infraestructura Vial Y Alumbrado Público Del Boulevard Belisario Domínguez Tramo Cinco En Tuxtla Gutiérrez</t>
  </si>
  <si>
    <t>2.2.1.-101-07SE-04-01-56-005</t>
  </si>
  <si>
    <t>CHP15150300562943</t>
  </si>
  <si>
    <t>Infraestructura Vial Y Alumbrado Público Del Boulevard Belisario Domínguez Tramo Cuatro En Tuxtla Gutiérrez</t>
  </si>
  <si>
    <t>2.2.1.-101-07SE-04-01-56-004</t>
  </si>
  <si>
    <t>Financiera: Obra en Proceso. / Física: Obra en Proceso. / Registro: Proyecto Refrendado. Este proyecto corresponde al Ejercicio Fiscal 2015. - SISTEMA: Pasa al siguiente nivel.</t>
  </si>
  <si>
    <t>CHP15150300563202</t>
  </si>
  <si>
    <t>Infraestructura Vial Y Alumbrado Público Del Boulevard Belisario Domínguez Tramo Tres En Tuxtla Gutiérrez</t>
  </si>
  <si>
    <t>2.2.1.-101-07SE-04-01-56-003</t>
  </si>
  <si>
    <t>Financiera: Finiquito en Tramite. / Física: Obra Terminada. / Registro: Proyecto Refrendado. Este proyecto corresponde al Ejercicio Fiscal 2016. - Proyecto Refrendado. Este proyecto corresponde al Ejercicio Fiscal 2015. - SISTEMA: Pasa al siguiente nivel.</t>
  </si>
  <si>
    <t>CHP15150300563749</t>
  </si>
  <si>
    <t>Infraestructura Vial Y Alumbrado Público Del Boulevard Belisario Domínguez Tramo Seis, En Tuxtla Gutiérrez</t>
  </si>
  <si>
    <t>2.2.1.-101-07SE-04-01-56-006</t>
  </si>
  <si>
    <t>CHP16160200673861</t>
  </si>
  <si>
    <t>Pavimentación De Calles Con Concreto Hidráulico Y Servicios Basicos De La Av. Cañón Del Sumidero Entre Calle Chichonal Y Av. Mactumatza, Colonia San Pedro Progresivo-1573</t>
  </si>
  <si>
    <t>2528712</t>
  </si>
  <si>
    <t>Financiera: Obra Finiquitada. / Física: Obra Terminada. / Registro: Proyecto Finiquitado. Este proyecto corresponde al Ejercicio Fiscal 2016. - SISTEMA: Pasa al siguiente nivel.</t>
  </si>
  <si>
    <t>CHP16160200673908</t>
  </si>
  <si>
    <t>Pavimentación De Calles Con Concreto Hidráulico Y Servicios Basicos En El Boulevard Caprice, Calles Cadillac Y Monza De Carretera A Chicoasen A Av. Nova, Fraccionamiento Malibu-1577</t>
  </si>
  <si>
    <t>2527906</t>
  </si>
  <si>
    <t>CHP16160200674213</t>
  </si>
  <si>
    <t>Pavimentación De Calles Con Concreto Hidráulico Y Servicios Básicos De La Av. El Jobo Entre Ciprés Y Rosario Castellanos, Colonia Albania Alta.-1578</t>
  </si>
  <si>
    <t>2528464</t>
  </si>
  <si>
    <t>CHP16160200675567</t>
  </si>
  <si>
    <t>Pavimentación De Calles Con Concreto Hidráulico Y Servicios Basicos En Calles De La Colonia Caminera-1572</t>
  </si>
  <si>
    <t>2528154</t>
  </si>
  <si>
    <t>CHP16160200681139</t>
  </si>
  <si>
    <t>Pavimentación Integral En La 18 Poniente Entre 9a. Sur Y 12 Sur. Tuxtla Gutiérrez (Colonia Xamaipak)</t>
  </si>
  <si>
    <t>2.2.1.-101-UR-09-01-59-002</t>
  </si>
  <si>
    <t>CHP16160200681154</t>
  </si>
  <si>
    <t>Rehabilitación De La Calzada De Los Hombres Ilustres. Tuxtla Gutiérrez (Fraccionamiento Parque Madero).</t>
  </si>
  <si>
    <t>2.2.1.-101-UR-14-02-59-004</t>
  </si>
  <si>
    <t xml:space="preserve">H. Ayuntamiento Municipal de Tuxtla Gutiérrez. </t>
  </si>
  <si>
    <t>Financiera: Obra Finiquitada. / Física: Obra Terminada. La unidad de medida de este proyecto es Plaza. / Registro: Proyecto Finiquitado. Este proyecto corresponde al Ejercicio Fiscal 2016. - SISTEMA: Pasa al siguiente nivel.</t>
  </si>
  <si>
    <t>CHP16160300736774</t>
  </si>
  <si>
    <t>Ampliación De Red De Drenaje Sanitario Y Agua Potable. Tuxtla Gutiérrez (Arenal Y Terán).</t>
  </si>
  <si>
    <t>2.2.3.-101-AS-11-02-59-006</t>
  </si>
  <si>
    <t>Financiera: Finiquito en Tramite. / Física: Obra Terminada. La meta de este proyecto es Obra. / Registro: Proyecto Refrendado. Este proyecto corresponde al Ejercicio Fiscal 2016. - SISTEMA: Pasa al siguiente nivel.</t>
  </si>
  <si>
    <t>CHP16160400816681</t>
  </si>
  <si>
    <t>Construcción De La 1era Etapa Del Centro De Salud, En La Col. Unidad Antorchista En El Municipio Detuxtla Gutiérrez, Chiapas.</t>
  </si>
  <si>
    <t>2.3.3.-101-SA-07-01-59-008</t>
  </si>
  <si>
    <t>Financiera: Obra en Proceso. / Física: Obra en Proceso. La unidad de medida de este proyecto es Obra. / Registro: Proyecto Refrendado. Este proyecto corresponde al Ejercicio Fiscal 2016. - SISTEMA: Pasa al siguiente nivel.</t>
  </si>
  <si>
    <t>CHP16160400816683</t>
  </si>
  <si>
    <t>Auditorio En La Col. Unidad Antorchista Del Municipio De Tuxtla Gutiérrez.</t>
  </si>
  <si>
    <t>2.2.1.-101-UR-11-01-59-010</t>
  </si>
  <si>
    <t>CHP16160400818389</t>
  </si>
  <si>
    <t>Pavimentación De Calles En Tuxtla Gutiérrez. Tuxtla Gutiérrez (Colonia Unidad Antorchista).</t>
  </si>
  <si>
    <t>2.2.1.-101-UR-09-01-59-011</t>
  </si>
  <si>
    <t>Financiera: Obra en Proceso. / Física: Obra en Proceso. / Registro: Proyecto Refrendado. Este proyecto corresponde al Ejercicio Fiscal 2016. - SISTEMA: Pasa al siguiente nivel.</t>
  </si>
  <si>
    <t>CHP16170100835107</t>
  </si>
  <si>
    <t xml:space="preserve">Modernización De La Infraestructura Vial Urbana En El Libramiento Sur De Blvd. Ciro Farrera A La Intercepción De Blvd. Salomón González Blanco, Del Km. 0 000 Al Km. 10 000 </t>
  </si>
  <si>
    <t>152211E05801I12B137</t>
  </si>
  <si>
    <t>CHP16170100835110</t>
  </si>
  <si>
    <t>Boulevard La Misión Entre Carretera Internacional 190 Y Libramiento Sur (Construcción De Canal Pluvial) (Boulevard La Misión Entre Carretera Internacional 190 Y Libramiento Sur (Construcción De Canal</t>
  </si>
  <si>
    <t>152211E05801I12B143</t>
  </si>
  <si>
    <t>CHP16170100835111</t>
  </si>
  <si>
    <t>Modernización De La Infra. Vial Urbana En El Libramiento Sur. Del Blvd. Ciro Farrera A La Intercepción Del Blvd. Salomón González Blanco, Del Km. 0 000 Al Km. 10 000 (Tramo Del Km. 1 440 Al Km. 2 940)</t>
  </si>
  <si>
    <t>152211E05801I12B144</t>
  </si>
  <si>
    <t>CHP16170100835115</t>
  </si>
  <si>
    <t>Rehabilitación Del Sistema De Alumbrado Público En El Libramiento Sur Del Blvd. Ciro Farrera A La Intercepción Del Blvd. Salomón González Blanco, Del Km. 0 000 Al Km. 10 000</t>
  </si>
  <si>
    <t>152211E05801I12B148</t>
  </si>
  <si>
    <t>CHP16170100835245</t>
  </si>
  <si>
    <t>Construcción De Interceptor Pluvial De La Calle Laureles Del Boulevard Belisario Domínguez Al Rio Sabinal (Construcción De Interceptor Pluvial De La Calle Laureles Entre Boulevard Belisario Domínguez)</t>
  </si>
  <si>
    <t>142211E05801I12B001</t>
  </si>
  <si>
    <t>CHP16170100835256</t>
  </si>
  <si>
    <t>Construcción De Interceptor Pluvial De La Calle Laureles Del Boulevard Belisario Domínguez Al Rio Sabinal (Construcción De Interceptor Pluvial De La Calle Laureles Entre Calle Las Palmas Y Río Sabinal</t>
  </si>
  <si>
    <t>142211E05801I12B002</t>
  </si>
  <si>
    <t>CHP16170100835291</t>
  </si>
  <si>
    <t>Construcción Del Museo Del Niño Y Del Agua</t>
  </si>
  <si>
    <t>142421E06501I12B007</t>
  </si>
  <si>
    <t>CHP16170100835298</t>
  </si>
  <si>
    <t>Modernización De La Casa De Las Artesanias Chiapas (Modernización De La Casa De Las Artesanias Chiapas)</t>
  </si>
  <si>
    <t>142421E06501I12B008</t>
  </si>
  <si>
    <t>CHP16170100835339</t>
  </si>
  <si>
    <t>Construcción De Colector Pluvial Y Servicios Básicos Del Callejón Zapata Entre Boulevard Belisario Domínguez Y Periférico Norte Poniente</t>
  </si>
  <si>
    <t>152211E05801I12B113</t>
  </si>
  <si>
    <t>CHP16170100835351</t>
  </si>
  <si>
    <t>Pavimentación Con Concreto Hidráulico Y Servicios Básicos De La Prolongación 5ª. Poniente En La Ciudad De Tuxtla Gutiérrez. (Pavimentación Con Concreto Hidráulico Y Servicios Básicos De La Prolongació</t>
  </si>
  <si>
    <t>152211E05801I12B114</t>
  </si>
  <si>
    <t>CHP16170100835358</t>
  </si>
  <si>
    <t>Pavimentación Concreto Asfáltico Y Servicios Básicos Del Periférico Sur Poniente Entre La 14a. Y 19a. Poniente (Col Xamaipak) En Tuxtla Gutiérrez.</t>
  </si>
  <si>
    <t>152211E05801I12B115</t>
  </si>
  <si>
    <t>CHP16170100835451</t>
  </si>
  <si>
    <t>Pavimentación De Calles Y Avenidas En El Municipio De Tuxtla Gutiérrez, Chiapas (Pavimentación De Calle Rizo De Oro, Entre Calle Baja California Y Calle Campeche, Col. Plan De Ayala)</t>
  </si>
  <si>
    <t>152211E05801I12B128</t>
  </si>
  <si>
    <t>CHP16170100835456</t>
  </si>
  <si>
    <t>Pavimentación De Calles Y Avenidas En El Municipio De Tuxtla Gutiérrez, Chiapas (Pavimentación De Calle Cuarzo Entre Calle Zafiro Y Av. Tlaxcala)</t>
  </si>
  <si>
    <t>152211E05801I12B129</t>
  </si>
  <si>
    <t>CHP16170100835475</t>
  </si>
  <si>
    <t>Pavimentación De Calles Y Avenidas En El Municipio De Tuxtla Gutiérrez, Chiapas (Pavimentación De Avenida El Cisne Entre Gavilán Y Calle Ave Del Paraíso)</t>
  </si>
  <si>
    <t>152211E05801I12B130</t>
  </si>
  <si>
    <t>CHP16170100835493</t>
  </si>
  <si>
    <t>Pavimentación De Calles Y Avenidas En El Municipio De Tuxtla Gutiérrez, Chiapas (Pavimentación De Circuito Las Casas Sur, Entre Circuito Las Casas Poniente Y Circuito Las Casas Oriente)</t>
  </si>
  <si>
    <t>152211E05801I12B131</t>
  </si>
  <si>
    <t>CHP16170100835502</t>
  </si>
  <si>
    <t>Pavimentación De Calles Y Avenidas En El Municipio De Tuxtla Gutiérrez, Chiapas (Pavimentación De Calle Central Sur Entre Av. Central Y Calle 4a. Sur (En El Ejido El Jobo)</t>
  </si>
  <si>
    <t>152211E05801I12B132</t>
  </si>
  <si>
    <t>CHP16170100835565</t>
  </si>
  <si>
    <t>Pavimentación Con Concreto Hidráulico Y Servicios Básicos De La Prolongación 5ª. Poniente En La Ciudad De Tuxtla Gutiérrez(Pavimentación Con Concreto Hidráulico Y Servicios Básicos De La Prolongación)</t>
  </si>
  <si>
    <t>152211E05801I12B135</t>
  </si>
  <si>
    <t>CHP16170100835583</t>
  </si>
  <si>
    <t>Pavimentación Con Concreto Hidráulico Y Servicios Básicos De La Prolongación 5ª. Poniente En La Ciudad De Tuxtla Gutiérrez (Pavimentación Con Concreto Hidráulico Y Servicios Básicos De La Prolongación</t>
  </si>
  <si>
    <t>152211E05801I12B175</t>
  </si>
  <si>
    <t>CHP16170100835937</t>
  </si>
  <si>
    <t>Pavimentación Con Concreto Asfáltico De La 1a Av. Sur Oriente Entre Cake Central Sur Y 2a. Calle Oriente Sur (San José Terán)</t>
  </si>
  <si>
    <t>152211E05801I12B178</t>
  </si>
  <si>
    <t>CHP16170100835938</t>
  </si>
  <si>
    <t>Pavimentación Con Concreto Hidráulico De La Calle Jose Maria Morelos Entre Boulevard Las Aguilas Y Calle 27 De Enero En La Colonia Popular Emiliano Zapata En Tuxtla Gutiérrez</t>
  </si>
  <si>
    <t>152211E05801I12B180</t>
  </si>
  <si>
    <t>CHP16170100835940</t>
  </si>
  <si>
    <t>Pavimentación Con Concreto Hidráulico De La Calle Las Arboledas Entre Sabino Sur Y Flamboyan Sur En La Colonia De Patria Nueva, En El Municipio De Tuxtla Gutiérrez</t>
  </si>
  <si>
    <t>152211E05801I12B181</t>
  </si>
  <si>
    <t>CHP16170100835944</t>
  </si>
  <si>
    <t>Pavimentación Con Concreto Hidráulico Y Dren Pluvial En El Paso Interior Vehicular (P.I.V.) Intersección Quetzales Y Libramiento Sur Oriente, Tuxtla Gutiérrez</t>
  </si>
  <si>
    <t>152211E05801I12B182</t>
  </si>
  <si>
    <t>CHP16170100835945</t>
  </si>
  <si>
    <t>Rehabilitación Con Carpeta Asfáltica De La 5a. Avenida Norte Entre Calle Central Norte Y 3a. Calle Oriente Norte (Rehabilitación Con Carpeta Asfáltica De La 5a.Avenida Norte Entre Calle Central Norte)</t>
  </si>
  <si>
    <t>152211E05801I12B199</t>
  </si>
  <si>
    <t>CHP16170100835947</t>
  </si>
  <si>
    <t>Rehabilitación Con Concreto Hidráulico De Diversos Pasos Vehiculares (P.I.V.) Sobre El Boulevard Salomón González Blanco En La Cabecera De Tuxtla Gutiérrez</t>
  </si>
  <si>
    <t>152211E05801I12B200</t>
  </si>
  <si>
    <t>CHP16170100835949</t>
  </si>
  <si>
    <t>Rehabilitación Con Concreto Hidráulico Del Carril De Baja Sobre Libramiento Norte, Entre Calzada Fidel Velázquez Y La Avenida Rosa Del Poniente En La Ciudad De Tuxtla Gutiérrez</t>
  </si>
  <si>
    <t>152211E05801I12B204</t>
  </si>
  <si>
    <t>CHP16170100835951</t>
  </si>
  <si>
    <t>Rehabilitación De Los Servicios Básicos De La Av.Laureles Entre Boulevard Belisario Domínguez Y Rio Sabinal (Col. Jardines De Tuxtla), En Tuxtla Gutiérrez, Chiapas, Consistente En: Red De Agua Potable</t>
  </si>
  <si>
    <t>152211E05801I12B210</t>
  </si>
  <si>
    <t>CHP16170100835952</t>
  </si>
  <si>
    <t>Rehabilitación Del Boulevard La Gloria Entre Boulevard Belisario Domínguez Y Rosario Sabinal De La Colonia La Herradura, En Tuxtla Gutiérrez</t>
  </si>
  <si>
    <t>152211E05801I12B212</t>
  </si>
  <si>
    <t>CHP16170100835983</t>
  </si>
  <si>
    <t>Rehabilitación Con Concreto Hidráulico De Diversos Pasos Vehiculares (P.I.V.) Sobre El Boulevard Salomón González Blanco (Boulevard Salomón González Blanco Y Calzada Al Sumidero, Cadenamiento 2 880)</t>
  </si>
  <si>
    <t>152211E05801I12B201</t>
  </si>
  <si>
    <t>CHP16170100835986</t>
  </si>
  <si>
    <t>Rehabilitación Con Concreto Hidráulico De Diversos Pasos Vehiculares (P.I.V.) Sobre El Boulevard Salomón González Blanco (Boulevard Salomón González Blanco Y Calle Central Norte, Cadenamiento 3 900)</t>
  </si>
  <si>
    <t>152211E05801I12B202</t>
  </si>
  <si>
    <t>CHP16170100837973</t>
  </si>
  <si>
    <t>Rehabilitación Con Concreto Hidráulico De Diversos Pasos Vehiculares (P.I.V.) Sobre El Boulevard Salomón González Blanco (Boulevard Salomón González Blanco Y 5a. Calle Pte. Norte, Cadenamiento 4 780)</t>
  </si>
  <si>
    <t>152211E05801I12B203</t>
  </si>
  <si>
    <t>CHP16170100838091</t>
  </si>
  <si>
    <t>Pavimentación Con Concreto Asfáltico En El Boulevard Salomón González Blanco, Tramo: Km. 0 740 Al Km. 1 100</t>
  </si>
  <si>
    <t>152211E05801I12B049</t>
  </si>
  <si>
    <t>CHP16170100838101</t>
  </si>
  <si>
    <t>Pavimentación Con Concreto Asfáltico En La Calle De Los Doctores Entre Libramiento Sur Ote. Y Av. Topacio, Colonia Joyas Del Oriente En Tuxtla Gutiérrez.</t>
  </si>
  <si>
    <t>152211E05801I12B053</t>
  </si>
  <si>
    <t>CHP16170100838111</t>
  </si>
  <si>
    <t>Construcción Del Dren Pluvial De La Prolongación De La 5a. Calle Poniente Entre Boulevard Salomón González Blanco Y Av. San Pablo (Col. Potinaspak), En Tuxtla Gutiérrez, Chiapas</t>
  </si>
  <si>
    <t>152211E05801I12B055</t>
  </si>
  <si>
    <t>CHP16170100838125</t>
  </si>
  <si>
    <t>Pavimentación Con Concreto Hidráulico Y Servicios Básicos De La 1a. Calle Oriente Norte Entre Av. Central Oriente Y 3a. Avenida Norte (San José Terán)</t>
  </si>
  <si>
    <t>152211E05801I12B058</t>
  </si>
  <si>
    <t>CHP16170100838131</t>
  </si>
  <si>
    <t>Pavimentación Con Concreto Hidráulico Y Servicios Básicos De La 12a. Avenida Sur Entre Carretera A Villaflores  Y Cerrada 8a. Calle Oriente; Cerrada 8a. Calle Oriente Entre 11a. Y 12a. Avenida Sur (Co</t>
  </si>
  <si>
    <t>152211E05801I12B059</t>
  </si>
  <si>
    <t>CHP16170100838153</t>
  </si>
  <si>
    <t>Pavimentación Con Concreto Hidráulico Y Servicios Básicos De La Prolongación De La Avenida Central Entre La Calle Sexta Oriente Norte Y La Carretera Tuxtla-Villaflores</t>
  </si>
  <si>
    <t>152211E05801I12B061</t>
  </si>
  <si>
    <t>CHP16170100838174</t>
  </si>
  <si>
    <t>Pavimentación Con Concreto Hidráulico Y Servicios Básicos De La 4a. Calle Oriente Sur Entre Libramiento Sur Oriente 20a. Avenida Sur Oriente (Bonampak)</t>
  </si>
  <si>
    <t>152211E05801I12B064</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</si>
  <si>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</si>
  <si>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</si>
  <si>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</si>
  <si>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CHP16170100838203</t>
  </si>
  <si>
    <t>Pavimentación Con Concreto Hidráulico Y Servicios Básicos De La 22a. Poniente, Entre Periférico Sur Poniente Y Blvd. Dr. Belisario Domínguez</t>
  </si>
  <si>
    <t>152211E05801I12B067</t>
  </si>
  <si>
    <t>CHP16170100838289</t>
  </si>
  <si>
    <t>Modernización De La Infra. Vial Urbana En El Libramiento Sur. Del Blvd. Ciro Farrera A La Intercepción Del Blvd. Salomón González Blanco, Del Km. 0 000 Al Km. 10 000 (Tramo Del Km. 2 940 Al Km. 3 420)</t>
  </si>
  <si>
    <t>152211E05801I12B145</t>
  </si>
  <si>
    <t>CHP16170100838297</t>
  </si>
  <si>
    <t>Modernización De La Infra. Vial Urbana En El Libramiento Sur. Del Blvd. Ciro Farrera A La Intercepción Del Blvd. Salomón González Blanco, Del Km. 0 000 Al Km. 10 000 (Tramo Del Km. 3 420 Al Km. 6 900)</t>
  </si>
  <si>
    <t>152211E05801I12B146</t>
  </si>
  <si>
    <t>CHP16170100838306</t>
  </si>
  <si>
    <t>Modernización De La Infra. Vial Urbana En El Libramiento Sur. Del Blvd. Ciro Farrera A La Intercepción Del Blvd. Salomón González Blanco,Del Km. 0 000 Al Km. 10 000 (Tramo Del Km. 6 900 Al Km. 10 000)</t>
  </si>
  <si>
    <t>152211E05801I12B147</t>
  </si>
  <si>
    <t>CHP16170100838330</t>
  </si>
  <si>
    <t>Pavimentación Con Concreto Hidráulico Y Servicios Básicos En Sexta Avenida Nte. Ote. Entre Calle Quinta Oriente Norte Y Calle 6a. Oriente Norte (San Jacinto)</t>
  </si>
  <si>
    <t>152211E05801I12B078</t>
  </si>
  <si>
    <t>CHP16170100838331</t>
  </si>
  <si>
    <t>Pavimentación Con Concreto Hidráulico Y Servicios Básicos De La Avenida Fernando Amilpa, Entre Blvd. Fidel Velázquez Y Av. Rosa Del Poniente (Grijalva Infonavit).</t>
  </si>
  <si>
    <t>152211E05801I12B072</t>
  </si>
  <si>
    <t>CHP16170100838348</t>
  </si>
  <si>
    <t>Pavimentación Con Concreto Hidráulico Y Servicios Básicos De La 12a. Avenida Norte Oriente, Entre Calzada Al Sumidero Y 5a. Calle Oriente (Las Delicias).</t>
  </si>
  <si>
    <t>152211E05801I12B075</t>
  </si>
  <si>
    <t>CHP16170100839626</t>
  </si>
  <si>
    <t>Pavimentación Con Concreto Hidráulico Y Servicios Básicos De La 15a. Sur Oriente, Entre Carretera A Villaflores Y Calle 3a. Oriente Sur (San Francisco)</t>
  </si>
  <si>
    <t>152211E05801I12B079</t>
  </si>
  <si>
    <t>CHP16170100839642</t>
  </si>
  <si>
    <t>Pavimentación Con Concreto Hidráulico Y Servicios Básicos De La 14a. Calle Poniente (Copainalá), Entre Avenida Tonalá Y Periférico Sur Poniente (Xamaipak)</t>
  </si>
  <si>
    <t>152211E05801I12B080</t>
  </si>
  <si>
    <t>CHP16170100840349</t>
  </si>
  <si>
    <t>Sustitución De Obras Inducidas Del Corredor Urbano De La Zona Metropolitana, Tramo Intersección Del Libramiento Norte Y Libramiento Sur Al Boulevard 28 De Agosto</t>
  </si>
  <si>
    <t>Fondo Metropolitano 2016</t>
  </si>
  <si>
    <t>U057 Fondo Metropolitano</t>
  </si>
  <si>
    <t>CHP16170100840356</t>
  </si>
  <si>
    <t>Mejoramiento De La Imagen Urbana Del Boulevard Belisario Domínguez</t>
  </si>
  <si>
    <t>CHP17170200881509</t>
  </si>
  <si>
    <t>Reconstrucción De La Carretera Federal 190 Tuxtla Gutiérrez - Ciudad Cuauhtémoc, Tramo: Km. 3 500 Al Km. 12 300</t>
  </si>
  <si>
    <t>153511E05901C03B083</t>
  </si>
  <si>
    <t>Financiera:  / Física: TERMINADO / Registro: PROYECTO FISICAMENTE TERMINADO AVANCE FINANCIERO DEL 55%  - SISTEMA: Pasa al siguiente nivel.</t>
  </si>
  <si>
    <t>CHP17170200888701</t>
  </si>
  <si>
    <t>Estudios De Preinversión Y Costo Beneficio Para La Construcción Y Equipamiento Del Centro De Especialidades Médicas Oncológicas En Tuxtla Gutiérrez</t>
  </si>
  <si>
    <t>211206402351B01801S05D0065933C372016</t>
  </si>
  <si>
    <t>Financiera:  / Física: El bajo avance se debe a que no setuvo el permiso de acceso en elHospital General de Tapachula, en elárea de cancerología (CECAM),ya queen esa área se realiza un comparativode factibilidad de equipamiento. / Registro: Avances 3er trimestre</t>
  </si>
  <si>
    <t>CHP17170200896767</t>
  </si>
  <si>
    <t>Pavimentación De Calles Con Concreto Hidráulico Y Servicios Básicos De La Calle España Entre Palma Viajero Y Palma Real En La Colonia Las Palmas - 5354667</t>
  </si>
  <si>
    <t>2.2.1.-101-UR-09-01-52-006</t>
  </si>
  <si>
    <t>Financiera: Finiquito en Tramite. / Física: Obra Terminada. / Registro: Proyecto en Proceso. Este proyecto se reportó en el segundo trimestre 2017 con el folio CHP17170200896767. - SISTEMA: Pasa al siguiente nivel.</t>
  </si>
  <si>
    <t>CHP17170200896768</t>
  </si>
  <si>
    <t>Pavimentación De Calles Con Concreto Hidráulico De La Avenida 1a Sur Entre Calle 13a Oriente Y Calle 15a Oriente, En La Colonia Tzocotumbak - 5502840</t>
  </si>
  <si>
    <t>2.2.1.-101-UR-09-01-58-001</t>
  </si>
  <si>
    <t>Financiera: Obra en Proceso. / Física: Obra en Proceso. / Registro: Proyecto en Proceso. Este proyecto se reporto en el segundo trimestre 2017 con el folio CHP17170200894875. - SISTEMA: Pasa al siguiente nivel.</t>
  </si>
  <si>
    <t>CHP17170200898392</t>
  </si>
  <si>
    <t>Pavimentación De Calles Con Concreto Hidráulico De La Privada Flor De Noche Buena Hasta La Avenida Emiliano Zapata En La Colonia 12 De Noviembre - 5584261</t>
  </si>
  <si>
    <t>2.2.1.-101-UR-09-01-52-002</t>
  </si>
  <si>
    <t>Financiera: Finiquito en Tramite. / Física: Obra en Proceso. / Registro: Proyecto en Proceso. Este proyecto se reportó en el segundo trimestre 2017 con el folio CHP17170200894883. - SISTEMA: Pasa al siguiente nivel.</t>
  </si>
  <si>
    <t>CHP17170200899207</t>
  </si>
  <si>
    <t>Pavimentación De Calles Con Concreto Hidráulico De La Calle José Patrocinio González Garrido Entre Av. Adolfo Ruíz Cortinez Y Av. Adolfo López Mateos En La Colonia Carlos Salinas - 5580786</t>
  </si>
  <si>
    <t>2.2.1.-101-UR-09-01-52-001</t>
  </si>
  <si>
    <t>Financiera: Finiquito en Tramite. / Física: Obra Terminada. / Registro: Proyecto en Proceso. Este proyecto se reportó en el segundo trimestre 2017 con el folio CHP17170200894880. - SISTEMA: Pasa al siguiente nivel.</t>
  </si>
  <si>
    <t>CHP17170200899208</t>
  </si>
  <si>
    <t>Pavimentación De Calles Con Concreto Hidraulico Y Servicios Básicos De La 13 Oriente Entre Avenida 4a Norte Y Callejón De La Prevo En La Colonia El Periodista - 5582196</t>
  </si>
  <si>
    <t>2.2.1.-101-UR-09-01-52-007</t>
  </si>
  <si>
    <t>Financiera: Finiquito en Tramite. / Física: Obra Terminada. / Registro: Proyecto en Proceso. Este proyecto se reportó en el segundo trimestre 2017 con el folio CHP17170200894894. - SISTEMA: Pasa al siguiente nivel.</t>
  </si>
  <si>
    <t>CHP17170200899209</t>
  </si>
  <si>
    <t>Pavimentación De Calles Con Concreto Hidráulico De La Calle Halcón Entre Av. El Cóndor Y Av. Flamingos En La Colonia Los Pájaros - 5581045</t>
  </si>
  <si>
    <t>2.2.1.-101-UR-09-01-52-008</t>
  </si>
  <si>
    <t>Financiera: Finiquito en Tramite. / Física: Obra Terminada. / Registro: Proyecto en Proceso. Este proyecto se reportó en el segundo trimestre 2017 con el folio CHP17170200894896. - SISTEMA: Pasa al siguiente nivel.</t>
  </si>
  <si>
    <t>CHP17170200900881</t>
  </si>
  <si>
    <t>Pavimentación De Calles Con Concreto Hidráulico Del Andador Cerro De La Sepultura Entre Avenida Tacana Y Circuito Joyyo Mayu Poniente En La Colonia San Pedro Progresivo - 5580212</t>
  </si>
  <si>
    <t>2.2.1.-101-UR-09-01-52-005</t>
  </si>
  <si>
    <t>Financiera: Obra en Proceso. / Física: Obra en Proceso. / Registro: Proyecto en Proceso. Este proyecto se reportó en el segundo trimestre 2017 con el folio CHP17170200900881. - SISTEMA: Pasa al siguiente nivel.</t>
  </si>
  <si>
    <t>CHP17170200901670</t>
  </si>
  <si>
    <t>Pavimentación De Calles Con Concreto Hidráulico Y Servicios Básicos De Calle 4a Oriente Entre Avenida Central Y Avenida 1a Norte Oriente En La Colonia Terán - 5583785</t>
  </si>
  <si>
    <t>2.2.1.-101-UR-09-01-52-003</t>
  </si>
  <si>
    <t>Financiera: Finiquito en Tramite. / Física: Obra Terminada. / Registro: Proyecto en Proceso. Este proyecto se reportó en el segundo trimestre 2017 con el folio CHP17170200894886. - SISTEMA: Pasa al siguiente nivel.</t>
  </si>
  <si>
    <t>CHP17170200902434</t>
  </si>
  <si>
    <t>Pavimentación De Calles Con Concreto Hidráulico De La Avenida 6a Sur Entre 1a Y 3a Oriente En La Colonia Copoya - 5582934</t>
  </si>
  <si>
    <t>2.2.1.-101-UR-09-01-52-004</t>
  </si>
  <si>
    <t>Financiera: Finiquito en Tramite. / Física: Obra Terminada. / Registro: Proyecto en Proceso. Este proyecto se reportó en el segundo trimestre 2017 con el folio CHP17170200894888. - SISTEMA: Pasa al siguiente nivel.</t>
  </si>
  <si>
    <t>CHP17170300956094</t>
  </si>
  <si>
    <t>Modernización Y Equipamiento De La Casa De Las Artesanías Chiapas (Terminación) (Modernización Y Equipamiento De La Casa De Las Artesanías Chiapas (Terminación))</t>
  </si>
  <si>
    <t>142421E06501S03B004</t>
  </si>
  <si>
    <t>Fideicomisos</t>
  </si>
  <si>
    <t>R141 Fideicomiso para la Infraestructura de los Estados</t>
  </si>
  <si>
    <t>CHP17170300956102</t>
  </si>
  <si>
    <t>Construcción Del Museo Del Niño Y El Agua (2a. Etapa)</t>
  </si>
  <si>
    <t>142421E06501S03B009</t>
  </si>
  <si>
    <t>CHP17170300956107</t>
  </si>
  <si>
    <t>Rehabilitación Del Vestíbulo Principal Y Equipamiento Del Teatro De La Ciudad "Emilio Rabasa"</t>
  </si>
  <si>
    <t>142421E06501S03B011</t>
  </si>
  <si>
    <t>CHP16170100838319</t>
  </si>
  <si>
    <t>Pavimentación Con Concreto Hidráulico De La Tercera Sur Poniente, Entre Segunda Avenida Poniente Sur Y La Sexta Avenida Poniente Sur, Tzimol, Chiapas.</t>
  </si>
  <si>
    <t>152211E05801I12B070</t>
  </si>
  <si>
    <t>Tzimol</t>
  </si>
  <si>
    <t>CHP17170200880881</t>
  </si>
  <si>
    <t>Construcción Del Camino: Dr. Manuel Velasco Suarez - Laguna Esquel, Tramo: Km. 0 000 - Km. 1 500</t>
  </si>
  <si>
    <t>153511E06001C03B130</t>
  </si>
  <si>
    <t>Financiera:  / Física: TERMINADO / Registro: PROYECTO TERMINADO  - SISTEMA: Pasa al siguiente nivel.</t>
  </si>
  <si>
    <t>CHP17170200880882</t>
  </si>
  <si>
    <t>Construcción Del Camino: E.C. (San Vicente La Mesilla - Linda Flor)  - San Francisco (La Tapa), Tramo: K.M. 0 000 - K.M. 1 500</t>
  </si>
  <si>
    <t>153511E06001C03B131</t>
  </si>
  <si>
    <t>CHP17170200880884</t>
  </si>
  <si>
    <t>Construcción Del Camino: El Limón - San Idelfonso - Felipe Ángeles, Tramo Del Km. 0 000 Al Km. 1 500</t>
  </si>
  <si>
    <t>153511E06001C03B128</t>
  </si>
  <si>
    <t>CHP17170200880899</t>
  </si>
  <si>
    <t>Construcción Del Camino: Linda Flor - Las Flores, Tramo: Km. 0 000 - K.M. 1 500</t>
  </si>
  <si>
    <t>153511E06001C03B129</t>
  </si>
  <si>
    <t>CHP16160400819884</t>
  </si>
  <si>
    <t>Proyecto Ejecutivo Para La Construcción Del Parque Científico Y Tecnológico De Launach, En Villaflores</t>
  </si>
  <si>
    <t>01253A00601E05B005</t>
  </si>
  <si>
    <t>Villaflores</t>
  </si>
  <si>
    <t>CHP16170100839794</t>
  </si>
  <si>
    <t>Reconstruccion Del Puente "San Lucas" De 60.0 Ml, Ubicado En El Km. 54 550 Del Camino Ocozocoautla - Villaflores</t>
  </si>
  <si>
    <t>153511E05901C03B018</t>
  </si>
  <si>
    <t>CHP17170200901671</t>
  </si>
  <si>
    <t>Construcción De Cancha De Usos Múltiples Techada - 5721728</t>
  </si>
  <si>
    <t>5721728</t>
  </si>
  <si>
    <t>CHP17170200902435</t>
  </si>
  <si>
    <t>Cancha De Usos Múltiples Techado - 5587768</t>
  </si>
  <si>
    <t>5587768</t>
  </si>
  <si>
    <t>CHP16160200672507</t>
  </si>
  <si>
    <t>Pavimentación De Calles Con Concreto Hidráulico En La Calzada Benito Juarez En La Cabecera Municipal-1583</t>
  </si>
  <si>
    <t>2524711</t>
  </si>
  <si>
    <t>Zinacantán</t>
  </si>
  <si>
    <t>Financiera:  / Física:  / Registro: $4,846,100.00 CORRESPONDE A LA PAVIMENTACION Y $98,900.00 A LOS GASTOS INDIRECTOS DE LA OBRA, LA SUMA DE LAS DOS CANTIDADES, CORRESPONDE AL MONTO TOTAL DE LA OBRA.   LA OBRA CORRESPONDE AL EJERCICIO 2016 YA SE ENCUENTRA TERMINADA AL 100% FÍSICA Y FINANCIERA, SE VUELVE A ENVIAR A VALIDAR DEBIDO A QUE EN SU MOMENTO NO SE DIO EL ESTATUS TERMINADO EN EL SISTEMA - SISTEMA: Pasa al siguiente nivel.</t>
  </si>
  <si>
    <t>CHP16160300736304</t>
  </si>
  <si>
    <t>Granadilla - Adolfo López Mateos, En El Municipio De Zinacantán, En El Estado De Chiapas - 75</t>
  </si>
  <si>
    <t>3050219</t>
  </si>
  <si>
    <t>8218</t>
  </si>
  <si>
    <t>Financiera:  / Física:  / Registro: LA CANTIDAD DE $4,859,741.38  CORRESPONDE A LA MODERNIZACION Y AMPLIACION DEL CAMINO DE LA GRANADILLA; LA CANTIDAD DE $ 85,258.62 A LOS GASTOS INDIERECTOS DE LA OBRA, LA SUMA DE LAS DOS CANTIDADES, CORRESPONDE AL MONTO TOTAL DE LA OBRA.   LA OBRA CORRESPONDE AL EJERCICIO 2016 YA SE ENCUENTRA TERMINADA AL 100% FÍSICA Y FINANCIERA, SE VUELVE A ENVIAR A VALIDAR DEBIDO A QUE EN SU MOMENTO NO SE DIO EL ESTATUS TERMINADO EN EL SISTEMA</t>
  </si>
  <si>
    <t>CHP16160400820324</t>
  </si>
  <si>
    <t>Construccion De Techado En Cancha De Usos Multiples</t>
  </si>
  <si>
    <t>01-2016</t>
  </si>
  <si>
    <t>Zequentic</t>
  </si>
  <si>
    <t>H. AYUNTAMIENTO MUNICIPAL DE ZINACANTAN, CHIAPAS</t>
  </si>
  <si>
    <t>Financiera:  / Física:  / Registro: EL MONTO TOTAL SE DESGLOSA DE LA SIGUIENTE MANTERA: $982,757.64  CONSTRUCCION DE TECHADO DE CANCHA DE USOS MULTIPLES; $17,241.36 GASTOS INDIRECTOS DE LA OBRA.  LA OBRA CORRESPONDE AL EJERCICIO 2016 YA SE ENCUENTRA TERMINADA AL 100% FÍSICA Y FINANCIERA, SE VUELVE A ENVIAR A VALIDAR DEBIDO A QUE EN SU MOMENTO NO SE DIO EL ESTATUS TERMINADO EN EL SISTEMA</t>
  </si>
  <si>
    <t>CHP16160400821162</t>
  </si>
  <si>
    <t>Pavimentacion De Calles Con Concreto Hidraulico</t>
  </si>
  <si>
    <t>02-2016</t>
  </si>
  <si>
    <t>U076 Fondo de Apoyo en Infraestructura y Productividad</t>
  </si>
  <si>
    <t>Financiera: LA DIFERENCIA SE REFRENDO PARA EL EJERCICIO 2017 / Física:  / Registro: EL MONTO TOTAL DE LA OBRA SE DESGLOSA DE LA SIGUIENTE MANERA: $9,448,460.07 PERTENECE A LA OBRA PAVIMIENTACION DE CALLE CON CONCRETO HIDRAULICO $165,762.46 PERTENECE A LOS GASTOS INDIRECTOS DE LA OBRA PAVIMIENTA DE CALLE CON CONCRETO HIDRAULICO.   LA OBRA CORRESPONDE AL EJERCICIO 2016 YA SE ENCUENTRA TERMINADA AL 100% FÍSICA Y FINANCIERA, SE VUELVE A ENVIAR A VALIDAR DEBIDO A QUE EN SU MOMENTO NO SE DIO EL ESTATUS TERMINADO EN EL SISTEMA</t>
  </si>
  <si>
    <t>CHP16170100835372</t>
  </si>
  <si>
    <t>Pavimentación Con Concreto Hidráulico Y Servicios Básicos De La Av. La Era Entre Calle Juan Pablo Ii Y Predio Del Km 0 000 Al Km. 0 647.81</t>
  </si>
  <si>
    <t>152211E05801I12B117</t>
  </si>
  <si>
    <t>CHP16170100839806</t>
  </si>
  <si>
    <t>Modernización De La Carretera: E.C. (San Juan Chamula - San Cristóbal De Las Casas) - Zinacantán, Tramo: Km. 0 000 Al Km. 4 610</t>
  </si>
  <si>
    <t>153511E06001C03B013</t>
  </si>
  <si>
    <t>Financiera: REDUCCIÓN INDIRECTO / Física: TERMINADO / Registro: PROYECTO CONCLUIDO FISICAMENTE FINANCIERAMENTE AL 98.33 - SISTEMA: Pasa al siguiente nivel.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</si>
</sst>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8" formatCode="&quot;$&quot;#,##0"/>
    <numFmt numFmtId="169"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sz val="10"/>
      <name val="Soberana Sans"/>
      <family val="3"/>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48">
    <xf numFmtId="0" fontId="0" fillId="0" borderId="0" xfId="0"/>
    <xf numFmtId="0" fontId="20" fillId="33" borderId="0" xfId="0" applyFont="1" applyFill="1" applyAlignment="1">
      <alignment horizontal="center" vertical="center" wrapText="1"/>
    </xf>
    <xf numFmtId="0" fontId="21" fillId="0" borderId="0" xfId="0" applyFont="1" applyFill="1" applyAlignment="1">
      <alignment vertical="center" wrapText="1"/>
    </xf>
    <xf numFmtId="0" fontId="22" fillId="0" borderId="0" xfId="0" applyFont="1" applyFill="1" applyBorder="1" applyAlignment="1">
      <alignment horizontal="center" vertical="center"/>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8" fontId="25" fillId="0" borderId="10" xfId="0" applyNumberFormat="1" applyFont="1" applyFill="1" applyBorder="1" applyAlignment="1">
      <alignment horizontal="left" vertical="center" wrapText="1"/>
    </xf>
    <xf numFmtId="0" fontId="26" fillId="0" borderId="0" xfId="0" applyFont="1" applyFill="1" applyBorder="1" applyAlignment="1">
      <alignment horizontal="right" vertical="center"/>
    </xf>
    <xf numFmtId="3" fontId="27"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8" fillId="0" borderId="0" xfId="0" applyFont="1" applyFill="1" applyAlignment="1">
      <alignment horizontal="center" vertical="center" wrapText="1"/>
    </xf>
    <xf numFmtId="0" fontId="29" fillId="35" borderId="0" xfId="0" applyFont="1" applyFill="1" applyAlignment="1">
      <alignment vertical="center" wrapText="1"/>
    </xf>
    <xf numFmtId="0" fontId="30" fillId="33" borderId="0" xfId="0" applyFont="1" applyFill="1" applyAlignment="1">
      <alignment horizontal="left" vertical="center" wrapText="1"/>
    </xf>
    <xf numFmtId="0" fontId="29" fillId="0" borderId="0" xfId="0" applyFont="1" applyFill="1" applyAlignment="1">
      <alignment vertical="center" wrapText="1"/>
    </xf>
    <xf numFmtId="0" fontId="29" fillId="0" borderId="0" xfId="0" applyFont="1" applyFill="1" applyAlignment="1">
      <alignment horizontal="left" vertical="center" wrapText="1"/>
    </xf>
    <xf numFmtId="0" fontId="28" fillId="0" borderId="0" xfId="0" applyFont="1"/>
    <xf numFmtId="0" fontId="28" fillId="0" borderId="0" xfId="0" applyFont="1" applyFill="1" applyAlignment="1">
      <alignment vertical="center" wrapText="1"/>
    </xf>
    <xf numFmtId="0" fontId="31" fillId="35" borderId="0" xfId="0" applyFont="1" applyFill="1" applyAlignment="1">
      <alignment vertical="center" wrapText="1"/>
    </xf>
    <xf numFmtId="0" fontId="31" fillId="34" borderId="0" xfId="0" applyFont="1" applyFill="1" applyAlignment="1">
      <alignment vertical="center" wrapText="1"/>
    </xf>
    <xf numFmtId="0" fontId="32" fillId="0" borderId="0" xfId="0" applyFont="1" applyFill="1" applyAlignment="1">
      <alignment vertical="center" wrapText="1"/>
    </xf>
    <xf numFmtId="0" fontId="30" fillId="0" borderId="0" xfId="0" applyFont="1" applyFill="1" applyAlignment="1">
      <alignment vertical="center" wrapText="1"/>
    </xf>
    <xf numFmtId="0" fontId="33" fillId="0" borderId="0" xfId="0" applyFont="1" applyFill="1" applyBorder="1" applyAlignment="1">
      <alignment wrapText="1"/>
    </xf>
    <xf numFmtId="10" fontId="33" fillId="0" borderId="0" xfId="0" applyNumberFormat="1" applyFont="1" applyFill="1" applyBorder="1" applyAlignment="1">
      <alignment wrapText="1"/>
    </xf>
    <xf numFmtId="0" fontId="19" fillId="36" borderId="12" xfId="42" applyFont="1" applyFill="1" applyBorder="1" applyAlignment="1">
      <alignment horizontal="center" vertical="center"/>
    </xf>
    <xf numFmtId="0" fontId="19" fillId="36" borderId="13"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2" xfId="42" applyFont="1" applyFill="1" applyBorder="1" applyAlignment="1">
      <alignment horizontal="center" vertical="center"/>
    </xf>
    <xf numFmtId="0" fontId="19" fillId="37" borderId="13"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2" xfId="42" applyFont="1" applyFill="1" applyBorder="1" applyAlignment="1">
      <alignment horizontal="center" vertical="center"/>
    </xf>
    <xf numFmtId="0" fontId="19" fillId="38" borderId="13" xfId="42" applyFont="1" applyFill="1" applyBorder="1" applyAlignment="1">
      <alignment horizontal="center" vertical="center"/>
    </xf>
    <xf numFmtId="0" fontId="19" fillId="39" borderId="14" xfId="0" applyFont="1" applyFill="1" applyBorder="1" applyAlignment="1">
      <alignment horizontal="center" vertical="center" wrapText="1"/>
    </xf>
    <xf numFmtId="0" fontId="0" fillId="0" borderId="0" xfId="0" applyAlignment="1">
      <alignment horizontal="center" vertical="center" wrapText="1"/>
    </xf>
    <xf numFmtId="0" fontId="32"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25" fillId="0" borderId="18" xfId="0" applyFont="1" applyFill="1" applyBorder="1" applyAlignment="1">
      <alignment horizontal="left" vertical="center" wrapText="1"/>
    </xf>
    <xf numFmtId="0" fontId="25" fillId="0" borderId="18" xfId="0" applyFont="1" applyFill="1" applyBorder="1" applyAlignment="1">
      <alignment vertical="center" wrapText="1"/>
    </xf>
    <xf numFmtId="168" fontId="25" fillId="0" borderId="18" xfId="0" applyNumberFormat="1" applyFont="1" applyFill="1" applyBorder="1" applyAlignment="1">
      <alignment vertical="center" wrapText="1"/>
    </xf>
    <xf numFmtId="168" fontId="25" fillId="0" borderId="18" xfId="0" applyNumberFormat="1" applyFont="1" applyFill="1" applyBorder="1" applyAlignment="1">
      <alignment horizontal="left" vertical="center" wrapText="1"/>
    </xf>
    <xf numFmtId="168" fontId="25" fillId="0" borderId="18" xfId="0" applyNumberFormat="1" applyFont="1" applyFill="1" applyBorder="1" applyAlignment="1">
      <alignment horizontal="center" vertical="center" wrapText="1"/>
    </xf>
    <xf numFmtId="4" fontId="25" fillId="0" borderId="18" xfId="0" applyNumberFormat="1" applyFont="1" applyFill="1" applyBorder="1" applyAlignment="1">
      <alignment horizontal="center" vertical="center" wrapText="1"/>
    </xf>
    <xf numFmtId="169" fontId="25" fillId="0" borderId="18" xfId="0" applyNumberFormat="1" applyFont="1" applyFill="1" applyBorder="1" applyAlignment="1">
      <alignment horizontal="center" vertical="center" wrapText="1"/>
    </xf>
    <xf numFmtId="10" fontId="25" fillId="0" borderId="18" xfId="0" applyNumberFormat="1" applyFont="1" applyFill="1" applyBorder="1" applyAlignment="1">
      <alignment horizontal="left"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B2:M11"/>
  <sheetViews>
    <sheetView showGridLines="0" view="pageBreakPreview" zoomScaleNormal="80" zoomScaleSheetLayoutView="100" workbookViewId="0">
      <selection activeCell="I17" sqref="I17"/>
    </sheetView>
  </sheetViews>
  <sheetFormatPr baseColWidth="10" defaultColWidth="11.42578125"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1" t="s">
        <v>0</v>
      </c>
      <c r="C3" s="1"/>
      <c r="D3" s="1"/>
      <c r="E3" s="1"/>
      <c r="F3" s="1"/>
      <c r="G3" s="1"/>
      <c r="H3" s="1"/>
      <c r="I3" s="2"/>
      <c r="J3" s="3" t="s">
        <v>1</v>
      </c>
      <c r="K3" s="3"/>
      <c r="L3" s="3"/>
      <c r="M3" s="3"/>
    </row>
    <row r="4" spans="2:13" ht="3.75" customHeight="1"/>
    <row r="5" spans="2:13" ht="2.25" customHeight="1">
      <c r="B5" s="4"/>
      <c r="C5" s="4"/>
      <c r="D5" s="4"/>
      <c r="E5" s="4"/>
      <c r="F5" s="4"/>
      <c r="G5" s="4"/>
      <c r="H5" s="4"/>
      <c r="I5" s="4"/>
      <c r="J5" s="4"/>
      <c r="K5" s="4"/>
      <c r="L5" s="4"/>
      <c r="M5" s="4"/>
    </row>
    <row r="6" spans="2:13" ht="53.1" customHeight="1">
      <c r="G6" s="5"/>
      <c r="I6" s="6"/>
      <c r="J6" s="7"/>
    </row>
    <row r="7" spans="2:13" ht="55.5" customHeight="1" thickBot="1">
      <c r="F7" s="8" t="s">
        <v>2</v>
      </c>
      <c r="G7" s="8"/>
      <c r="H7" s="8" t="s">
        <v>3</v>
      </c>
      <c r="I7" s="8"/>
      <c r="J7" s="8" t="s">
        <v>4</v>
      </c>
      <c r="K7" s="8"/>
    </row>
    <row r="8" spans="2:13" ht="25.5" customHeight="1" thickTop="1" thickBot="1">
      <c r="D8" s="9" t="s">
        <v>5</v>
      </c>
      <c r="F8" s="10">
        <v>402</v>
      </c>
      <c r="H8" s="10">
        <v>64</v>
      </c>
      <c r="J8" s="10">
        <v>119</v>
      </c>
      <c r="K8" s="11"/>
    </row>
    <row r="9" spans="2:13" ht="18" customHeight="1" thickTop="1" thickBot="1"/>
    <row r="10" spans="2:13" ht="25.5" customHeight="1" thickTop="1" thickBot="1">
      <c r="D10" s="9" t="s">
        <v>5</v>
      </c>
      <c r="F10" s="10">
        <v>156</v>
      </c>
      <c r="H10" s="10">
        <v>41</v>
      </c>
      <c r="J10" s="10">
        <v>119</v>
      </c>
      <c r="K10" s="11"/>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indexed="63"/>
    <pageSetUpPr fitToPage="1"/>
  </sheetPr>
  <dimension ref="A1:AF401"/>
  <sheetViews>
    <sheetView showGridLines="0" tabSelected="1" view="pageBreakPreview" topLeftCell="B1" zoomScale="80" zoomScaleNormal="80" zoomScaleSheetLayoutView="80" workbookViewId="0">
      <selection activeCell="K308" sqref="K308"/>
    </sheetView>
  </sheetViews>
  <sheetFormatPr baseColWidth="10" defaultColWidth="11.42578125" defaultRowHeight="12.75"/>
  <cols>
    <col min="1" max="1" width="4" style="12" customWidth="1"/>
    <col min="2" max="2" width="1.42578125" style="12" customWidth="1"/>
    <col min="3" max="3" width="25.85546875" style="12" bestFit="1" customWidth="1"/>
    <col min="4" max="4" width="41.7109375" style="12" customWidth="1"/>
    <col min="5" max="6" width="23.7109375" style="12" customWidth="1"/>
    <col min="7" max="7" width="16.140625" style="12" customWidth="1"/>
    <col min="8" max="8" width="21.7109375" style="12" customWidth="1"/>
    <col min="9" max="9" width="9.85546875" style="12" bestFit="1" customWidth="1"/>
    <col min="10" max="10" width="22.28515625" style="12" bestFit="1" customWidth="1"/>
    <col min="11" max="11" width="31.140625" style="12" bestFit="1" customWidth="1"/>
    <col min="12" max="12" width="30.140625" style="12" customWidth="1"/>
    <col min="13" max="14" width="42.85546875" style="12" bestFit="1" customWidth="1"/>
    <col min="15" max="15" width="21.140625" style="12" bestFit="1" customWidth="1"/>
    <col min="16" max="16" width="13.7109375" style="12" customWidth="1"/>
    <col min="17" max="17" width="18" style="12" customWidth="1"/>
    <col min="18" max="18" width="15.42578125" style="12" bestFit="1" customWidth="1"/>
    <col min="19" max="19" width="14.7109375" style="12" bestFit="1" customWidth="1"/>
    <col min="20" max="20" width="16.5703125" style="12" customWidth="1"/>
    <col min="21" max="21" width="18" style="12" bestFit="1" customWidth="1"/>
    <col min="22" max="22" width="14" style="12" bestFit="1" customWidth="1"/>
    <col min="23" max="26" width="14.140625" style="12" customWidth="1"/>
    <col min="27" max="28" width="22" style="12" bestFit="1" customWidth="1"/>
    <col min="29" max="29" width="13.7109375" style="12" bestFit="1" customWidth="1"/>
    <col min="30" max="30" width="12.140625" style="12" customWidth="1"/>
    <col min="31" max="31" width="63.140625" style="12" customWidth="1"/>
    <col min="32" max="32" width="1.42578125" style="12" customWidth="1"/>
  </cols>
  <sheetData>
    <row r="1" spans="2:32" ht="12.75" customHeight="1"/>
    <row r="2" spans="2:32" ht="13.5" customHeight="1">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row>
    <row r="3" spans="2:32" ht="49.5" customHeight="1">
      <c r="B3" s="14"/>
      <c r="C3" s="15" t="s">
        <v>6</v>
      </c>
      <c r="D3" s="15"/>
      <c r="E3" s="15"/>
      <c r="F3" s="15"/>
      <c r="G3" s="15"/>
      <c r="H3" s="15"/>
      <c r="I3" s="15"/>
      <c r="J3" s="15"/>
      <c r="K3" s="15"/>
      <c r="L3" s="15"/>
      <c r="M3" s="15"/>
      <c r="N3" s="16"/>
      <c r="O3" s="16"/>
      <c r="P3" s="16"/>
      <c r="Q3" s="16"/>
      <c r="R3" s="16"/>
      <c r="S3" s="16"/>
      <c r="T3" s="16"/>
      <c r="U3" s="16"/>
      <c r="V3" s="16"/>
      <c r="W3" s="17"/>
      <c r="X3" s="18"/>
      <c r="Y3" s="17"/>
      <c r="Z3" s="17"/>
      <c r="AC3" s="17"/>
      <c r="AD3" s="3" t="s">
        <v>1</v>
      </c>
      <c r="AE3" s="3"/>
      <c r="AF3" s="17"/>
    </row>
    <row r="4" spans="2:32" ht="3" customHeight="1">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2:32" ht="2.25" customHeight="1">
      <c r="B5" s="20"/>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row>
    <row r="6" spans="2:32" ht="7.5" customHeight="1">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2:32" ht="15" customHeight="1">
      <c r="B7" s="22"/>
      <c r="C7" s="23" t="s">
        <v>7</v>
      </c>
      <c r="D7" s="23"/>
      <c r="E7" s="23"/>
      <c r="F7" s="23"/>
      <c r="G7" s="23"/>
      <c r="H7" s="23"/>
      <c r="I7" s="23"/>
      <c r="J7" s="23"/>
      <c r="K7" s="23"/>
      <c r="L7" s="23"/>
      <c r="M7" s="22"/>
      <c r="N7" s="22"/>
      <c r="O7" s="22"/>
      <c r="P7" s="22"/>
      <c r="Q7" s="22"/>
      <c r="R7" s="22"/>
      <c r="S7" s="22"/>
      <c r="T7" s="22"/>
      <c r="U7" s="22"/>
      <c r="V7" s="22"/>
      <c r="W7" s="22"/>
      <c r="X7" s="22"/>
      <c r="Y7" s="22"/>
      <c r="Z7" s="22"/>
      <c r="AA7" s="22"/>
      <c r="AB7" s="22"/>
      <c r="AC7" s="22"/>
      <c r="AD7" s="22"/>
      <c r="AE7" s="22"/>
      <c r="AF7" s="22"/>
    </row>
    <row r="8" spans="2:32" ht="7.5" customHeight="1">
      <c r="B8" s="22"/>
      <c r="C8" s="19"/>
      <c r="D8" s="19"/>
      <c r="E8" s="19"/>
      <c r="F8" s="22"/>
      <c r="G8" s="22"/>
      <c r="H8" s="22"/>
      <c r="I8" s="22"/>
      <c r="J8" s="22"/>
      <c r="K8" s="24"/>
      <c r="L8" s="24"/>
      <c r="M8" s="24"/>
      <c r="N8" s="24"/>
      <c r="O8" s="24"/>
      <c r="P8" s="24"/>
      <c r="Q8" s="24"/>
      <c r="R8" s="24"/>
      <c r="S8" s="24"/>
      <c r="T8" s="24"/>
      <c r="U8" s="24"/>
      <c r="V8" s="24"/>
      <c r="W8" s="25"/>
      <c r="X8" s="25"/>
      <c r="Y8" s="25"/>
      <c r="Z8" s="25"/>
      <c r="AA8" s="22"/>
      <c r="AB8" s="22"/>
      <c r="AC8" s="22"/>
      <c r="AD8" s="22"/>
      <c r="AE8" s="22"/>
      <c r="AF8" s="22"/>
    </row>
    <row r="9" spans="2:32" ht="21" customHeight="1" thickBot="1">
      <c r="B9" s="22"/>
      <c r="C9" s="27" t="s">
        <v>8</v>
      </c>
      <c r="D9" s="27"/>
      <c r="E9" s="27"/>
      <c r="F9" s="27"/>
      <c r="G9" s="27"/>
      <c r="H9" s="27"/>
      <c r="I9" s="27"/>
      <c r="J9" s="27"/>
      <c r="K9" s="27"/>
      <c r="L9" s="27"/>
      <c r="M9" s="27"/>
      <c r="N9" s="27"/>
      <c r="O9" s="27"/>
      <c r="P9" s="26"/>
      <c r="Q9" s="28" t="s">
        <v>9</v>
      </c>
      <c r="R9" s="30"/>
      <c r="S9" s="30"/>
      <c r="T9" s="30"/>
      <c r="U9" s="30"/>
      <c r="V9" s="30"/>
      <c r="W9" s="30"/>
      <c r="X9" s="30"/>
      <c r="Y9" s="30"/>
      <c r="Z9" s="29"/>
      <c r="AA9" s="31" t="s">
        <v>10</v>
      </c>
      <c r="AB9" s="33"/>
      <c r="AC9" s="33"/>
      <c r="AD9" s="32"/>
      <c r="AE9" s="34" t="s">
        <v>11</v>
      </c>
      <c r="AF9" s="22"/>
    </row>
    <row r="10" spans="2:32" s="35" customFormat="1" ht="38.25" customHeight="1">
      <c r="B10" s="36"/>
      <c r="C10" s="37" t="s">
        <v>12</v>
      </c>
      <c r="D10" s="38" t="s">
        <v>13</v>
      </c>
      <c r="E10" s="38" t="s">
        <v>14</v>
      </c>
      <c r="F10" s="38" t="s">
        <v>15</v>
      </c>
      <c r="G10" s="38" t="s">
        <v>16</v>
      </c>
      <c r="H10" s="38" t="s">
        <v>17</v>
      </c>
      <c r="I10" s="38" t="s">
        <v>18</v>
      </c>
      <c r="J10" s="38" t="s">
        <v>19</v>
      </c>
      <c r="K10" s="38" t="s">
        <v>20</v>
      </c>
      <c r="L10" s="39" t="s">
        <v>21</v>
      </c>
      <c r="M10" s="38" t="s">
        <v>22</v>
      </c>
      <c r="N10" s="38" t="s">
        <v>23</v>
      </c>
      <c r="O10" s="38" t="s">
        <v>24</v>
      </c>
      <c r="P10" s="38" t="s">
        <v>25</v>
      </c>
      <c r="Q10" s="38" t="s">
        <v>26</v>
      </c>
      <c r="R10" s="38" t="s">
        <v>27</v>
      </c>
      <c r="S10" s="38" t="s">
        <v>28</v>
      </c>
      <c r="T10" s="39" t="s">
        <v>29</v>
      </c>
      <c r="U10" s="38" t="s">
        <v>30</v>
      </c>
      <c r="V10" s="38" t="s">
        <v>31</v>
      </c>
      <c r="W10" s="38" t="s">
        <v>32</v>
      </c>
      <c r="X10" s="38" t="s">
        <v>33</v>
      </c>
      <c r="Y10" s="38" t="s">
        <v>34</v>
      </c>
      <c r="Z10" s="38" t="s">
        <v>35</v>
      </c>
      <c r="AA10" s="38" t="s">
        <v>36</v>
      </c>
      <c r="AB10" s="38" t="s">
        <v>37</v>
      </c>
      <c r="AC10" s="38" t="s">
        <v>38</v>
      </c>
      <c r="AD10" s="38" t="s">
        <v>39</v>
      </c>
      <c r="AE10" s="34"/>
      <c r="AF10" s="36"/>
    </row>
    <row r="11" spans="2:32" ht="60.75" hidden="1" customHeight="1">
      <c r="B11" s="22"/>
      <c r="C11" s="40" t="s">
        <v>40</v>
      </c>
      <c r="D11" s="40" t="s">
        <v>41</v>
      </c>
      <c r="E11" s="41" t="s">
        <v>42</v>
      </c>
      <c r="F11" s="41" t="s">
        <v>5</v>
      </c>
      <c r="G11" s="41" t="s">
        <v>43</v>
      </c>
      <c r="H11" s="42" t="s">
        <v>44</v>
      </c>
      <c r="I11" s="42" t="s">
        <v>45</v>
      </c>
      <c r="J11" s="43" t="s">
        <v>46</v>
      </c>
      <c r="K11" s="42" t="s">
        <v>47</v>
      </c>
      <c r="L11" s="44" t="s">
        <v>45</v>
      </c>
      <c r="M11" s="42" t="s">
        <v>48</v>
      </c>
      <c r="N11" s="42" t="s">
        <v>49</v>
      </c>
      <c r="O11" s="42" t="s">
        <v>50</v>
      </c>
      <c r="P11" s="44" t="s">
        <v>51</v>
      </c>
      <c r="Q11" s="44" t="s">
        <v>52</v>
      </c>
      <c r="R11" s="42">
        <v>6396753.5099999998</v>
      </c>
      <c r="S11" s="42">
        <v>6396753.5099999998</v>
      </c>
      <c r="T11" s="42">
        <v>6396753.5099999998</v>
      </c>
      <c r="U11" s="42">
        <v>6396674.9900000002</v>
      </c>
      <c r="V11" s="42">
        <v>6396674.9900000002</v>
      </c>
      <c r="W11" s="42">
        <v>6396674.9900000002</v>
      </c>
      <c r="X11" s="42">
        <v>6396674.9900000002</v>
      </c>
      <c r="Y11" s="45">
        <f t="shared" ref="Y11:Y74" si="0">IF(ISERROR(W11/S11),0,((W11/S11)*100))</f>
        <v>99.99877250233456</v>
      </c>
      <c r="Z11" s="44">
        <v>0</v>
      </c>
      <c r="AA11" s="44" t="s">
        <v>53</v>
      </c>
      <c r="AB11" s="46">
        <v>5265</v>
      </c>
      <c r="AC11" s="45">
        <v>0</v>
      </c>
      <c r="AD11" s="45">
        <v>100</v>
      </c>
      <c r="AE11" s="47" t="s">
        <v>54</v>
      </c>
      <c r="AF11" s="22"/>
    </row>
    <row r="12" spans="2:32" ht="60.75" hidden="1" customHeight="1">
      <c r="B12" s="22"/>
      <c r="C12" s="40" t="s">
        <v>55</v>
      </c>
      <c r="D12" s="40" t="s">
        <v>56</v>
      </c>
      <c r="E12" s="41" t="s">
        <v>57</v>
      </c>
      <c r="F12" s="41" t="s">
        <v>5</v>
      </c>
      <c r="G12" s="41" t="s">
        <v>43</v>
      </c>
      <c r="H12" s="42" t="s">
        <v>44</v>
      </c>
      <c r="I12" s="42" t="s">
        <v>45</v>
      </c>
      <c r="J12" s="43" t="s">
        <v>46</v>
      </c>
      <c r="K12" s="42" t="s">
        <v>58</v>
      </c>
      <c r="L12" s="44" t="s">
        <v>45</v>
      </c>
      <c r="M12" s="42" t="s">
        <v>48</v>
      </c>
      <c r="N12" s="42" t="s">
        <v>59</v>
      </c>
      <c r="O12" s="42" t="s">
        <v>60</v>
      </c>
      <c r="P12" s="44" t="s">
        <v>51</v>
      </c>
      <c r="Q12" s="44" t="s">
        <v>61</v>
      </c>
      <c r="R12" s="42">
        <v>1800000</v>
      </c>
      <c r="S12" s="42">
        <v>1780200</v>
      </c>
      <c r="T12" s="42">
        <v>712080</v>
      </c>
      <c r="U12" s="42">
        <v>1780200</v>
      </c>
      <c r="V12" s="42">
        <v>1780200</v>
      </c>
      <c r="W12" s="42">
        <v>534060</v>
      </c>
      <c r="X12" s="42">
        <v>534060</v>
      </c>
      <c r="Y12" s="45">
        <f t="shared" si="0"/>
        <v>30</v>
      </c>
      <c r="Z12" s="44">
        <v>0</v>
      </c>
      <c r="AA12" s="44" t="s">
        <v>62</v>
      </c>
      <c r="AB12" s="46"/>
      <c r="AC12" s="45">
        <v>0</v>
      </c>
      <c r="AD12" s="45">
        <v>80</v>
      </c>
      <c r="AE12" s="47" t="s">
        <v>63</v>
      </c>
      <c r="AF12" s="22"/>
    </row>
    <row r="13" spans="2:32" ht="60.75" hidden="1" customHeight="1">
      <c r="B13" s="22"/>
      <c r="C13" s="40" t="s">
        <v>64</v>
      </c>
      <c r="D13" s="40" t="s">
        <v>65</v>
      </c>
      <c r="E13" s="41" t="s">
        <v>66</v>
      </c>
      <c r="F13" s="41" t="s">
        <v>5</v>
      </c>
      <c r="G13" s="41" t="s">
        <v>67</v>
      </c>
      <c r="H13" s="42" t="s">
        <v>44</v>
      </c>
      <c r="I13" s="42" t="s">
        <v>45</v>
      </c>
      <c r="J13" s="43" t="s">
        <v>46</v>
      </c>
      <c r="K13" s="42" t="s">
        <v>47</v>
      </c>
      <c r="L13" s="44" t="s">
        <v>45</v>
      </c>
      <c r="M13" s="42" t="s">
        <v>48</v>
      </c>
      <c r="N13" s="42" t="s">
        <v>49</v>
      </c>
      <c r="O13" s="42" t="s">
        <v>50</v>
      </c>
      <c r="P13" s="44" t="s">
        <v>51</v>
      </c>
      <c r="Q13" s="44" t="s">
        <v>52</v>
      </c>
      <c r="R13" s="42">
        <v>5643025.3799999999</v>
      </c>
      <c r="S13" s="42">
        <v>5643025.3799999999</v>
      </c>
      <c r="T13" s="42">
        <v>5643025.3799999999</v>
      </c>
      <c r="U13" s="42">
        <v>5642019.21</v>
      </c>
      <c r="V13" s="42">
        <v>5642019.21</v>
      </c>
      <c r="W13" s="42">
        <v>5642019.21</v>
      </c>
      <c r="X13" s="42">
        <v>5642019.21</v>
      </c>
      <c r="Y13" s="45">
        <f t="shared" si="0"/>
        <v>99.982169670837109</v>
      </c>
      <c r="Z13" s="44">
        <v>0</v>
      </c>
      <c r="AA13" s="44" t="s">
        <v>53</v>
      </c>
      <c r="AB13" s="46">
        <v>34750</v>
      </c>
      <c r="AC13" s="45">
        <v>0</v>
      </c>
      <c r="AD13" s="45">
        <v>100</v>
      </c>
      <c r="AE13" s="47" t="s">
        <v>68</v>
      </c>
      <c r="AF13" s="22"/>
    </row>
    <row r="14" spans="2:32" ht="60.75" hidden="1" customHeight="1">
      <c r="B14" s="22"/>
      <c r="C14" s="40" t="s">
        <v>69</v>
      </c>
      <c r="D14" s="40" t="s">
        <v>70</v>
      </c>
      <c r="E14" s="41" t="s">
        <v>71</v>
      </c>
      <c r="F14" s="41" t="s">
        <v>5</v>
      </c>
      <c r="G14" s="41" t="s">
        <v>67</v>
      </c>
      <c r="H14" s="42" t="s">
        <v>44</v>
      </c>
      <c r="I14" s="42" t="s">
        <v>45</v>
      </c>
      <c r="J14" s="43" t="s">
        <v>46</v>
      </c>
      <c r="K14" s="42" t="s">
        <v>47</v>
      </c>
      <c r="L14" s="44" t="s">
        <v>45</v>
      </c>
      <c r="M14" s="42" t="s">
        <v>48</v>
      </c>
      <c r="N14" s="42" t="s">
        <v>49</v>
      </c>
      <c r="O14" s="42" t="s">
        <v>50</v>
      </c>
      <c r="P14" s="44" t="s">
        <v>51</v>
      </c>
      <c r="Q14" s="44" t="s">
        <v>52</v>
      </c>
      <c r="R14" s="42">
        <v>6121963.6699999999</v>
      </c>
      <c r="S14" s="42">
        <v>6121963.6699999999</v>
      </c>
      <c r="T14" s="42">
        <v>6121963.6699999999</v>
      </c>
      <c r="U14" s="42">
        <v>6119938.0700000003</v>
      </c>
      <c r="V14" s="42">
        <v>6119938.0700000003</v>
      </c>
      <c r="W14" s="42">
        <v>6119938.0700000003</v>
      </c>
      <c r="X14" s="42">
        <v>6076298.8200000003</v>
      </c>
      <c r="Y14" s="45">
        <f t="shared" si="0"/>
        <v>99.966912577251549</v>
      </c>
      <c r="Z14" s="44">
        <v>0</v>
      </c>
      <c r="AA14" s="44" t="s">
        <v>53</v>
      </c>
      <c r="AB14" s="46">
        <v>34750</v>
      </c>
      <c r="AC14" s="45">
        <v>0</v>
      </c>
      <c r="AD14" s="45">
        <v>100</v>
      </c>
      <c r="AE14" s="47" t="s">
        <v>72</v>
      </c>
      <c r="AF14" s="22"/>
    </row>
    <row r="15" spans="2:32" ht="60.75" hidden="1" customHeight="1">
      <c r="B15" s="22"/>
      <c r="C15" s="40" t="s">
        <v>73</v>
      </c>
      <c r="D15" s="40" t="s">
        <v>74</v>
      </c>
      <c r="E15" s="41" t="s">
        <v>75</v>
      </c>
      <c r="F15" s="41" t="s">
        <v>5</v>
      </c>
      <c r="G15" s="41" t="s">
        <v>67</v>
      </c>
      <c r="H15" s="42" t="s">
        <v>44</v>
      </c>
      <c r="I15" s="42" t="s">
        <v>45</v>
      </c>
      <c r="J15" s="43" t="s">
        <v>46</v>
      </c>
      <c r="K15" s="42" t="s">
        <v>47</v>
      </c>
      <c r="L15" s="44" t="s">
        <v>45</v>
      </c>
      <c r="M15" s="42" t="s">
        <v>48</v>
      </c>
      <c r="N15" s="42" t="s">
        <v>49</v>
      </c>
      <c r="O15" s="42" t="s">
        <v>50</v>
      </c>
      <c r="P15" s="44" t="s">
        <v>51</v>
      </c>
      <c r="Q15" s="44" t="s">
        <v>52</v>
      </c>
      <c r="R15" s="42">
        <v>5846019.8399999999</v>
      </c>
      <c r="S15" s="42">
        <v>5846019.8399999999</v>
      </c>
      <c r="T15" s="42">
        <v>5846019.8399999999</v>
      </c>
      <c r="U15" s="42">
        <v>5843220.3099999996</v>
      </c>
      <c r="V15" s="42">
        <v>5843220.3099999996</v>
      </c>
      <c r="W15" s="42">
        <v>5773094.5899999999</v>
      </c>
      <c r="X15" s="42">
        <v>5773094.5899999999</v>
      </c>
      <c r="Y15" s="45">
        <f t="shared" si="0"/>
        <v>98.752565814077016</v>
      </c>
      <c r="Z15" s="44">
        <v>0</v>
      </c>
      <c r="AA15" s="44" t="s">
        <v>53</v>
      </c>
      <c r="AB15" s="46">
        <v>34750</v>
      </c>
      <c r="AC15" s="45">
        <v>0</v>
      </c>
      <c r="AD15" s="45">
        <v>100</v>
      </c>
      <c r="AE15" s="47" t="s">
        <v>76</v>
      </c>
      <c r="AF15" s="22"/>
    </row>
    <row r="16" spans="2:32" ht="60.75" hidden="1" customHeight="1">
      <c r="B16" s="22"/>
      <c r="C16" s="40" t="s">
        <v>77</v>
      </c>
      <c r="D16" s="40" t="s">
        <v>78</v>
      </c>
      <c r="E16" s="41" t="s">
        <v>79</v>
      </c>
      <c r="F16" s="41" t="s">
        <v>5</v>
      </c>
      <c r="G16" s="41" t="s">
        <v>67</v>
      </c>
      <c r="H16" s="42" t="s">
        <v>44</v>
      </c>
      <c r="I16" s="42" t="s">
        <v>45</v>
      </c>
      <c r="J16" s="43" t="s">
        <v>46</v>
      </c>
      <c r="K16" s="42" t="s">
        <v>47</v>
      </c>
      <c r="L16" s="44" t="s">
        <v>45</v>
      </c>
      <c r="M16" s="42" t="s">
        <v>48</v>
      </c>
      <c r="N16" s="42" t="s">
        <v>49</v>
      </c>
      <c r="O16" s="42" t="s">
        <v>50</v>
      </c>
      <c r="P16" s="44" t="s">
        <v>51</v>
      </c>
      <c r="Q16" s="44" t="s">
        <v>52</v>
      </c>
      <c r="R16" s="42">
        <v>5417391.5899999999</v>
      </c>
      <c r="S16" s="42">
        <v>5417391.5899999999</v>
      </c>
      <c r="T16" s="42">
        <v>5417391.5899999999</v>
      </c>
      <c r="U16" s="42">
        <v>5413118.8600000003</v>
      </c>
      <c r="V16" s="42">
        <v>5413118.8600000003</v>
      </c>
      <c r="W16" s="42">
        <v>5413118.8600000003</v>
      </c>
      <c r="X16" s="42">
        <v>5413118.8600000003</v>
      </c>
      <c r="Y16" s="45">
        <f t="shared" si="0"/>
        <v>99.921129386181235</v>
      </c>
      <c r="Z16" s="44">
        <v>0</v>
      </c>
      <c r="AA16" s="44" t="s">
        <v>53</v>
      </c>
      <c r="AB16" s="46">
        <v>34750</v>
      </c>
      <c r="AC16" s="45">
        <v>0</v>
      </c>
      <c r="AD16" s="45">
        <v>100</v>
      </c>
      <c r="AE16" s="47" t="s">
        <v>76</v>
      </c>
      <c r="AF16" s="22"/>
    </row>
    <row r="17" spans="2:32" ht="81" hidden="1" customHeight="1">
      <c r="B17" s="22"/>
      <c r="C17" s="40" t="s">
        <v>80</v>
      </c>
      <c r="D17" s="40" t="s">
        <v>81</v>
      </c>
      <c r="E17" s="41" t="s">
        <v>82</v>
      </c>
      <c r="F17" s="41" t="s">
        <v>5</v>
      </c>
      <c r="G17" s="41" t="s">
        <v>83</v>
      </c>
      <c r="H17" s="42" t="s">
        <v>83</v>
      </c>
      <c r="I17" s="42" t="s">
        <v>84</v>
      </c>
      <c r="J17" s="43" t="s">
        <v>46</v>
      </c>
      <c r="K17" s="42" t="s">
        <v>85</v>
      </c>
      <c r="L17" s="44" t="s">
        <v>45</v>
      </c>
      <c r="M17" s="42" t="s">
        <v>48</v>
      </c>
      <c r="N17" s="42" t="s">
        <v>86</v>
      </c>
      <c r="O17" s="42" t="s">
        <v>87</v>
      </c>
      <c r="P17" s="44" t="s">
        <v>51</v>
      </c>
      <c r="Q17" s="44" t="s">
        <v>61</v>
      </c>
      <c r="R17" s="42">
        <v>1000000</v>
      </c>
      <c r="S17" s="42">
        <v>1000000</v>
      </c>
      <c r="T17" s="42">
        <v>1000000</v>
      </c>
      <c r="U17" s="42">
        <v>1000000</v>
      </c>
      <c r="V17" s="42">
        <v>395600</v>
      </c>
      <c r="W17" s="42">
        <v>395600</v>
      </c>
      <c r="X17" s="42">
        <v>395600</v>
      </c>
      <c r="Y17" s="45">
        <f t="shared" si="0"/>
        <v>39.56</v>
      </c>
      <c r="Z17" s="44">
        <v>0</v>
      </c>
      <c r="AA17" s="44" t="s">
        <v>62</v>
      </c>
      <c r="AB17" s="46"/>
      <c r="AC17" s="45">
        <v>0</v>
      </c>
      <c r="AD17" s="45">
        <v>40</v>
      </c>
      <c r="AE17" s="47" t="s">
        <v>88</v>
      </c>
      <c r="AF17" s="22"/>
    </row>
    <row r="18" spans="2:32" ht="60.75" hidden="1" customHeight="1">
      <c r="B18" s="22"/>
      <c r="C18" s="40" t="s">
        <v>89</v>
      </c>
      <c r="D18" s="40" t="s">
        <v>90</v>
      </c>
      <c r="E18" s="41" t="s">
        <v>91</v>
      </c>
      <c r="F18" s="41" t="s">
        <v>5</v>
      </c>
      <c r="G18" s="41" t="s">
        <v>92</v>
      </c>
      <c r="H18" s="42" t="s">
        <v>44</v>
      </c>
      <c r="I18" s="42" t="s">
        <v>45</v>
      </c>
      <c r="J18" s="43" t="s">
        <v>46</v>
      </c>
      <c r="K18" s="42" t="s">
        <v>93</v>
      </c>
      <c r="L18" s="44" t="s">
        <v>45</v>
      </c>
      <c r="M18" s="42" t="s">
        <v>48</v>
      </c>
      <c r="N18" s="42" t="s">
        <v>94</v>
      </c>
      <c r="O18" s="42" t="s">
        <v>87</v>
      </c>
      <c r="P18" s="44" t="s">
        <v>51</v>
      </c>
      <c r="Q18" s="44" t="s">
        <v>61</v>
      </c>
      <c r="R18" s="42">
        <v>1999948.94</v>
      </c>
      <c r="S18" s="42">
        <v>1997948.99</v>
      </c>
      <c r="T18" s="42">
        <v>1997948.99</v>
      </c>
      <c r="U18" s="42">
        <v>1997948.99</v>
      </c>
      <c r="V18" s="42">
        <v>0</v>
      </c>
      <c r="W18" s="42">
        <v>0</v>
      </c>
      <c r="X18" s="42">
        <v>0</v>
      </c>
      <c r="Y18" s="45">
        <f t="shared" si="0"/>
        <v>0</v>
      </c>
      <c r="Z18" s="44">
        <v>0</v>
      </c>
      <c r="AA18" s="44" t="s">
        <v>62</v>
      </c>
      <c r="AB18" s="46"/>
      <c r="AC18" s="45">
        <v>0</v>
      </c>
      <c r="AD18" s="45">
        <v>0</v>
      </c>
      <c r="AE18" s="47" t="s">
        <v>95</v>
      </c>
      <c r="AF18" s="22"/>
    </row>
    <row r="19" spans="2:32" ht="60.75" hidden="1" customHeight="1">
      <c r="B19" s="22"/>
      <c r="C19" s="40" t="s">
        <v>96</v>
      </c>
      <c r="D19" s="40" t="s">
        <v>97</v>
      </c>
      <c r="E19" s="41" t="s">
        <v>98</v>
      </c>
      <c r="F19" s="41" t="s">
        <v>5</v>
      </c>
      <c r="G19" s="41" t="s">
        <v>92</v>
      </c>
      <c r="H19" s="42" t="s">
        <v>44</v>
      </c>
      <c r="I19" s="42" t="s">
        <v>45</v>
      </c>
      <c r="J19" s="43" t="s">
        <v>46</v>
      </c>
      <c r="K19" s="42" t="s">
        <v>93</v>
      </c>
      <c r="L19" s="44" t="s">
        <v>45</v>
      </c>
      <c r="M19" s="42" t="s">
        <v>48</v>
      </c>
      <c r="N19" s="42" t="s">
        <v>94</v>
      </c>
      <c r="O19" s="42" t="s">
        <v>87</v>
      </c>
      <c r="P19" s="44" t="s">
        <v>51</v>
      </c>
      <c r="Q19" s="44" t="s">
        <v>61</v>
      </c>
      <c r="R19" s="42">
        <v>3913071.06</v>
      </c>
      <c r="S19" s="42">
        <v>3909157.99</v>
      </c>
      <c r="T19" s="42">
        <v>3909157.99</v>
      </c>
      <c r="U19" s="42">
        <v>3909157.99</v>
      </c>
      <c r="V19" s="42">
        <v>0</v>
      </c>
      <c r="W19" s="42">
        <v>0</v>
      </c>
      <c r="X19" s="42">
        <v>0</v>
      </c>
      <c r="Y19" s="45">
        <f t="shared" si="0"/>
        <v>0</v>
      </c>
      <c r="Z19" s="44">
        <v>0</v>
      </c>
      <c r="AA19" s="44" t="s">
        <v>62</v>
      </c>
      <c r="AB19" s="46"/>
      <c r="AC19" s="45">
        <v>0</v>
      </c>
      <c r="AD19" s="45">
        <v>0</v>
      </c>
      <c r="AE19" s="47" t="s">
        <v>99</v>
      </c>
      <c r="AF19" s="22"/>
    </row>
    <row r="20" spans="2:32" ht="60.75" hidden="1" customHeight="1">
      <c r="B20" s="22"/>
      <c r="C20" s="40" t="s">
        <v>100</v>
      </c>
      <c r="D20" s="40" t="s">
        <v>101</v>
      </c>
      <c r="E20" s="41" t="s">
        <v>102</v>
      </c>
      <c r="F20" s="41" t="s">
        <v>5</v>
      </c>
      <c r="G20" s="41" t="s">
        <v>103</v>
      </c>
      <c r="H20" s="42" t="s">
        <v>44</v>
      </c>
      <c r="I20" s="42" t="s">
        <v>45</v>
      </c>
      <c r="J20" s="43" t="s">
        <v>46</v>
      </c>
      <c r="K20" s="42" t="s">
        <v>47</v>
      </c>
      <c r="L20" s="44" t="s">
        <v>45</v>
      </c>
      <c r="M20" s="42" t="s">
        <v>48</v>
      </c>
      <c r="N20" s="42" t="s">
        <v>49</v>
      </c>
      <c r="O20" s="42" t="s">
        <v>50</v>
      </c>
      <c r="P20" s="44" t="s">
        <v>51</v>
      </c>
      <c r="Q20" s="44" t="s">
        <v>52</v>
      </c>
      <c r="R20" s="42">
        <v>5136396.78</v>
      </c>
      <c r="S20" s="42">
        <v>5136396.78</v>
      </c>
      <c r="T20" s="42">
        <v>5136396.78</v>
      </c>
      <c r="U20" s="42">
        <v>5132787.95</v>
      </c>
      <c r="V20" s="42">
        <v>5132787.95</v>
      </c>
      <c r="W20" s="42">
        <v>5132787.95</v>
      </c>
      <c r="X20" s="42">
        <v>5132787.95</v>
      </c>
      <c r="Y20" s="45">
        <f t="shared" si="0"/>
        <v>99.929740046289808</v>
      </c>
      <c r="Z20" s="44">
        <v>0</v>
      </c>
      <c r="AA20" s="44" t="s">
        <v>53</v>
      </c>
      <c r="AB20" s="46">
        <v>9291</v>
      </c>
      <c r="AC20" s="45">
        <v>0</v>
      </c>
      <c r="AD20" s="45">
        <v>100</v>
      </c>
      <c r="AE20" s="47" t="s">
        <v>104</v>
      </c>
      <c r="AF20" s="22"/>
    </row>
    <row r="21" spans="2:32" ht="60.75" hidden="1" customHeight="1">
      <c r="B21" s="22"/>
      <c r="C21" s="40" t="s">
        <v>105</v>
      </c>
      <c r="D21" s="40" t="s">
        <v>106</v>
      </c>
      <c r="E21" s="41" t="s">
        <v>107</v>
      </c>
      <c r="F21" s="41" t="s">
        <v>5</v>
      </c>
      <c r="G21" s="41" t="s">
        <v>103</v>
      </c>
      <c r="H21" s="42" t="s">
        <v>44</v>
      </c>
      <c r="I21" s="42" t="s">
        <v>45</v>
      </c>
      <c r="J21" s="43" t="s">
        <v>46</v>
      </c>
      <c r="K21" s="42" t="s">
        <v>47</v>
      </c>
      <c r="L21" s="44" t="s">
        <v>45</v>
      </c>
      <c r="M21" s="42" t="s">
        <v>48</v>
      </c>
      <c r="N21" s="42" t="s">
        <v>49</v>
      </c>
      <c r="O21" s="42" t="s">
        <v>50</v>
      </c>
      <c r="P21" s="44" t="s">
        <v>51</v>
      </c>
      <c r="Q21" s="44" t="s">
        <v>52</v>
      </c>
      <c r="R21" s="42">
        <v>5749472.8099999996</v>
      </c>
      <c r="S21" s="42">
        <v>5749472.8099999996</v>
      </c>
      <c r="T21" s="42">
        <v>5749472.8099999996</v>
      </c>
      <c r="U21" s="42">
        <v>5749162.5800000001</v>
      </c>
      <c r="V21" s="42">
        <v>5749162.5800000001</v>
      </c>
      <c r="W21" s="42">
        <v>5749162.5800000001</v>
      </c>
      <c r="X21" s="42">
        <v>5749162.5800000001</v>
      </c>
      <c r="Y21" s="45">
        <f t="shared" si="0"/>
        <v>99.994604200937175</v>
      </c>
      <c r="Z21" s="44">
        <v>0</v>
      </c>
      <c r="AA21" s="44" t="s">
        <v>53</v>
      </c>
      <c r="AB21" s="46">
        <v>9291</v>
      </c>
      <c r="AC21" s="45">
        <v>0</v>
      </c>
      <c r="AD21" s="45">
        <v>100</v>
      </c>
      <c r="AE21" s="47" t="s">
        <v>108</v>
      </c>
      <c r="AF21" s="22"/>
    </row>
    <row r="22" spans="2:32" ht="60.75" hidden="1" customHeight="1">
      <c r="B22" s="22"/>
      <c r="C22" s="40" t="s">
        <v>109</v>
      </c>
      <c r="D22" s="40" t="s">
        <v>110</v>
      </c>
      <c r="E22" s="41" t="s">
        <v>111</v>
      </c>
      <c r="F22" s="41" t="s">
        <v>5</v>
      </c>
      <c r="G22" s="41" t="s">
        <v>112</v>
      </c>
      <c r="H22" s="42" t="s">
        <v>113</v>
      </c>
      <c r="I22" s="42" t="s">
        <v>84</v>
      </c>
      <c r="J22" s="43" t="s">
        <v>46</v>
      </c>
      <c r="K22" s="42" t="s">
        <v>58</v>
      </c>
      <c r="L22" s="44" t="s">
        <v>45</v>
      </c>
      <c r="M22" s="42" t="s">
        <v>48</v>
      </c>
      <c r="N22" s="42" t="s">
        <v>114</v>
      </c>
      <c r="O22" s="42" t="s">
        <v>87</v>
      </c>
      <c r="P22" s="44" t="s">
        <v>51</v>
      </c>
      <c r="Q22" s="44" t="s">
        <v>61</v>
      </c>
      <c r="R22" s="42">
        <v>1538461.92</v>
      </c>
      <c r="S22" s="42">
        <v>1521538.84</v>
      </c>
      <c r="T22" s="42">
        <v>1065077.01</v>
      </c>
      <c r="U22" s="42">
        <v>1065077.01</v>
      </c>
      <c r="V22" s="42">
        <v>1065077.01</v>
      </c>
      <c r="W22" s="42">
        <v>456461.65</v>
      </c>
      <c r="X22" s="42">
        <v>456461.65</v>
      </c>
      <c r="Y22" s="45">
        <f t="shared" si="0"/>
        <v>29.999999868554127</v>
      </c>
      <c r="Z22" s="44">
        <v>0</v>
      </c>
      <c r="AA22" s="44" t="s">
        <v>62</v>
      </c>
      <c r="AB22" s="46"/>
      <c r="AC22" s="45">
        <v>0</v>
      </c>
      <c r="AD22" s="45">
        <v>0</v>
      </c>
      <c r="AE22" s="47" t="s">
        <v>115</v>
      </c>
      <c r="AF22" s="22"/>
    </row>
    <row r="23" spans="2:32" ht="60.75" hidden="1" customHeight="1">
      <c r="B23" s="22"/>
      <c r="C23" s="40" t="s">
        <v>116</v>
      </c>
      <c r="D23" s="40" t="s">
        <v>117</v>
      </c>
      <c r="E23" s="41" t="s">
        <v>118</v>
      </c>
      <c r="F23" s="41" t="s">
        <v>5</v>
      </c>
      <c r="G23" s="41" t="s">
        <v>112</v>
      </c>
      <c r="H23" s="42" t="s">
        <v>119</v>
      </c>
      <c r="I23" s="42" t="s">
        <v>120</v>
      </c>
      <c r="J23" s="43" t="s">
        <v>46</v>
      </c>
      <c r="K23" s="42" t="s">
        <v>58</v>
      </c>
      <c r="L23" s="44" t="s">
        <v>45</v>
      </c>
      <c r="M23" s="42" t="s">
        <v>48</v>
      </c>
      <c r="N23" s="42" t="s">
        <v>121</v>
      </c>
      <c r="O23" s="42" t="s">
        <v>60</v>
      </c>
      <c r="P23" s="44" t="s">
        <v>51</v>
      </c>
      <c r="Q23" s="44" t="s">
        <v>61</v>
      </c>
      <c r="R23" s="42">
        <v>1538461.54</v>
      </c>
      <c r="S23" s="42">
        <v>1521538.46</v>
      </c>
      <c r="T23" s="42">
        <v>1065077.01</v>
      </c>
      <c r="U23" s="42">
        <v>1065077.01</v>
      </c>
      <c r="V23" s="42">
        <v>1065077.01</v>
      </c>
      <c r="W23" s="42">
        <v>456461.54</v>
      </c>
      <c r="X23" s="42">
        <v>456461.54</v>
      </c>
      <c r="Y23" s="45">
        <f t="shared" si="0"/>
        <v>30.000000131445901</v>
      </c>
      <c r="Z23" s="44">
        <v>0</v>
      </c>
      <c r="AA23" s="44" t="s">
        <v>62</v>
      </c>
      <c r="AB23" s="46"/>
      <c r="AC23" s="45">
        <v>0</v>
      </c>
      <c r="AD23" s="45">
        <v>0</v>
      </c>
      <c r="AE23" s="47" t="s">
        <v>122</v>
      </c>
      <c r="AF23" s="22"/>
    </row>
    <row r="24" spans="2:32" ht="60.75" hidden="1" customHeight="1">
      <c r="B24" s="22"/>
      <c r="C24" s="40" t="s">
        <v>123</v>
      </c>
      <c r="D24" s="40" t="s">
        <v>124</v>
      </c>
      <c r="E24" s="41" t="s">
        <v>125</v>
      </c>
      <c r="F24" s="41" t="s">
        <v>5</v>
      </c>
      <c r="G24" s="41" t="s">
        <v>112</v>
      </c>
      <c r="H24" s="42" t="s">
        <v>126</v>
      </c>
      <c r="I24" s="42" t="s">
        <v>120</v>
      </c>
      <c r="J24" s="43" t="s">
        <v>46</v>
      </c>
      <c r="K24" s="42" t="s">
        <v>58</v>
      </c>
      <c r="L24" s="44" t="s">
        <v>45</v>
      </c>
      <c r="M24" s="42" t="s">
        <v>48</v>
      </c>
      <c r="N24" s="42" t="s">
        <v>114</v>
      </c>
      <c r="O24" s="42" t="s">
        <v>87</v>
      </c>
      <c r="P24" s="44" t="s">
        <v>51</v>
      </c>
      <c r="Q24" s="44" t="s">
        <v>61</v>
      </c>
      <c r="R24" s="42">
        <v>1538461.54</v>
      </c>
      <c r="S24" s="42">
        <v>1521538.46</v>
      </c>
      <c r="T24" s="42">
        <v>1065077.01</v>
      </c>
      <c r="U24" s="42">
        <v>1065077.01</v>
      </c>
      <c r="V24" s="42">
        <v>1065077.01</v>
      </c>
      <c r="W24" s="42">
        <v>456461.54</v>
      </c>
      <c r="X24" s="42">
        <v>456461.54</v>
      </c>
      <c r="Y24" s="45">
        <f t="shared" si="0"/>
        <v>30.000000131445901</v>
      </c>
      <c r="Z24" s="44">
        <v>0</v>
      </c>
      <c r="AA24" s="44" t="s">
        <v>62</v>
      </c>
      <c r="AB24" s="46"/>
      <c r="AC24" s="45">
        <v>0</v>
      </c>
      <c r="AD24" s="45">
        <v>0</v>
      </c>
      <c r="AE24" s="47" t="s">
        <v>115</v>
      </c>
      <c r="AF24" s="22"/>
    </row>
    <row r="25" spans="2:32" ht="60.75" hidden="1" customHeight="1">
      <c r="B25" s="22"/>
      <c r="C25" s="40" t="s">
        <v>127</v>
      </c>
      <c r="D25" s="40" t="s">
        <v>128</v>
      </c>
      <c r="E25" s="41" t="s">
        <v>129</v>
      </c>
      <c r="F25" s="41" t="s">
        <v>5</v>
      </c>
      <c r="G25" s="41" t="s">
        <v>130</v>
      </c>
      <c r="H25" s="42" t="s">
        <v>44</v>
      </c>
      <c r="I25" s="42" t="s">
        <v>45</v>
      </c>
      <c r="J25" s="43" t="s">
        <v>46</v>
      </c>
      <c r="K25" s="42" t="s">
        <v>47</v>
      </c>
      <c r="L25" s="44" t="s">
        <v>45</v>
      </c>
      <c r="M25" s="42" t="s">
        <v>48</v>
      </c>
      <c r="N25" s="42" t="s">
        <v>49</v>
      </c>
      <c r="O25" s="42" t="s">
        <v>50</v>
      </c>
      <c r="P25" s="44" t="s">
        <v>51</v>
      </c>
      <c r="Q25" s="44" t="s">
        <v>52</v>
      </c>
      <c r="R25" s="42">
        <v>4515076.17</v>
      </c>
      <c r="S25" s="42">
        <v>4515076.17</v>
      </c>
      <c r="T25" s="42">
        <v>4515076.17</v>
      </c>
      <c r="U25" s="42">
        <v>4329880.4800000004</v>
      </c>
      <c r="V25" s="42">
        <v>4329880.4800000004</v>
      </c>
      <c r="W25" s="42">
        <v>4279195.4400000004</v>
      </c>
      <c r="X25" s="42">
        <v>4228160.5199999996</v>
      </c>
      <c r="Y25" s="45">
        <f t="shared" si="0"/>
        <v>94.77570873405665</v>
      </c>
      <c r="Z25" s="44">
        <v>0</v>
      </c>
      <c r="AA25" s="44" t="s">
        <v>53</v>
      </c>
      <c r="AB25" s="46">
        <v>42748</v>
      </c>
      <c r="AC25" s="45">
        <v>0</v>
      </c>
      <c r="AD25" s="45">
        <v>100</v>
      </c>
      <c r="AE25" s="47" t="s">
        <v>131</v>
      </c>
      <c r="AF25" s="22"/>
    </row>
    <row r="26" spans="2:32" ht="67.5" hidden="1" customHeight="1">
      <c r="B26" s="22"/>
      <c r="C26" s="40" t="s">
        <v>132</v>
      </c>
      <c r="D26" s="40" t="s">
        <v>133</v>
      </c>
      <c r="E26" s="41" t="s">
        <v>134</v>
      </c>
      <c r="F26" s="41" t="s">
        <v>5</v>
      </c>
      <c r="G26" s="41" t="s">
        <v>135</v>
      </c>
      <c r="H26" s="42" t="s">
        <v>44</v>
      </c>
      <c r="I26" s="42" t="s">
        <v>45</v>
      </c>
      <c r="J26" s="43" t="s">
        <v>46</v>
      </c>
      <c r="K26" s="42" t="s">
        <v>47</v>
      </c>
      <c r="L26" s="44" t="s">
        <v>45</v>
      </c>
      <c r="M26" s="42" t="s">
        <v>48</v>
      </c>
      <c r="N26" s="42" t="s">
        <v>49</v>
      </c>
      <c r="O26" s="42" t="s">
        <v>50</v>
      </c>
      <c r="P26" s="44" t="s">
        <v>51</v>
      </c>
      <c r="Q26" s="44" t="s">
        <v>52</v>
      </c>
      <c r="R26" s="42">
        <v>5348853.82</v>
      </c>
      <c r="S26" s="42">
        <v>5348853.82</v>
      </c>
      <c r="T26" s="42">
        <v>5348853.82</v>
      </c>
      <c r="U26" s="42">
        <v>5312852.03</v>
      </c>
      <c r="V26" s="42">
        <v>5312852.03</v>
      </c>
      <c r="W26" s="42">
        <v>5312852.03</v>
      </c>
      <c r="X26" s="42">
        <v>5312852.03</v>
      </c>
      <c r="Y26" s="45">
        <f t="shared" si="0"/>
        <v>99.326925146741061</v>
      </c>
      <c r="Z26" s="44">
        <v>0</v>
      </c>
      <c r="AA26" s="44" t="s">
        <v>53</v>
      </c>
      <c r="AB26" s="46">
        <v>19492</v>
      </c>
      <c r="AC26" s="45">
        <v>0</v>
      </c>
      <c r="AD26" s="45">
        <v>100</v>
      </c>
      <c r="AE26" s="47" t="s">
        <v>136</v>
      </c>
      <c r="AF26" s="22"/>
    </row>
    <row r="27" spans="2:32" ht="60.75" hidden="1" customHeight="1">
      <c r="B27" s="22"/>
      <c r="C27" s="40" t="s">
        <v>137</v>
      </c>
      <c r="D27" s="40" t="s">
        <v>138</v>
      </c>
      <c r="E27" s="41" t="s">
        <v>139</v>
      </c>
      <c r="F27" s="41" t="s">
        <v>5</v>
      </c>
      <c r="G27" s="41" t="s">
        <v>135</v>
      </c>
      <c r="H27" s="42" t="s">
        <v>44</v>
      </c>
      <c r="I27" s="42" t="s">
        <v>45</v>
      </c>
      <c r="J27" s="43" t="s">
        <v>46</v>
      </c>
      <c r="K27" s="42" t="s">
        <v>47</v>
      </c>
      <c r="L27" s="44" t="s">
        <v>45</v>
      </c>
      <c r="M27" s="42" t="s">
        <v>48</v>
      </c>
      <c r="N27" s="42" t="s">
        <v>49</v>
      </c>
      <c r="O27" s="42" t="s">
        <v>50</v>
      </c>
      <c r="P27" s="44" t="s">
        <v>51</v>
      </c>
      <c r="Q27" s="44" t="s">
        <v>52</v>
      </c>
      <c r="R27" s="42">
        <v>6093002.2599999998</v>
      </c>
      <c r="S27" s="42">
        <v>6093002.2599999998</v>
      </c>
      <c r="T27" s="42">
        <v>6093002.2599999998</v>
      </c>
      <c r="U27" s="42">
        <v>6090833.3200000003</v>
      </c>
      <c r="V27" s="42">
        <v>6090833.3200000003</v>
      </c>
      <c r="W27" s="42">
        <v>6090833.3200000003</v>
      </c>
      <c r="X27" s="42">
        <v>6090833.3200000003</v>
      </c>
      <c r="Y27" s="45">
        <f t="shared" si="0"/>
        <v>99.96440277046608</v>
      </c>
      <c r="Z27" s="44">
        <v>0</v>
      </c>
      <c r="AA27" s="44" t="s">
        <v>53</v>
      </c>
      <c r="AB27" s="46">
        <v>19492</v>
      </c>
      <c r="AC27" s="45">
        <v>0</v>
      </c>
      <c r="AD27" s="45">
        <v>100</v>
      </c>
      <c r="AE27" s="47" t="s">
        <v>140</v>
      </c>
      <c r="AF27" s="22"/>
    </row>
    <row r="28" spans="2:32" ht="94.5" hidden="1" customHeight="1">
      <c r="B28" s="22"/>
      <c r="C28" s="40" t="s">
        <v>141</v>
      </c>
      <c r="D28" s="40" t="s">
        <v>142</v>
      </c>
      <c r="E28" s="41" t="s">
        <v>143</v>
      </c>
      <c r="F28" s="41" t="s">
        <v>5</v>
      </c>
      <c r="G28" s="41" t="s">
        <v>144</v>
      </c>
      <c r="H28" s="42" t="s">
        <v>144</v>
      </c>
      <c r="I28" s="42" t="s">
        <v>84</v>
      </c>
      <c r="J28" s="43" t="s">
        <v>46</v>
      </c>
      <c r="K28" s="42" t="s">
        <v>85</v>
      </c>
      <c r="L28" s="44" t="s">
        <v>45</v>
      </c>
      <c r="M28" s="42" t="s">
        <v>48</v>
      </c>
      <c r="N28" s="42" t="s">
        <v>145</v>
      </c>
      <c r="O28" s="42" t="s">
        <v>50</v>
      </c>
      <c r="P28" s="44" t="s">
        <v>51</v>
      </c>
      <c r="Q28" s="44" t="s">
        <v>52</v>
      </c>
      <c r="R28" s="42">
        <v>970924.72</v>
      </c>
      <c r="S28" s="42">
        <v>970924.72</v>
      </c>
      <c r="T28" s="42">
        <v>970924.72</v>
      </c>
      <c r="U28" s="42">
        <v>954082.56</v>
      </c>
      <c r="V28" s="42">
        <v>954082.56</v>
      </c>
      <c r="W28" s="42">
        <v>954082.56</v>
      </c>
      <c r="X28" s="42">
        <v>954082.56</v>
      </c>
      <c r="Y28" s="45">
        <f t="shared" si="0"/>
        <v>98.26534852259195</v>
      </c>
      <c r="Z28" s="44">
        <v>0</v>
      </c>
      <c r="AA28" s="44" t="s">
        <v>146</v>
      </c>
      <c r="AB28" s="46">
        <v>51979</v>
      </c>
      <c r="AC28" s="45">
        <v>0</v>
      </c>
      <c r="AD28" s="45">
        <v>100</v>
      </c>
      <c r="AE28" s="47" t="s">
        <v>147</v>
      </c>
      <c r="AF28" s="22"/>
    </row>
    <row r="29" spans="2:32" ht="67.5" hidden="1" customHeight="1">
      <c r="B29" s="22"/>
      <c r="C29" s="40" t="s">
        <v>148</v>
      </c>
      <c r="D29" s="40" t="s">
        <v>149</v>
      </c>
      <c r="E29" s="41" t="s">
        <v>150</v>
      </c>
      <c r="F29" s="41" t="s">
        <v>5</v>
      </c>
      <c r="G29" s="41" t="s">
        <v>144</v>
      </c>
      <c r="H29" s="42" t="s">
        <v>144</v>
      </c>
      <c r="I29" s="42" t="s">
        <v>84</v>
      </c>
      <c r="J29" s="43" t="s">
        <v>46</v>
      </c>
      <c r="K29" s="42" t="s">
        <v>47</v>
      </c>
      <c r="L29" s="44" t="s">
        <v>45</v>
      </c>
      <c r="M29" s="42" t="s">
        <v>48</v>
      </c>
      <c r="N29" s="42" t="s">
        <v>145</v>
      </c>
      <c r="O29" s="42" t="s">
        <v>50</v>
      </c>
      <c r="P29" s="44" t="s">
        <v>51</v>
      </c>
      <c r="Q29" s="44" t="s">
        <v>52</v>
      </c>
      <c r="R29" s="42">
        <v>1089364.43</v>
      </c>
      <c r="S29" s="42">
        <v>1089364.43</v>
      </c>
      <c r="T29" s="42">
        <v>1089364.43</v>
      </c>
      <c r="U29" s="42">
        <v>1070670.1000000001</v>
      </c>
      <c r="V29" s="42">
        <v>1070670.1000000001</v>
      </c>
      <c r="W29" s="42">
        <v>1070670.1000000001</v>
      </c>
      <c r="X29" s="42">
        <v>1070670.1000000001</v>
      </c>
      <c r="Y29" s="45">
        <f t="shared" si="0"/>
        <v>98.283923223011811</v>
      </c>
      <c r="Z29" s="44">
        <v>0</v>
      </c>
      <c r="AA29" s="44" t="s">
        <v>146</v>
      </c>
      <c r="AB29" s="46">
        <v>51979</v>
      </c>
      <c r="AC29" s="45">
        <v>0</v>
      </c>
      <c r="AD29" s="45">
        <v>100</v>
      </c>
      <c r="AE29" s="47" t="s">
        <v>147</v>
      </c>
      <c r="AF29" s="22"/>
    </row>
    <row r="30" spans="2:32" ht="67.5" hidden="1" customHeight="1">
      <c r="B30" s="22"/>
      <c r="C30" s="40" t="s">
        <v>151</v>
      </c>
      <c r="D30" s="40" t="s">
        <v>152</v>
      </c>
      <c r="E30" s="41" t="s">
        <v>153</v>
      </c>
      <c r="F30" s="41" t="s">
        <v>5</v>
      </c>
      <c r="G30" s="41" t="s">
        <v>144</v>
      </c>
      <c r="H30" s="42" t="s">
        <v>144</v>
      </c>
      <c r="I30" s="42" t="s">
        <v>84</v>
      </c>
      <c r="J30" s="43" t="s">
        <v>46</v>
      </c>
      <c r="K30" s="42" t="s">
        <v>47</v>
      </c>
      <c r="L30" s="44" t="s">
        <v>45</v>
      </c>
      <c r="M30" s="42" t="s">
        <v>48</v>
      </c>
      <c r="N30" s="42" t="s">
        <v>145</v>
      </c>
      <c r="O30" s="42" t="s">
        <v>50</v>
      </c>
      <c r="P30" s="44" t="s">
        <v>51</v>
      </c>
      <c r="Q30" s="44" t="s">
        <v>52</v>
      </c>
      <c r="R30" s="42">
        <v>1088920.78</v>
      </c>
      <c r="S30" s="42">
        <v>1088920.78</v>
      </c>
      <c r="T30" s="42">
        <v>1088920.78</v>
      </c>
      <c r="U30" s="42">
        <v>1070437.5</v>
      </c>
      <c r="V30" s="42">
        <v>1070437.5</v>
      </c>
      <c r="W30" s="42">
        <v>1070437.5</v>
      </c>
      <c r="X30" s="42">
        <v>1070437.5</v>
      </c>
      <c r="Y30" s="45">
        <f t="shared" si="0"/>
        <v>98.302605631237924</v>
      </c>
      <c r="Z30" s="44">
        <v>0</v>
      </c>
      <c r="AA30" s="44" t="s">
        <v>146</v>
      </c>
      <c r="AB30" s="46">
        <v>51979</v>
      </c>
      <c r="AC30" s="45">
        <v>0</v>
      </c>
      <c r="AD30" s="45">
        <v>100</v>
      </c>
      <c r="AE30" s="47" t="s">
        <v>147</v>
      </c>
      <c r="AF30" s="22"/>
    </row>
    <row r="31" spans="2:32" ht="60.75" hidden="1" customHeight="1">
      <c r="B31" s="22"/>
      <c r="C31" s="40" t="s">
        <v>154</v>
      </c>
      <c r="D31" s="40" t="s">
        <v>155</v>
      </c>
      <c r="E31" s="41" t="s">
        <v>156</v>
      </c>
      <c r="F31" s="41" t="s">
        <v>5</v>
      </c>
      <c r="G31" s="41" t="s">
        <v>157</v>
      </c>
      <c r="H31" s="42" t="s">
        <v>157</v>
      </c>
      <c r="I31" s="42" t="s">
        <v>84</v>
      </c>
      <c r="J31" s="43" t="s">
        <v>46</v>
      </c>
      <c r="K31" s="42" t="s">
        <v>58</v>
      </c>
      <c r="L31" s="44" t="s">
        <v>45</v>
      </c>
      <c r="M31" s="42" t="s">
        <v>48</v>
      </c>
      <c r="N31" s="42" t="s">
        <v>145</v>
      </c>
      <c r="O31" s="42" t="s">
        <v>158</v>
      </c>
      <c r="P31" s="44" t="s">
        <v>51</v>
      </c>
      <c r="Q31" s="44" t="s">
        <v>52</v>
      </c>
      <c r="R31" s="42">
        <v>5101321.92</v>
      </c>
      <c r="S31" s="42">
        <v>5101321.92</v>
      </c>
      <c r="T31" s="42">
        <v>5101321.92</v>
      </c>
      <c r="U31" s="42">
        <v>5007192.45</v>
      </c>
      <c r="V31" s="42">
        <v>5007192.45</v>
      </c>
      <c r="W31" s="42">
        <v>5007192.45</v>
      </c>
      <c r="X31" s="42">
        <v>5007192.45</v>
      </c>
      <c r="Y31" s="45">
        <f t="shared" si="0"/>
        <v>98.154802392866841</v>
      </c>
      <c r="Z31" s="44">
        <v>0</v>
      </c>
      <c r="AA31" s="44" t="s">
        <v>146</v>
      </c>
      <c r="AB31" s="46">
        <v>34683</v>
      </c>
      <c r="AC31" s="45">
        <v>0</v>
      </c>
      <c r="AD31" s="45">
        <v>100</v>
      </c>
      <c r="AE31" s="47" t="s">
        <v>147</v>
      </c>
      <c r="AF31" s="22"/>
    </row>
    <row r="32" spans="2:32" ht="94.5" hidden="1" customHeight="1">
      <c r="B32" s="22"/>
      <c r="C32" s="40" t="s">
        <v>159</v>
      </c>
      <c r="D32" s="40" t="s">
        <v>160</v>
      </c>
      <c r="E32" s="41" t="s">
        <v>161</v>
      </c>
      <c r="F32" s="41" t="s">
        <v>5</v>
      </c>
      <c r="G32" s="41" t="s">
        <v>157</v>
      </c>
      <c r="H32" s="42" t="s">
        <v>157</v>
      </c>
      <c r="I32" s="42" t="s">
        <v>84</v>
      </c>
      <c r="J32" s="43" t="s">
        <v>46</v>
      </c>
      <c r="K32" s="42" t="s">
        <v>47</v>
      </c>
      <c r="L32" s="44" t="s">
        <v>45</v>
      </c>
      <c r="M32" s="42" t="s">
        <v>48</v>
      </c>
      <c r="N32" s="42" t="s">
        <v>145</v>
      </c>
      <c r="O32" s="42" t="s">
        <v>50</v>
      </c>
      <c r="P32" s="44" t="s">
        <v>51</v>
      </c>
      <c r="Q32" s="44" t="s">
        <v>52</v>
      </c>
      <c r="R32" s="42">
        <v>1189401.56</v>
      </c>
      <c r="S32" s="42">
        <v>1189401.56</v>
      </c>
      <c r="T32" s="42">
        <v>1189401.56</v>
      </c>
      <c r="U32" s="42">
        <v>1149754.8400000001</v>
      </c>
      <c r="V32" s="42">
        <v>1149754.8400000001</v>
      </c>
      <c r="W32" s="42">
        <v>1149754.8400000001</v>
      </c>
      <c r="X32" s="42">
        <v>1149754.8400000001</v>
      </c>
      <c r="Y32" s="45">
        <f t="shared" si="0"/>
        <v>96.666666554565467</v>
      </c>
      <c r="Z32" s="44">
        <v>0</v>
      </c>
      <c r="AA32" s="44" t="s">
        <v>146</v>
      </c>
      <c r="AB32" s="46">
        <v>34683</v>
      </c>
      <c r="AC32" s="45">
        <v>0</v>
      </c>
      <c r="AD32" s="45">
        <v>100</v>
      </c>
      <c r="AE32" s="47" t="s">
        <v>147</v>
      </c>
      <c r="AF32" s="22"/>
    </row>
    <row r="33" spans="2:32" ht="60.75" hidden="1" customHeight="1">
      <c r="B33" s="22"/>
      <c r="C33" s="40" t="s">
        <v>162</v>
      </c>
      <c r="D33" s="40" t="s">
        <v>163</v>
      </c>
      <c r="E33" s="41" t="s">
        <v>164</v>
      </c>
      <c r="F33" s="41" t="s">
        <v>5</v>
      </c>
      <c r="G33" s="41" t="s">
        <v>157</v>
      </c>
      <c r="H33" s="42" t="s">
        <v>44</v>
      </c>
      <c r="I33" s="42" t="s">
        <v>45</v>
      </c>
      <c r="J33" s="43" t="s">
        <v>46</v>
      </c>
      <c r="K33" s="42" t="s">
        <v>47</v>
      </c>
      <c r="L33" s="44" t="s">
        <v>45</v>
      </c>
      <c r="M33" s="42" t="s">
        <v>48</v>
      </c>
      <c r="N33" s="42" t="s">
        <v>49</v>
      </c>
      <c r="O33" s="42" t="s">
        <v>50</v>
      </c>
      <c r="P33" s="44" t="s">
        <v>51</v>
      </c>
      <c r="Q33" s="44" t="s">
        <v>52</v>
      </c>
      <c r="R33" s="42">
        <v>4630016.34</v>
      </c>
      <c r="S33" s="42">
        <v>4630016.34</v>
      </c>
      <c r="T33" s="42">
        <v>4630016.34</v>
      </c>
      <c r="U33" s="42">
        <v>1295489.8799999999</v>
      </c>
      <c r="V33" s="42">
        <v>1295489.8799999999</v>
      </c>
      <c r="W33" s="42">
        <v>1295489.8799999999</v>
      </c>
      <c r="X33" s="42">
        <v>1295489.8799999999</v>
      </c>
      <c r="Y33" s="45">
        <f t="shared" si="0"/>
        <v>27.980244233868078</v>
      </c>
      <c r="Z33" s="44">
        <v>0</v>
      </c>
      <c r="AA33" s="44" t="s">
        <v>53</v>
      </c>
      <c r="AB33" s="46">
        <v>34683</v>
      </c>
      <c r="AC33" s="45">
        <v>0</v>
      </c>
      <c r="AD33" s="45">
        <v>49</v>
      </c>
      <c r="AE33" s="47" t="s">
        <v>165</v>
      </c>
      <c r="AF33" s="22"/>
    </row>
    <row r="34" spans="2:32" ht="67.5" hidden="1" customHeight="1">
      <c r="B34" s="22"/>
      <c r="C34" s="40" t="s">
        <v>166</v>
      </c>
      <c r="D34" s="40" t="s">
        <v>167</v>
      </c>
      <c r="E34" s="41" t="s">
        <v>168</v>
      </c>
      <c r="F34" s="41" t="s">
        <v>5</v>
      </c>
      <c r="G34" s="41" t="s">
        <v>169</v>
      </c>
      <c r="H34" s="42" t="s">
        <v>44</v>
      </c>
      <c r="I34" s="42" t="s">
        <v>45</v>
      </c>
      <c r="J34" s="43" t="s">
        <v>46</v>
      </c>
      <c r="K34" s="42" t="s">
        <v>93</v>
      </c>
      <c r="L34" s="44" t="s">
        <v>45</v>
      </c>
      <c r="M34" s="42" t="s">
        <v>48</v>
      </c>
      <c r="N34" s="42" t="s">
        <v>170</v>
      </c>
      <c r="O34" s="42" t="s">
        <v>60</v>
      </c>
      <c r="P34" s="44" t="s">
        <v>51</v>
      </c>
      <c r="Q34" s="44" t="s">
        <v>61</v>
      </c>
      <c r="R34" s="42">
        <v>909481.9</v>
      </c>
      <c r="S34" s="42">
        <v>909481.9</v>
      </c>
      <c r="T34" s="42">
        <v>909481.9</v>
      </c>
      <c r="U34" s="42">
        <v>909481.9</v>
      </c>
      <c r="V34" s="42">
        <v>846104.44</v>
      </c>
      <c r="W34" s="42">
        <v>846104.44</v>
      </c>
      <c r="X34" s="42">
        <v>846104.44</v>
      </c>
      <c r="Y34" s="45">
        <f t="shared" si="0"/>
        <v>93.031476492275431</v>
      </c>
      <c r="Z34" s="44">
        <v>0</v>
      </c>
      <c r="AA34" s="44" t="s">
        <v>62</v>
      </c>
      <c r="AB34" s="46">
        <v>0</v>
      </c>
      <c r="AC34" s="45">
        <v>0</v>
      </c>
      <c r="AD34" s="45">
        <v>93</v>
      </c>
      <c r="AE34" s="47" t="s">
        <v>171</v>
      </c>
      <c r="AF34" s="22"/>
    </row>
    <row r="35" spans="2:32" ht="60.75" hidden="1" customHeight="1">
      <c r="B35" s="22"/>
      <c r="C35" s="40" t="s">
        <v>172</v>
      </c>
      <c r="D35" s="40" t="s">
        <v>173</v>
      </c>
      <c r="E35" s="41" t="s">
        <v>174</v>
      </c>
      <c r="F35" s="41" t="s">
        <v>5</v>
      </c>
      <c r="G35" s="41" t="s">
        <v>169</v>
      </c>
      <c r="H35" s="42" t="s">
        <v>44</v>
      </c>
      <c r="I35" s="42" t="s">
        <v>45</v>
      </c>
      <c r="J35" s="43" t="s">
        <v>46</v>
      </c>
      <c r="K35" s="42" t="s">
        <v>93</v>
      </c>
      <c r="L35" s="44" t="s">
        <v>45</v>
      </c>
      <c r="M35" s="42" t="s">
        <v>48</v>
      </c>
      <c r="N35" s="42" t="s">
        <v>175</v>
      </c>
      <c r="O35" s="42" t="s">
        <v>60</v>
      </c>
      <c r="P35" s="44" t="s">
        <v>51</v>
      </c>
      <c r="Q35" s="44" t="s">
        <v>61</v>
      </c>
      <c r="R35" s="42">
        <v>1401461.41</v>
      </c>
      <c r="S35" s="42">
        <v>1401461.41</v>
      </c>
      <c r="T35" s="42">
        <v>1401461.41</v>
      </c>
      <c r="U35" s="42">
        <v>1401461.41</v>
      </c>
      <c r="V35" s="42">
        <v>420438.42</v>
      </c>
      <c r="W35" s="42">
        <v>420438.42</v>
      </c>
      <c r="X35" s="42">
        <v>420438.42</v>
      </c>
      <c r="Y35" s="45">
        <f t="shared" si="0"/>
        <v>29.999999785937735</v>
      </c>
      <c r="Z35" s="44">
        <v>0</v>
      </c>
      <c r="AA35" s="44" t="s">
        <v>62</v>
      </c>
      <c r="AB35" s="46">
        <v>0</v>
      </c>
      <c r="AC35" s="45">
        <v>0</v>
      </c>
      <c r="AD35" s="45">
        <v>30</v>
      </c>
      <c r="AE35" s="47" t="s">
        <v>171</v>
      </c>
      <c r="AF35" s="22"/>
    </row>
    <row r="36" spans="2:32" ht="60.75" hidden="1" customHeight="1">
      <c r="B36" s="22"/>
      <c r="C36" s="40" t="s">
        <v>176</v>
      </c>
      <c r="D36" s="40" t="s">
        <v>177</v>
      </c>
      <c r="E36" s="41" t="s">
        <v>178</v>
      </c>
      <c r="F36" s="41" t="s">
        <v>5</v>
      </c>
      <c r="G36" s="41" t="s">
        <v>169</v>
      </c>
      <c r="H36" s="42" t="s">
        <v>44</v>
      </c>
      <c r="I36" s="42" t="s">
        <v>45</v>
      </c>
      <c r="J36" s="43" t="s">
        <v>46</v>
      </c>
      <c r="K36" s="42" t="s">
        <v>93</v>
      </c>
      <c r="L36" s="44" t="s">
        <v>45</v>
      </c>
      <c r="M36" s="42" t="s">
        <v>48</v>
      </c>
      <c r="N36" s="42" t="s">
        <v>170</v>
      </c>
      <c r="O36" s="42" t="s">
        <v>60</v>
      </c>
      <c r="P36" s="44" t="s">
        <v>51</v>
      </c>
      <c r="Q36" s="44" t="s">
        <v>61</v>
      </c>
      <c r="R36" s="42">
        <v>2042098.33</v>
      </c>
      <c r="S36" s="42">
        <v>2042098.33</v>
      </c>
      <c r="T36" s="42">
        <v>2042098.33</v>
      </c>
      <c r="U36" s="42">
        <v>2042098.33</v>
      </c>
      <c r="V36" s="42">
        <v>1046557.97</v>
      </c>
      <c r="W36" s="42">
        <v>1046557.97</v>
      </c>
      <c r="X36" s="42">
        <v>1046557.97</v>
      </c>
      <c r="Y36" s="45">
        <f t="shared" si="0"/>
        <v>51.249146753868601</v>
      </c>
      <c r="Z36" s="44">
        <v>0</v>
      </c>
      <c r="AA36" s="44" t="s">
        <v>62</v>
      </c>
      <c r="AB36" s="46">
        <v>500</v>
      </c>
      <c r="AC36" s="45">
        <v>0</v>
      </c>
      <c r="AD36" s="45">
        <v>50</v>
      </c>
      <c r="AE36" s="47" t="s">
        <v>171</v>
      </c>
      <c r="AF36" s="22"/>
    </row>
    <row r="37" spans="2:32" ht="60.75" hidden="1" customHeight="1">
      <c r="B37" s="22"/>
      <c r="C37" s="40" t="s">
        <v>179</v>
      </c>
      <c r="D37" s="40" t="s">
        <v>180</v>
      </c>
      <c r="E37" s="41" t="s">
        <v>181</v>
      </c>
      <c r="F37" s="41" t="s">
        <v>5</v>
      </c>
      <c r="G37" s="41" t="s">
        <v>169</v>
      </c>
      <c r="H37" s="42" t="s">
        <v>44</v>
      </c>
      <c r="I37" s="42" t="s">
        <v>45</v>
      </c>
      <c r="J37" s="43" t="s">
        <v>46</v>
      </c>
      <c r="K37" s="42" t="s">
        <v>93</v>
      </c>
      <c r="L37" s="44" t="s">
        <v>45</v>
      </c>
      <c r="M37" s="42" t="s">
        <v>48</v>
      </c>
      <c r="N37" s="42" t="s">
        <v>170</v>
      </c>
      <c r="O37" s="42" t="s">
        <v>60</v>
      </c>
      <c r="P37" s="44" t="s">
        <v>51</v>
      </c>
      <c r="Q37" s="44" t="s">
        <v>61</v>
      </c>
      <c r="R37" s="42">
        <v>1420951.33</v>
      </c>
      <c r="S37" s="42">
        <v>1420951.33</v>
      </c>
      <c r="T37" s="42">
        <v>1420951.33</v>
      </c>
      <c r="U37" s="42">
        <v>1420951.33</v>
      </c>
      <c r="V37" s="42">
        <v>426285.4</v>
      </c>
      <c r="W37" s="42">
        <v>426285.4</v>
      </c>
      <c r="X37" s="42">
        <v>426285.4</v>
      </c>
      <c r="Y37" s="45">
        <f t="shared" si="0"/>
        <v>30.000000070375389</v>
      </c>
      <c r="Z37" s="44">
        <v>0</v>
      </c>
      <c r="AA37" s="44" t="s">
        <v>62</v>
      </c>
      <c r="AB37" s="46">
        <v>600</v>
      </c>
      <c r="AC37" s="45">
        <v>0</v>
      </c>
      <c r="AD37" s="45">
        <v>50</v>
      </c>
      <c r="AE37" s="47" t="s">
        <v>171</v>
      </c>
      <c r="AF37" s="22"/>
    </row>
    <row r="38" spans="2:32" ht="60.75" hidden="1" customHeight="1">
      <c r="B38" s="22"/>
      <c r="C38" s="40" t="s">
        <v>182</v>
      </c>
      <c r="D38" s="40" t="s">
        <v>183</v>
      </c>
      <c r="E38" s="41" t="s">
        <v>184</v>
      </c>
      <c r="F38" s="41" t="s">
        <v>5</v>
      </c>
      <c r="G38" s="41" t="s">
        <v>169</v>
      </c>
      <c r="H38" s="42" t="s">
        <v>44</v>
      </c>
      <c r="I38" s="42" t="s">
        <v>45</v>
      </c>
      <c r="J38" s="43" t="s">
        <v>46</v>
      </c>
      <c r="K38" s="42" t="s">
        <v>93</v>
      </c>
      <c r="L38" s="44" t="s">
        <v>45</v>
      </c>
      <c r="M38" s="42" t="s">
        <v>48</v>
      </c>
      <c r="N38" s="42" t="s">
        <v>175</v>
      </c>
      <c r="O38" s="42" t="s">
        <v>60</v>
      </c>
      <c r="P38" s="44" t="s">
        <v>51</v>
      </c>
      <c r="Q38" s="44" t="s">
        <v>61</v>
      </c>
      <c r="R38" s="42">
        <v>1128069.06</v>
      </c>
      <c r="S38" s="42">
        <v>1128069.06</v>
      </c>
      <c r="T38" s="42">
        <v>1128069.06</v>
      </c>
      <c r="U38" s="42">
        <v>1128069.06</v>
      </c>
      <c r="V38" s="42">
        <v>627456.06000000006</v>
      </c>
      <c r="W38" s="42">
        <v>627456.06000000006</v>
      </c>
      <c r="X38" s="42">
        <v>627456.06000000006</v>
      </c>
      <c r="Y38" s="45">
        <f t="shared" si="0"/>
        <v>55.622131857778278</v>
      </c>
      <c r="Z38" s="44">
        <v>0</v>
      </c>
      <c r="AA38" s="44" t="s">
        <v>62</v>
      </c>
      <c r="AB38" s="46">
        <v>0</v>
      </c>
      <c r="AC38" s="45">
        <v>0</v>
      </c>
      <c r="AD38" s="45">
        <v>50</v>
      </c>
      <c r="AE38" s="47" t="s">
        <v>171</v>
      </c>
      <c r="AF38" s="22"/>
    </row>
    <row r="39" spans="2:32" ht="60.75" hidden="1" customHeight="1">
      <c r="B39" s="22"/>
      <c r="C39" s="40" t="s">
        <v>185</v>
      </c>
      <c r="D39" s="40" t="s">
        <v>186</v>
      </c>
      <c r="E39" s="41" t="s">
        <v>187</v>
      </c>
      <c r="F39" s="41" t="s">
        <v>5</v>
      </c>
      <c r="G39" s="41" t="s">
        <v>188</v>
      </c>
      <c r="H39" s="42" t="s">
        <v>44</v>
      </c>
      <c r="I39" s="42" t="s">
        <v>45</v>
      </c>
      <c r="J39" s="43" t="s">
        <v>46</v>
      </c>
      <c r="K39" s="42" t="s">
        <v>47</v>
      </c>
      <c r="L39" s="44" t="s">
        <v>45</v>
      </c>
      <c r="M39" s="42" t="s">
        <v>48</v>
      </c>
      <c r="N39" s="42" t="s">
        <v>49</v>
      </c>
      <c r="O39" s="42" t="s">
        <v>50</v>
      </c>
      <c r="P39" s="44" t="s">
        <v>51</v>
      </c>
      <c r="Q39" s="44" t="s">
        <v>52</v>
      </c>
      <c r="R39" s="42">
        <v>4075564.39</v>
      </c>
      <c r="S39" s="42">
        <v>4075564.39</v>
      </c>
      <c r="T39" s="42">
        <v>4075564.39</v>
      </c>
      <c r="U39" s="42">
        <v>952027.54</v>
      </c>
      <c r="V39" s="42">
        <v>952027.54</v>
      </c>
      <c r="W39" s="42">
        <v>952027.54</v>
      </c>
      <c r="X39" s="42">
        <v>952027.54</v>
      </c>
      <c r="Y39" s="45">
        <f t="shared" si="0"/>
        <v>23.359403726657842</v>
      </c>
      <c r="Z39" s="44">
        <v>0</v>
      </c>
      <c r="AA39" s="44" t="s">
        <v>53</v>
      </c>
      <c r="AB39" s="46">
        <v>86357</v>
      </c>
      <c r="AC39" s="45">
        <v>0</v>
      </c>
      <c r="AD39" s="45">
        <v>61</v>
      </c>
      <c r="AE39" s="47" t="s">
        <v>189</v>
      </c>
      <c r="AF39" s="22"/>
    </row>
    <row r="40" spans="2:32" ht="60.75" hidden="1" customHeight="1">
      <c r="B40" s="22"/>
      <c r="C40" s="40" t="s">
        <v>190</v>
      </c>
      <c r="D40" s="40" t="s">
        <v>191</v>
      </c>
      <c r="E40" s="41" t="s">
        <v>192</v>
      </c>
      <c r="F40" s="41" t="s">
        <v>5</v>
      </c>
      <c r="G40" s="41" t="s">
        <v>188</v>
      </c>
      <c r="H40" s="42" t="s">
        <v>44</v>
      </c>
      <c r="I40" s="42" t="s">
        <v>45</v>
      </c>
      <c r="J40" s="43" t="s">
        <v>46</v>
      </c>
      <c r="K40" s="42" t="s">
        <v>47</v>
      </c>
      <c r="L40" s="44" t="s">
        <v>45</v>
      </c>
      <c r="M40" s="42" t="s">
        <v>48</v>
      </c>
      <c r="N40" s="42" t="s">
        <v>49</v>
      </c>
      <c r="O40" s="42" t="s">
        <v>50</v>
      </c>
      <c r="P40" s="44" t="s">
        <v>51</v>
      </c>
      <c r="Q40" s="44" t="s">
        <v>52</v>
      </c>
      <c r="R40" s="42">
        <v>4133992.6</v>
      </c>
      <c r="S40" s="42">
        <v>4133992.6</v>
      </c>
      <c r="T40" s="42">
        <v>4133992.6</v>
      </c>
      <c r="U40" s="42">
        <v>4115491.73</v>
      </c>
      <c r="V40" s="42">
        <v>4115491.73</v>
      </c>
      <c r="W40" s="42">
        <v>4115491.73</v>
      </c>
      <c r="X40" s="42">
        <v>4115491.73</v>
      </c>
      <c r="Y40" s="45">
        <f t="shared" si="0"/>
        <v>99.552469687536444</v>
      </c>
      <c r="Z40" s="44">
        <v>0</v>
      </c>
      <c r="AA40" s="44" t="s">
        <v>53</v>
      </c>
      <c r="AB40" s="46">
        <v>86357</v>
      </c>
      <c r="AC40" s="45">
        <v>0</v>
      </c>
      <c r="AD40" s="45">
        <v>100</v>
      </c>
      <c r="AE40" s="47" t="s">
        <v>193</v>
      </c>
      <c r="AF40" s="22"/>
    </row>
    <row r="41" spans="2:32" ht="60.75" hidden="1" customHeight="1">
      <c r="B41" s="22"/>
      <c r="C41" s="40" t="s">
        <v>194</v>
      </c>
      <c r="D41" s="40" t="s">
        <v>195</v>
      </c>
      <c r="E41" s="41" t="s">
        <v>196</v>
      </c>
      <c r="F41" s="41" t="s">
        <v>5</v>
      </c>
      <c r="G41" s="41" t="s">
        <v>197</v>
      </c>
      <c r="H41" s="42" t="s">
        <v>44</v>
      </c>
      <c r="I41" s="42" t="s">
        <v>45</v>
      </c>
      <c r="J41" s="43" t="s">
        <v>46</v>
      </c>
      <c r="K41" s="42" t="s">
        <v>47</v>
      </c>
      <c r="L41" s="44" t="s">
        <v>45</v>
      </c>
      <c r="M41" s="42" t="s">
        <v>48</v>
      </c>
      <c r="N41" s="42" t="s">
        <v>49</v>
      </c>
      <c r="O41" s="42" t="s">
        <v>50</v>
      </c>
      <c r="P41" s="44" t="s">
        <v>51</v>
      </c>
      <c r="Q41" s="44" t="s">
        <v>52</v>
      </c>
      <c r="R41" s="42">
        <v>5130785.54</v>
      </c>
      <c r="S41" s="42">
        <v>5130785.54</v>
      </c>
      <c r="T41" s="42">
        <v>5130785.54</v>
      </c>
      <c r="U41" s="42">
        <v>5125075.8099999996</v>
      </c>
      <c r="V41" s="42">
        <v>5125075.8099999996</v>
      </c>
      <c r="W41" s="42">
        <v>5125075.8099999996</v>
      </c>
      <c r="X41" s="42">
        <v>5125075.8099999996</v>
      </c>
      <c r="Y41" s="45">
        <f t="shared" si="0"/>
        <v>99.888716260785273</v>
      </c>
      <c r="Z41" s="44">
        <v>0</v>
      </c>
      <c r="AA41" s="44" t="s">
        <v>53</v>
      </c>
      <c r="AB41" s="46">
        <v>11781</v>
      </c>
      <c r="AC41" s="45">
        <v>0</v>
      </c>
      <c r="AD41" s="45">
        <v>100</v>
      </c>
      <c r="AE41" s="47" t="s">
        <v>198</v>
      </c>
      <c r="AF41" s="22"/>
    </row>
    <row r="42" spans="2:32" ht="60.75" hidden="1" customHeight="1">
      <c r="B42" s="22"/>
      <c r="C42" s="40" t="s">
        <v>199</v>
      </c>
      <c r="D42" s="40" t="s">
        <v>200</v>
      </c>
      <c r="E42" s="41" t="s">
        <v>201</v>
      </c>
      <c r="F42" s="41" t="s">
        <v>5</v>
      </c>
      <c r="G42" s="41" t="s">
        <v>202</v>
      </c>
      <c r="H42" s="42" t="s">
        <v>44</v>
      </c>
      <c r="I42" s="42" t="s">
        <v>45</v>
      </c>
      <c r="J42" s="43" t="s">
        <v>46</v>
      </c>
      <c r="K42" s="42" t="s">
        <v>85</v>
      </c>
      <c r="L42" s="44" t="s">
        <v>45</v>
      </c>
      <c r="M42" s="42" t="s">
        <v>48</v>
      </c>
      <c r="N42" s="42" t="s">
        <v>114</v>
      </c>
      <c r="O42" s="42" t="s">
        <v>87</v>
      </c>
      <c r="P42" s="44" t="s">
        <v>51</v>
      </c>
      <c r="Q42" s="44" t="s">
        <v>61</v>
      </c>
      <c r="R42" s="42">
        <v>4387690</v>
      </c>
      <c r="S42" s="42">
        <v>4339425.41</v>
      </c>
      <c r="T42" s="42">
        <v>1735770.16</v>
      </c>
      <c r="U42" s="42">
        <v>1735770.16</v>
      </c>
      <c r="V42" s="42">
        <v>1735770.16</v>
      </c>
      <c r="W42" s="42">
        <v>1735770.16</v>
      </c>
      <c r="X42" s="42">
        <v>1735770.16</v>
      </c>
      <c r="Y42" s="45">
        <f t="shared" si="0"/>
        <v>39.999999907821895</v>
      </c>
      <c r="Z42" s="44">
        <v>0</v>
      </c>
      <c r="AA42" s="44" t="s">
        <v>62</v>
      </c>
      <c r="AB42" s="46"/>
      <c r="AC42" s="45">
        <v>0</v>
      </c>
      <c r="AD42" s="45">
        <v>40</v>
      </c>
      <c r="AE42" s="47" t="s">
        <v>203</v>
      </c>
      <c r="AF42" s="22"/>
    </row>
    <row r="43" spans="2:32" ht="60.75" hidden="1" customHeight="1">
      <c r="B43" s="22"/>
      <c r="C43" s="40" t="s">
        <v>204</v>
      </c>
      <c r="D43" s="40" t="s">
        <v>205</v>
      </c>
      <c r="E43" s="41" t="s">
        <v>206</v>
      </c>
      <c r="F43" s="41" t="s">
        <v>5</v>
      </c>
      <c r="G43" s="41" t="s">
        <v>207</v>
      </c>
      <c r="H43" s="42" t="s">
        <v>44</v>
      </c>
      <c r="I43" s="42" t="s">
        <v>45</v>
      </c>
      <c r="J43" s="43" t="s">
        <v>46</v>
      </c>
      <c r="K43" s="42" t="s">
        <v>47</v>
      </c>
      <c r="L43" s="44" t="s">
        <v>45</v>
      </c>
      <c r="M43" s="42" t="s">
        <v>48</v>
      </c>
      <c r="N43" s="42" t="s">
        <v>49</v>
      </c>
      <c r="O43" s="42" t="s">
        <v>50</v>
      </c>
      <c r="P43" s="44" t="s">
        <v>51</v>
      </c>
      <c r="Q43" s="44" t="s">
        <v>52</v>
      </c>
      <c r="R43" s="42">
        <v>5117668.74</v>
      </c>
      <c r="S43" s="42">
        <v>5117668.74</v>
      </c>
      <c r="T43" s="42">
        <v>5117668.74</v>
      </c>
      <c r="U43" s="42">
        <v>5095413.3899999997</v>
      </c>
      <c r="V43" s="42">
        <v>5095413.3899999997</v>
      </c>
      <c r="W43" s="42">
        <v>5095413.3899999997</v>
      </c>
      <c r="X43" s="42">
        <v>5095413.3899999997</v>
      </c>
      <c r="Y43" s="45">
        <f t="shared" si="0"/>
        <v>99.565127187188736</v>
      </c>
      <c r="Z43" s="44">
        <v>0</v>
      </c>
      <c r="AA43" s="44" t="s">
        <v>53</v>
      </c>
      <c r="AB43" s="46">
        <v>40151</v>
      </c>
      <c r="AC43" s="45">
        <v>0</v>
      </c>
      <c r="AD43" s="45">
        <v>100</v>
      </c>
      <c r="AE43" s="47" t="s">
        <v>208</v>
      </c>
      <c r="AF43" s="22"/>
    </row>
    <row r="44" spans="2:32" ht="94.5" hidden="1" customHeight="1">
      <c r="B44" s="22"/>
      <c r="C44" s="40" t="s">
        <v>209</v>
      </c>
      <c r="D44" s="40" t="s">
        <v>210</v>
      </c>
      <c r="E44" s="41" t="s">
        <v>211</v>
      </c>
      <c r="F44" s="41" t="s">
        <v>5</v>
      </c>
      <c r="G44" s="41" t="s">
        <v>212</v>
      </c>
      <c r="H44" s="42" t="s">
        <v>212</v>
      </c>
      <c r="I44" s="42" t="s">
        <v>84</v>
      </c>
      <c r="J44" s="43" t="s">
        <v>46</v>
      </c>
      <c r="K44" s="42" t="s">
        <v>58</v>
      </c>
      <c r="L44" s="44" t="s">
        <v>45</v>
      </c>
      <c r="M44" s="42" t="s">
        <v>48</v>
      </c>
      <c r="N44" s="42" t="s">
        <v>145</v>
      </c>
      <c r="O44" s="42" t="s">
        <v>50</v>
      </c>
      <c r="P44" s="44" t="s">
        <v>51</v>
      </c>
      <c r="Q44" s="44" t="s">
        <v>52</v>
      </c>
      <c r="R44" s="42">
        <v>5469212.6200000001</v>
      </c>
      <c r="S44" s="42">
        <v>5469212.6200000001</v>
      </c>
      <c r="T44" s="42">
        <v>5469212.6200000001</v>
      </c>
      <c r="U44" s="42">
        <v>5441852.8799999999</v>
      </c>
      <c r="V44" s="42">
        <v>5441852.8799999999</v>
      </c>
      <c r="W44" s="42">
        <v>5441852.8799999999</v>
      </c>
      <c r="X44" s="42">
        <v>5441852.8799999999</v>
      </c>
      <c r="Y44" s="45">
        <f t="shared" si="0"/>
        <v>99.499749929268617</v>
      </c>
      <c r="Z44" s="44">
        <v>0</v>
      </c>
      <c r="AA44" s="44" t="s">
        <v>146</v>
      </c>
      <c r="AB44" s="46">
        <v>102019</v>
      </c>
      <c r="AC44" s="45">
        <v>0</v>
      </c>
      <c r="AD44" s="45">
        <v>100</v>
      </c>
      <c r="AE44" s="47" t="s">
        <v>147</v>
      </c>
      <c r="AF44" s="22"/>
    </row>
    <row r="45" spans="2:32" ht="67.5" hidden="1" customHeight="1">
      <c r="B45" s="22"/>
      <c r="C45" s="40" t="s">
        <v>213</v>
      </c>
      <c r="D45" s="40" t="s">
        <v>214</v>
      </c>
      <c r="E45" s="41" t="s">
        <v>215</v>
      </c>
      <c r="F45" s="41" t="s">
        <v>5</v>
      </c>
      <c r="G45" s="41" t="s">
        <v>212</v>
      </c>
      <c r="H45" s="42" t="s">
        <v>212</v>
      </c>
      <c r="I45" s="42" t="s">
        <v>84</v>
      </c>
      <c r="J45" s="43" t="s">
        <v>46</v>
      </c>
      <c r="K45" s="42" t="s">
        <v>85</v>
      </c>
      <c r="L45" s="44" t="s">
        <v>45</v>
      </c>
      <c r="M45" s="42" t="s">
        <v>48</v>
      </c>
      <c r="N45" s="42" t="s">
        <v>145</v>
      </c>
      <c r="O45" s="42" t="s">
        <v>50</v>
      </c>
      <c r="P45" s="44" t="s">
        <v>51</v>
      </c>
      <c r="Q45" s="44" t="s">
        <v>52</v>
      </c>
      <c r="R45" s="42">
        <v>5820439.4400000004</v>
      </c>
      <c r="S45" s="42">
        <v>5820439.4400000004</v>
      </c>
      <c r="T45" s="42">
        <v>5820439.4400000004</v>
      </c>
      <c r="U45" s="42">
        <v>5802466.5599999996</v>
      </c>
      <c r="V45" s="42">
        <v>5802466.5599999996</v>
      </c>
      <c r="W45" s="42">
        <v>5802466.5599999996</v>
      </c>
      <c r="X45" s="42">
        <v>5802466.5599999996</v>
      </c>
      <c r="Y45" s="45">
        <f t="shared" si="0"/>
        <v>99.691210944031383</v>
      </c>
      <c r="Z45" s="44">
        <v>0</v>
      </c>
      <c r="AA45" s="44" t="s">
        <v>146</v>
      </c>
      <c r="AB45" s="46">
        <v>102019</v>
      </c>
      <c r="AC45" s="45">
        <v>0</v>
      </c>
      <c r="AD45" s="45">
        <v>100</v>
      </c>
      <c r="AE45" s="47" t="s">
        <v>147</v>
      </c>
      <c r="AF45" s="22"/>
    </row>
    <row r="46" spans="2:32" ht="67.5" hidden="1" customHeight="1">
      <c r="B46" s="22"/>
      <c r="C46" s="40" t="s">
        <v>216</v>
      </c>
      <c r="D46" s="40" t="s">
        <v>217</v>
      </c>
      <c r="E46" s="41" t="s">
        <v>218</v>
      </c>
      <c r="F46" s="41" t="s">
        <v>5</v>
      </c>
      <c r="G46" s="41" t="s">
        <v>212</v>
      </c>
      <c r="H46" s="42" t="s">
        <v>212</v>
      </c>
      <c r="I46" s="42" t="s">
        <v>84</v>
      </c>
      <c r="J46" s="43" t="s">
        <v>46</v>
      </c>
      <c r="K46" s="42" t="s">
        <v>85</v>
      </c>
      <c r="L46" s="44" t="s">
        <v>45</v>
      </c>
      <c r="M46" s="42" t="s">
        <v>48</v>
      </c>
      <c r="N46" s="42" t="s">
        <v>145</v>
      </c>
      <c r="O46" s="42" t="s">
        <v>50</v>
      </c>
      <c r="P46" s="44" t="s">
        <v>51</v>
      </c>
      <c r="Q46" s="44" t="s">
        <v>52</v>
      </c>
      <c r="R46" s="42">
        <v>5881757.9299999997</v>
      </c>
      <c r="S46" s="42">
        <v>5881757.9299999997</v>
      </c>
      <c r="T46" s="42">
        <v>5881757.9299999997</v>
      </c>
      <c r="U46" s="42">
        <v>5881754.4299999997</v>
      </c>
      <c r="V46" s="42">
        <v>5881754.4299999997</v>
      </c>
      <c r="W46" s="42">
        <v>5881754.4299999997</v>
      </c>
      <c r="X46" s="42">
        <v>5881754.4299999997</v>
      </c>
      <c r="Y46" s="45">
        <f t="shared" si="0"/>
        <v>99.999940493980858</v>
      </c>
      <c r="Z46" s="44">
        <v>0</v>
      </c>
      <c r="AA46" s="44" t="s">
        <v>146</v>
      </c>
      <c r="AB46" s="46">
        <v>102019</v>
      </c>
      <c r="AC46" s="45">
        <v>0</v>
      </c>
      <c r="AD46" s="45">
        <v>100</v>
      </c>
      <c r="AE46" s="47" t="s">
        <v>147</v>
      </c>
      <c r="AF46" s="22"/>
    </row>
    <row r="47" spans="2:32" ht="81" hidden="1" customHeight="1">
      <c r="B47" s="22"/>
      <c r="C47" s="40" t="s">
        <v>219</v>
      </c>
      <c r="D47" s="40" t="s">
        <v>220</v>
      </c>
      <c r="E47" s="41" t="s">
        <v>221</v>
      </c>
      <c r="F47" s="41" t="s">
        <v>5</v>
      </c>
      <c r="G47" s="41" t="s">
        <v>212</v>
      </c>
      <c r="H47" s="42" t="s">
        <v>212</v>
      </c>
      <c r="I47" s="42" t="s">
        <v>84</v>
      </c>
      <c r="J47" s="43" t="s">
        <v>46</v>
      </c>
      <c r="K47" s="42" t="s">
        <v>85</v>
      </c>
      <c r="L47" s="44" t="s">
        <v>45</v>
      </c>
      <c r="M47" s="42" t="s">
        <v>48</v>
      </c>
      <c r="N47" s="42" t="s">
        <v>145</v>
      </c>
      <c r="O47" s="42" t="s">
        <v>50</v>
      </c>
      <c r="P47" s="44" t="s">
        <v>51</v>
      </c>
      <c r="Q47" s="44" t="s">
        <v>52</v>
      </c>
      <c r="R47" s="42">
        <v>978339.08</v>
      </c>
      <c r="S47" s="42">
        <v>978339.08</v>
      </c>
      <c r="T47" s="42">
        <v>978339.08</v>
      </c>
      <c r="U47" s="42">
        <v>885999.05</v>
      </c>
      <c r="V47" s="42">
        <v>885999.05</v>
      </c>
      <c r="W47" s="42">
        <v>885999.05</v>
      </c>
      <c r="X47" s="42">
        <v>885999.05</v>
      </c>
      <c r="Y47" s="45">
        <f t="shared" si="0"/>
        <v>90.561551522607076</v>
      </c>
      <c r="Z47" s="44">
        <v>0</v>
      </c>
      <c r="AA47" s="44" t="s">
        <v>146</v>
      </c>
      <c r="AB47" s="46">
        <v>102019</v>
      </c>
      <c r="AC47" s="45">
        <v>0</v>
      </c>
      <c r="AD47" s="45">
        <v>100</v>
      </c>
      <c r="AE47" s="47" t="s">
        <v>147</v>
      </c>
      <c r="AF47" s="22"/>
    </row>
    <row r="48" spans="2:32" ht="94.5" hidden="1" customHeight="1">
      <c r="B48" s="22"/>
      <c r="C48" s="40" t="s">
        <v>222</v>
      </c>
      <c r="D48" s="40" t="s">
        <v>223</v>
      </c>
      <c r="E48" s="41" t="s">
        <v>224</v>
      </c>
      <c r="F48" s="41" t="s">
        <v>5</v>
      </c>
      <c r="G48" s="41" t="s">
        <v>212</v>
      </c>
      <c r="H48" s="42" t="s">
        <v>212</v>
      </c>
      <c r="I48" s="42" t="s">
        <v>84</v>
      </c>
      <c r="J48" s="43" t="s">
        <v>46</v>
      </c>
      <c r="K48" s="42" t="s">
        <v>85</v>
      </c>
      <c r="L48" s="44" t="s">
        <v>45</v>
      </c>
      <c r="M48" s="42" t="s">
        <v>48</v>
      </c>
      <c r="N48" s="42" t="s">
        <v>145</v>
      </c>
      <c r="O48" s="42" t="s">
        <v>50</v>
      </c>
      <c r="P48" s="44" t="s">
        <v>51</v>
      </c>
      <c r="Q48" s="44" t="s">
        <v>52</v>
      </c>
      <c r="R48" s="42">
        <v>6541369.6799999997</v>
      </c>
      <c r="S48" s="42">
        <v>6541369.6799999997</v>
      </c>
      <c r="T48" s="42">
        <v>6541369.6799999997</v>
      </c>
      <c r="U48" s="42">
        <v>6511369.6799999997</v>
      </c>
      <c r="V48" s="42">
        <v>6511369.6799999997</v>
      </c>
      <c r="W48" s="42">
        <v>6481428.6799999997</v>
      </c>
      <c r="X48" s="42">
        <v>6481428.6799999997</v>
      </c>
      <c r="Y48" s="45">
        <f t="shared" si="0"/>
        <v>99.083662857592842</v>
      </c>
      <c r="Z48" s="44">
        <v>0</v>
      </c>
      <c r="AA48" s="44" t="s">
        <v>146</v>
      </c>
      <c r="AB48" s="46">
        <v>102019</v>
      </c>
      <c r="AC48" s="45">
        <v>0</v>
      </c>
      <c r="AD48" s="45">
        <v>100</v>
      </c>
      <c r="AE48" s="47" t="s">
        <v>147</v>
      </c>
      <c r="AF48" s="22"/>
    </row>
    <row r="49" spans="2:32" ht="94.5" hidden="1" customHeight="1">
      <c r="B49" s="22"/>
      <c r="C49" s="40" t="s">
        <v>225</v>
      </c>
      <c r="D49" s="40" t="s">
        <v>226</v>
      </c>
      <c r="E49" s="41" t="s">
        <v>227</v>
      </c>
      <c r="F49" s="41" t="s">
        <v>5</v>
      </c>
      <c r="G49" s="41" t="s">
        <v>212</v>
      </c>
      <c r="H49" s="42" t="s">
        <v>212</v>
      </c>
      <c r="I49" s="42" t="s">
        <v>84</v>
      </c>
      <c r="J49" s="43" t="s">
        <v>46</v>
      </c>
      <c r="K49" s="42" t="s">
        <v>85</v>
      </c>
      <c r="L49" s="44" t="s">
        <v>45</v>
      </c>
      <c r="M49" s="42" t="s">
        <v>48</v>
      </c>
      <c r="N49" s="42" t="s">
        <v>145</v>
      </c>
      <c r="O49" s="42" t="s">
        <v>50</v>
      </c>
      <c r="P49" s="44" t="s">
        <v>51</v>
      </c>
      <c r="Q49" s="44" t="s">
        <v>52</v>
      </c>
      <c r="R49" s="42">
        <v>5804728.2699999996</v>
      </c>
      <c r="S49" s="42">
        <v>5804728.2699999996</v>
      </c>
      <c r="T49" s="42">
        <v>5804728.2699999996</v>
      </c>
      <c r="U49" s="42">
        <v>5751094.0099999998</v>
      </c>
      <c r="V49" s="42">
        <v>5751094.0099999998</v>
      </c>
      <c r="W49" s="42">
        <v>4992917.24</v>
      </c>
      <c r="X49" s="42">
        <v>4992917.24</v>
      </c>
      <c r="Y49" s="45">
        <f t="shared" si="0"/>
        <v>86.014659218492596</v>
      </c>
      <c r="Z49" s="44">
        <v>0</v>
      </c>
      <c r="AA49" s="44" t="s">
        <v>146</v>
      </c>
      <c r="AB49" s="46">
        <v>102019</v>
      </c>
      <c r="AC49" s="45">
        <v>0</v>
      </c>
      <c r="AD49" s="45">
        <v>100</v>
      </c>
      <c r="AE49" s="47" t="s">
        <v>147</v>
      </c>
      <c r="AF49" s="22"/>
    </row>
    <row r="50" spans="2:32" ht="81" hidden="1" customHeight="1">
      <c r="B50" s="22"/>
      <c r="C50" s="40" t="s">
        <v>228</v>
      </c>
      <c r="D50" s="40" t="s">
        <v>229</v>
      </c>
      <c r="E50" s="41" t="s">
        <v>230</v>
      </c>
      <c r="F50" s="41" t="s">
        <v>5</v>
      </c>
      <c r="G50" s="41" t="s">
        <v>212</v>
      </c>
      <c r="H50" s="42" t="s">
        <v>212</v>
      </c>
      <c r="I50" s="42" t="s">
        <v>84</v>
      </c>
      <c r="J50" s="43" t="s">
        <v>46</v>
      </c>
      <c r="K50" s="42" t="s">
        <v>85</v>
      </c>
      <c r="L50" s="44" t="s">
        <v>45</v>
      </c>
      <c r="M50" s="42" t="s">
        <v>48</v>
      </c>
      <c r="N50" s="42" t="s">
        <v>145</v>
      </c>
      <c r="O50" s="42" t="s">
        <v>50</v>
      </c>
      <c r="P50" s="44" t="s">
        <v>51</v>
      </c>
      <c r="Q50" s="44" t="s">
        <v>52</v>
      </c>
      <c r="R50" s="42">
        <v>1115954.32</v>
      </c>
      <c r="S50" s="42">
        <v>1115954.32</v>
      </c>
      <c r="T50" s="42">
        <v>1115954.32</v>
      </c>
      <c r="U50" s="42">
        <v>1003978.89</v>
      </c>
      <c r="V50" s="42">
        <v>1003978.89</v>
      </c>
      <c r="W50" s="42">
        <v>1003978.89</v>
      </c>
      <c r="X50" s="42">
        <v>1003978.89</v>
      </c>
      <c r="Y50" s="45">
        <f t="shared" si="0"/>
        <v>89.965948606211768</v>
      </c>
      <c r="Z50" s="44">
        <v>0</v>
      </c>
      <c r="AA50" s="44" t="s">
        <v>146</v>
      </c>
      <c r="AB50" s="46">
        <v>102019</v>
      </c>
      <c r="AC50" s="45">
        <v>0</v>
      </c>
      <c r="AD50" s="45">
        <v>100</v>
      </c>
      <c r="AE50" s="47" t="s">
        <v>147</v>
      </c>
      <c r="AF50" s="22"/>
    </row>
    <row r="51" spans="2:32" ht="94.5" hidden="1" customHeight="1">
      <c r="B51" s="22"/>
      <c r="C51" s="40" t="s">
        <v>231</v>
      </c>
      <c r="D51" s="40" t="s">
        <v>232</v>
      </c>
      <c r="E51" s="41" t="s">
        <v>233</v>
      </c>
      <c r="F51" s="41" t="s">
        <v>5</v>
      </c>
      <c r="G51" s="41" t="s">
        <v>212</v>
      </c>
      <c r="H51" s="42" t="s">
        <v>212</v>
      </c>
      <c r="I51" s="42" t="s">
        <v>84</v>
      </c>
      <c r="J51" s="43" t="s">
        <v>46</v>
      </c>
      <c r="K51" s="42" t="s">
        <v>47</v>
      </c>
      <c r="L51" s="44" t="s">
        <v>45</v>
      </c>
      <c r="M51" s="42" t="s">
        <v>48</v>
      </c>
      <c r="N51" s="42" t="s">
        <v>145</v>
      </c>
      <c r="O51" s="42" t="s">
        <v>50</v>
      </c>
      <c r="P51" s="44" t="s">
        <v>51</v>
      </c>
      <c r="Q51" s="44" t="s">
        <v>52</v>
      </c>
      <c r="R51" s="42">
        <v>3803631.21</v>
      </c>
      <c r="S51" s="42">
        <v>3803631.21</v>
      </c>
      <c r="T51" s="42">
        <v>3803631.21</v>
      </c>
      <c r="U51" s="42">
        <v>3575456.76</v>
      </c>
      <c r="V51" s="42">
        <v>3575456.76</v>
      </c>
      <c r="W51" s="42">
        <v>1745535.71</v>
      </c>
      <c r="X51" s="42">
        <v>1745535.71</v>
      </c>
      <c r="Y51" s="45">
        <f t="shared" si="0"/>
        <v>45.891297384743041</v>
      </c>
      <c r="Z51" s="44">
        <v>0</v>
      </c>
      <c r="AA51" s="44" t="s">
        <v>146</v>
      </c>
      <c r="AB51" s="46">
        <v>102019</v>
      </c>
      <c r="AC51" s="45">
        <v>0</v>
      </c>
      <c r="AD51" s="45">
        <v>98</v>
      </c>
      <c r="AE51" s="47" t="s">
        <v>147</v>
      </c>
      <c r="AF51" s="22"/>
    </row>
    <row r="52" spans="2:32" ht="94.5" hidden="1" customHeight="1">
      <c r="B52" s="22"/>
      <c r="C52" s="40" t="s">
        <v>234</v>
      </c>
      <c r="D52" s="40" t="s">
        <v>235</v>
      </c>
      <c r="E52" s="41" t="s">
        <v>236</v>
      </c>
      <c r="F52" s="41" t="s">
        <v>5</v>
      </c>
      <c r="G52" s="41" t="s">
        <v>212</v>
      </c>
      <c r="H52" s="42" t="s">
        <v>212</v>
      </c>
      <c r="I52" s="42" t="s">
        <v>84</v>
      </c>
      <c r="J52" s="43" t="s">
        <v>46</v>
      </c>
      <c r="K52" s="42" t="s">
        <v>58</v>
      </c>
      <c r="L52" s="44" t="s">
        <v>45</v>
      </c>
      <c r="M52" s="42" t="s">
        <v>48</v>
      </c>
      <c r="N52" s="42" t="s">
        <v>145</v>
      </c>
      <c r="O52" s="42" t="s">
        <v>50</v>
      </c>
      <c r="P52" s="44" t="s">
        <v>51</v>
      </c>
      <c r="Q52" s="44" t="s">
        <v>52</v>
      </c>
      <c r="R52" s="42">
        <v>5705869.71</v>
      </c>
      <c r="S52" s="42">
        <v>5705869.71</v>
      </c>
      <c r="T52" s="42">
        <v>5705869.71</v>
      </c>
      <c r="U52" s="42">
        <v>5690925.2699999996</v>
      </c>
      <c r="V52" s="42">
        <v>5690925.2699999996</v>
      </c>
      <c r="W52" s="42">
        <v>4435958.82</v>
      </c>
      <c r="X52" s="42">
        <v>4435958.82</v>
      </c>
      <c r="Y52" s="45">
        <f t="shared" si="0"/>
        <v>77.743780448151881</v>
      </c>
      <c r="Z52" s="44">
        <v>0</v>
      </c>
      <c r="AA52" s="44" t="s">
        <v>146</v>
      </c>
      <c r="AB52" s="46">
        <v>102019</v>
      </c>
      <c r="AC52" s="45">
        <v>0</v>
      </c>
      <c r="AD52" s="45">
        <v>100</v>
      </c>
      <c r="AE52" s="47" t="s">
        <v>147</v>
      </c>
      <c r="AF52" s="22"/>
    </row>
    <row r="53" spans="2:32" ht="67.5" hidden="1" customHeight="1">
      <c r="B53" s="22"/>
      <c r="C53" s="40" t="s">
        <v>237</v>
      </c>
      <c r="D53" s="40" t="s">
        <v>238</v>
      </c>
      <c r="E53" s="41" t="s">
        <v>239</v>
      </c>
      <c r="F53" s="41" t="s">
        <v>5</v>
      </c>
      <c r="G53" s="41" t="s">
        <v>240</v>
      </c>
      <c r="H53" s="42" t="s">
        <v>241</v>
      </c>
      <c r="I53" s="42" t="s">
        <v>84</v>
      </c>
      <c r="J53" s="43" t="s">
        <v>46</v>
      </c>
      <c r="K53" s="42" t="s">
        <v>85</v>
      </c>
      <c r="L53" s="44" t="s">
        <v>45</v>
      </c>
      <c r="M53" s="42" t="s">
        <v>48</v>
      </c>
      <c r="N53" s="42" t="s">
        <v>145</v>
      </c>
      <c r="O53" s="42" t="s">
        <v>50</v>
      </c>
      <c r="P53" s="44" t="s">
        <v>51</v>
      </c>
      <c r="Q53" s="44" t="s">
        <v>52</v>
      </c>
      <c r="R53" s="42">
        <v>5760920.2800000003</v>
      </c>
      <c r="S53" s="42">
        <v>5760920.2800000003</v>
      </c>
      <c r="T53" s="42">
        <v>5760920.2800000003</v>
      </c>
      <c r="U53" s="42">
        <v>5756090.3499999996</v>
      </c>
      <c r="V53" s="42">
        <v>5756090.3499999996</v>
      </c>
      <c r="W53" s="42">
        <v>5756090.3499999996</v>
      </c>
      <c r="X53" s="42">
        <v>5756090.3499999996</v>
      </c>
      <c r="Y53" s="45">
        <f t="shared" si="0"/>
        <v>99.916160443726881</v>
      </c>
      <c r="Z53" s="44">
        <v>0</v>
      </c>
      <c r="AA53" s="44" t="s">
        <v>146</v>
      </c>
      <c r="AB53" s="46">
        <v>83447</v>
      </c>
      <c r="AC53" s="45">
        <v>0</v>
      </c>
      <c r="AD53" s="45">
        <v>100</v>
      </c>
      <c r="AE53" s="47" t="s">
        <v>147</v>
      </c>
      <c r="AF53" s="22"/>
    </row>
    <row r="54" spans="2:32" ht="60.75" hidden="1" customHeight="1">
      <c r="B54" s="22"/>
      <c r="C54" s="40" t="s">
        <v>242</v>
      </c>
      <c r="D54" s="40" t="s">
        <v>243</v>
      </c>
      <c r="E54" s="41" t="s">
        <v>244</v>
      </c>
      <c r="F54" s="41" t="s">
        <v>5</v>
      </c>
      <c r="G54" s="41" t="s">
        <v>245</v>
      </c>
      <c r="H54" s="42" t="s">
        <v>245</v>
      </c>
      <c r="I54" s="42" t="s">
        <v>84</v>
      </c>
      <c r="J54" s="43" t="s">
        <v>46</v>
      </c>
      <c r="K54" s="42" t="s">
        <v>246</v>
      </c>
      <c r="L54" s="44" t="s">
        <v>45</v>
      </c>
      <c r="M54" s="42" t="s">
        <v>48</v>
      </c>
      <c r="N54" s="42" t="s">
        <v>247</v>
      </c>
      <c r="O54" s="42" t="s">
        <v>248</v>
      </c>
      <c r="P54" s="44" t="s">
        <v>51</v>
      </c>
      <c r="Q54" s="44" t="s">
        <v>52</v>
      </c>
      <c r="R54" s="42">
        <v>2497500</v>
      </c>
      <c r="S54" s="42">
        <v>2497500</v>
      </c>
      <c r="T54" s="42">
        <v>2497500</v>
      </c>
      <c r="U54" s="42">
        <v>2497500</v>
      </c>
      <c r="V54" s="42">
        <v>2497500</v>
      </c>
      <c r="W54" s="42">
        <v>2497500</v>
      </c>
      <c r="X54" s="42">
        <v>2497500</v>
      </c>
      <c r="Y54" s="45">
        <f t="shared" si="0"/>
        <v>100</v>
      </c>
      <c r="Z54" s="44">
        <v>0</v>
      </c>
      <c r="AA54" s="44" t="s">
        <v>146</v>
      </c>
      <c r="AB54" s="46">
        <v>3186</v>
      </c>
      <c r="AC54" s="45">
        <v>0</v>
      </c>
      <c r="AD54" s="45">
        <v>100</v>
      </c>
      <c r="AE54" s="47" t="s">
        <v>249</v>
      </c>
      <c r="AF54" s="22"/>
    </row>
    <row r="55" spans="2:32" ht="60.75" hidden="1" customHeight="1">
      <c r="B55" s="22"/>
      <c r="C55" s="40" t="s">
        <v>250</v>
      </c>
      <c r="D55" s="40" t="s">
        <v>251</v>
      </c>
      <c r="E55" s="41" t="s">
        <v>252</v>
      </c>
      <c r="F55" s="41" t="s">
        <v>5</v>
      </c>
      <c r="G55" s="41" t="s">
        <v>253</v>
      </c>
      <c r="H55" s="42" t="s">
        <v>44</v>
      </c>
      <c r="I55" s="42" t="s">
        <v>45</v>
      </c>
      <c r="J55" s="43" t="s">
        <v>46</v>
      </c>
      <c r="K55" s="42" t="s">
        <v>85</v>
      </c>
      <c r="L55" s="44" t="s">
        <v>45</v>
      </c>
      <c r="M55" s="42" t="s">
        <v>48</v>
      </c>
      <c r="N55" s="42" t="s">
        <v>49</v>
      </c>
      <c r="O55" s="42" t="s">
        <v>254</v>
      </c>
      <c r="P55" s="44" t="s">
        <v>51</v>
      </c>
      <c r="Q55" s="44" t="s">
        <v>52</v>
      </c>
      <c r="R55" s="42">
        <v>3041424.77</v>
      </c>
      <c r="S55" s="42">
        <v>3041424.77</v>
      </c>
      <c r="T55" s="42">
        <v>3041424.77</v>
      </c>
      <c r="U55" s="42">
        <v>2859485.42</v>
      </c>
      <c r="V55" s="42">
        <v>2859485.42</v>
      </c>
      <c r="W55" s="42">
        <v>2859485.42</v>
      </c>
      <c r="X55" s="42">
        <v>2859485.42</v>
      </c>
      <c r="Y55" s="45">
        <f t="shared" si="0"/>
        <v>94.017956590785573</v>
      </c>
      <c r="Z55" s="44">
        <v>0</v>
      </c>
      <c r="AA55" s="44" t="s">
        <v>146</v>
      </c>
      <c r="AB55" s="46">
        <v>97537</v>
      </c>
      <c r="AC55" s="45">
        <v>0</v>
      </c>
      <c r="AD55" s="45">
        <v>94</v>
      </c>
      <c r="AE55" s="47" t="s">
        <v>165</v>
      </c>
      <c r="AF55" s="22"/>
    </row>
    <row r="56" spans="2:32" ht="60.75" hidden="1" customHeight="1">
      <c r="B56" s="22"/>
      <c r="C56" s="40" t="s">
        <v>255</v>
      </c>
      <c r="D56" s="40" t="s">
        <v>256</v>
      </c>
      <c r="E56" s="41" t="s">
        <v>257</v>
      </c>
      <c r="F56" s="41" t="s">
        <v>5</v>
      </c>
      <c r="G56" s="41" t="s">
        <v>253</v>
      </c>
      <c r="H56" s="42" t="s">
        <v>44</v>
      </c>
      <c r="I56" s="42" t="s">
        <v>45</v>
      </c>
      <c r="J56" s="43" t="s">
        <v>46</v>
      </c>
      <c r="K56" s="42" t="s">
        <v>258</v>
      </c>
      <c r="L56" s="44" t="s">
        <v>45</v>
      </c>
      <c r="M56" s="42" t="s">
        <v>48</v>
      </c>
      <c r="N56" s="42" t="s">
        <v>259</v>
      </c>
      <c r="O56" s="42" t="s">
        <v>260</v>
      </c>
      <c r="P56" s="44" t="s">
        <v>51</v>
      </c>
      <c r="Q56" s="44" t="s">
        <v>61</v>
      </c>
      <c r="R56" s="42">
        <v>1246999.99</v>
      </c>
      <c r="S56" s="42">
        <v>1246999.99</v>
      </c>
      <c r="T56" s="42">
        <v>1246999.99</v>
      </c>
      <c r="U56" s="42">
        <v>0</v>
      </c>
      <c r="V56" s="42">
        <v>0</v>
      </c>
      <c r="W56" s="42">
        <v>0</v>
      </c>
      <c r="X56" s="42">
        <v>0</v>
      </c>
      <c r="Y56" s="45">
        <f t="shared" si="0"/>
        <v>0</v>
      </c>
      <c r="Z56" s="44">
        <v>0</v>
      </c>
      <c r="AA56" s="44" t="s">
        <v>261</v>
      </c>
      <c r="AB56" s="46">
        <v>163024</v>
      </c>
      <c r="AC56" s="45">
        <v>0</v>
      </c>
      <c r="AD56" s="45">
        <v>61</v>
      </c>
      <c r="AE56" s="47" t="s">
        <v>262</v>
      </c>
      <c r="AF56" s="22"/>
    </row>
    <row r="57" spans="2:32" ht="60.75" hidden="1" customHeight="1">
      <c r="B57" s="22"/>
      <c r="C57" s="40" t="s">
        <v>263</v>
      </c>
      <c r="D57" s="40" t="s">
        <v>264</v>
      </c>
      <c r="E57" s="41" t="s">
        <v>265</v>
      </c>
      <c r="F57" s="41" t="s">
        <v>5</v>
      </c>
      <c r="G57" s="41" t="s">
        <v>266</v>
      </c>
      <c r="H57" s="42" t="s">
        <v>267</v>
      </c>
      <c r="I57" s="42" t="s">
        <v>120</v>
      </c>
      <c r="J57" s="43" t="s">
        <v>46</v>
      </c>
      <c r="K57" s="42" t="s">
        <v>246</v>
      </c>
      <c r="L57" s="44" t="s">
        <v>45</v>
      </c>
      <c r="M57" s="42" t="s">
        <v>48</v>
      </c>
      <c r="N57" s="42" t="s">
        <v>268</v>
      </c>
      <c r="O57" s="42" t="s">
        <v>87</v>
      </c>
      <c r="P57" s="44" t="s">
        <v>51</v>
      </c>
      <c r="Q57" s="44" t="s">
        <v>61</v>
      </c>
      <c r="R57" s="42">
        <v>1198800</v>
      </c>
      <c r="S57" s="42">
        <v>1180795.82</v>
      </c>
      <c r="T57" s="42">
        <v>1180795.82</v>
      </c>
      <c r="U57" s="42">
        <v>1180795.82</v>
      </c>
      <c r="V57" s="42">
        <v>1180795.82</v>
      </c>
      <c r="W57" s="42">
        <v>1180795.82</v>
      </c>
      <c r="X57" s="42">
        <v>1180795.82</v>
      </c>
      <c r="Y57" s="45">
        <f t="shared" si="0"/>
        <v>100</v>
      </c>
      <c r="Z57" s="44">
        <v>0</v>
      </c>
      <c r="AA57" s="44" t="s">
        <v>62</v>
      </c>
      <c r="AB57" s="46">
        <v>1153</v>
      </c>
      <c r="AC57" s="45">
        <v>0</v>
      </c>
      <c r="AD57" s="45">
        <v>100</v>
      </c>
      <c r="AE57" s="47" t="s">
        <v>269</v>
      </c>
      <c r="AF57" s="22"/>
    </row>
    <row r="58" spans="2:32" ht="60.75" hidden="1" customHeight="1">
      <c r="B58" s="22"/>
      <c r="C58" s="40" t="s">
        <v>270</v>
      </c>
      <c r="D58" s="40" t="s">
        <v>271</v>
      </c>
      <c r="E58" s="41" t="s">
        <v>272</v>
      </c>
      <c r="F58" s="41" t="s">
        <v>5</v>
      </c>
      <c r="G58" s="41" t="s">
        <v>266</v>
      </c>
      <c r="H58" s="42" t="s">
        <v>44</v>
      </c>
      <c r="I58" s="42" t="s">
        <v>45</v>
      </c>
      <c r="J58" s="43" t="s">
        <v>46</v>
      </c>
      <c r="K58" s="42" t="s">
        <v>47</v>
      </c>
      <c r="L58" s="44" t="s">
        <v>45</v>
      </c>
      <c r="M58" s="42" t="s">
        <v>48</v>
      </c>
      <c r="N58" s="42" t="s">
        <v>49</v>
      </c>
      <c r="O58" s="42" t="s">
        <v>50</v>
      </c>
      <c r="P58" s="44" t="s">
        <v>51</v>
      </c>
      <c r="Q58" s="44" t="s">
        <v>52</v>
      </c>
      <c r="R58" s="42">
        <v>6751704.2300000004</v>
      </c>
      <c r="S58" s="42">
        <v>6751704.2300000004</v>
      </c>
      <c r="T58" s="42">
        <v>6751704.2300000004</v>
      </c>
      <c r="U58" s="42">
        <v>6018800.1500000004</v>
      </c>
      <c r="V58" s="42">
        <v>6018800.1500000004</v>
      </c>
      <c r="W58" s="42">
        <v>5990613.8899999997</v>
      </c>
      <c r="X58" s="42">
        <v>5990613.8899999997</v>
      </c>
      <c r="Y58" s="45">
        <f t="shared" si="0"/>
        <v>88.727433636410922</v>
      </c>
      <c r="Z58" s="44">
        <v>0</v>
      </c>
      <c r="AA58" s="44" t="s">
        <v>53</v>
      </c>
      <c r="AB58" s="46">
        <v>22702</v>
      </c>
      <c r="AC58" s="45">
        <v>0</v>
      </c>
      <c r="AD58" s="45">
        <v>87</v>
      </c>
      <c r="AE58" s="47" t="s">
        <v>273</v>
      </c>
      <c r="AF58" s="22"/>
    </row>
    <row r="59" spans="2:32" ht="60.75" hidden="1" customHeight="1">
      <c r="B59" s="22"/>
      <c r="C59" s="40" t="s">
        <v>274</v>
      </c>
      <c r="D59" s="40" t="s">
        <v>275</v>
      </c>
      <c r="E59" s="41" t="s">
        <v>276</v>
      </c>
      <c r="F59" s="41" t="s">
        <v>5</v>
      </c>
      <c r="G59" s="41" t="s">
        <v>277</v>
      </c>
      <c r="H59" s="42" t="s">
        <v>277</v>
      </c>
      <c r="I59" s="42" t="s">
        <v>84</v>
      </c>
      <c r="J59" s="43" t="s">
        <v>46</v>
      </c>
      <c r="K59" s="42" t="s">
        <v>85</v>
      </c>
      <c r="L59" s="44" t="s">
        <v>45</v>
      </c>
      <c r="M59" s="42" t="s">
        <v>48</v>
      </c>
      <c r="N59" s="42" t="s">
        <v>145</v>
      </c>
      <c r="O59" s="42" t="s">
        <v>158</v>
      </c>
      <c r="P59" s="44" t="s">
        <v>51</v>
      </c>
      <c r="Q59" s="44" t="s">
        <v>52</v>
      </c>
      <c r="R59" s="42">
        <v>2513652.37</v>
      </c>
      <c r="S59" s="42">
        <v>2513652.37</v>
      </c>
      <c r="T59" s="42">
        <v>2513652.37</v>
      </c>
      <c r="U59" s="42">
        <v>2505282.5499999998</v>
      </c>
      <c r="V59" s="42">
        <v>2505282.5499999998</v>
      </c>
      <c r="W59" s="42">
        <v>2505282.5499999998</v>
      </c>
      <c r="X59" s="42">
        <v>2505282.5499999998</v>
      </c>
      <c r="Y59" s="45">
        <f t="shared" si="0"/>
        <v>99.66702555612332</v>
      </c>
      <c r="Z59" s="44">
        <v>0</v>
      </c>
      <c r="AA59" s="44" t="s">
        <v>146</v>
      </c>
      <c r="AB59" s="46">
        <v>22053</v>
      </c>
      <c r="AC59" s="45">
        <v>0</v>
      </c>
      <c r="AD59" s="45">
        <v>100</v>
      </c>
      <c r="AE59" s="47" t="s">
        <v>147</v>
      </c>
      <c r="AF59" s="22"/>
    </row>
    <row r="60" spans="2:32" ht="60.75" hidden="1" customHeight="1">
      <c r="B60" s="22"/>
      <c r="C60" s="40" t="s">
        <v>278</v>
      </c>
      <c r="D60" s="40" t="s">
        <v>279</v>
      </c>
      <c r="E60" s="41" t="s">
        <v>280</v>
      </c>
      <c r="F60" s="41" t="s">
        <v>5</v>
      </c>
      <c r="G60" s="41" t="s">
        <v>281</v>
      </c>
      <c r="H60" s="42" t="s">
        <v>282</v>
      </c>
      <c r="I60" s="42" t="s">
        <v>120</v>
      </c>
      <c r="J60" s="43" t="s">
        <v>46</v>
      </c>
      <c r="K60" s="42" t="s">
        <v>58</v>
      </c>
      <c r="L60" s="44" t="s">
        <v>45</v>
      </c>
      <c r="M60" s="42" t="s">
        <v>48</v>
      </c>
      <c r="N60" s="42" t="s">
        <v>114</v>
      </c>
      <c r="O60" s="42" t="s">
        <v>87</v>
      </c>
      <c r="P60" s="44" t="s">
        <v>51</v>
      </c>
      <c r="Q60" s="44" t="s">
        <v>61</v>
      </c>
      <c r="R60" s="42">
        <v>1936031.38</v>
      </c>
      <c r="S60" s="42">
        <v>1914735.04</v>
      </c>
      <c r="T60" s="42">
        <v>957367.52</v>
      </c>
      <c r="U60" s="42">
        <v>957367.52</v>
      </c>
      <c r="V60" s="42">
        <v>957367.52</v>
      </c>
      <c r="W60" s="42">
        <v>957367.52</v>
      </c>
      <c r="X60" s="42">
        <v>957367.52</v>
      </c>
      <c r="Y60" s="45">
        <f t="shared" si="0"/>
        <v>50</v>
      </c>
      <c r="Z60" s="44">
        <v>0</v>
      </c>
      <c r="AA60" s="44" t="s">
        <v>62</v>
      </c>
      <c r="AB60" s="46"/>
      <c r="AC60" s="45">
        <v>0</v>
      </c>
      <c r="AD60" s="45">
        <v>80</v>
      </c>
      <c r="AE60" s="47" t="s">
        <v>283</v>
      </c>
      <c r="AF60" s="22"/>
    </row>
    <row r="61" spans="2:32" ht="108" hidden="1" customHeight="1">
      <c r="B61" s="22"/>
      <c r="C61" s="40" t="s">
        <v>284</v>
      </c>
      <c r="D61" s="40" t="s">
        <v>285</v>
      </c>
      <c r="E61" s="41" t="s">
        <v>286</v>
      </c>
      <c r="F61" s="41" t="s">
        <v>5</v>
      </c>
      <c r="G61" s="41" t="s">
        <v>281</v>
      </c>
      <c r="H61" s="42" t="s">
        <v>44</v>
      </c>
      <c r="I61" s="42" t="s">
        <v>45</v>
      </c>
      <c r="J61" s="43" t="s">
        <v>46</v>
      </c>
      <c r="K61" s="42" t="s">
        <v>58</v>
      </c>
      <c r="L61" s="44" t="s">
        <v>45</v>
      </c>
      <c r="M61" s="42" t="s">
        <v>48</v>
      </c>
      <c r="N61" s="42" t="s">
        <v>114</v>
      </c>
      <c r="O61" s="42" t="s">
        <v>87</v>
      </c>
      <c r="P61" s="44" t="s">
        <v>51</v>
      </c>
      <c r="Q61" s="44" t="s">
        <v>61</v>
      </c>
      <c r="R61" s="42">
        <v>2024648.62</v>
      </c>
      <c r="S61" s="42">
        <v>2002377.48</v>
      </c>
      <c r="T61" s="42">
        <v>600713.24</v>
      </c>
      <c r="U61" s="42">
        <v>600713.24</v>
      </c>
      <c r="V61" s="42">
        <v>600713.24</v>
      </c>
      <c r="W61" s="42">
        <v>600713.24</v>
      </c>
      <c r="X61" s="42">
        <v>600713.24</v>
      </c>
      <c r="Y61" s="45">
        <f t="shared" si="0"/>
        <v>29.999999800237465</v>
      </c>
      <c r="Z61" s="44">
        <v>0</v>
      </c>
      <c r="AA61" s="44" t="s">
        <v>62</v>
      </c>
      <c r="AB61" s="46"/>
      <c r="AC61" s="45">
        <v>0</v>
      </c>
      <c r="AD61" s="45">
        <v>10</v>
      </c>
      <c r="AE61" s="47" t="s">
        <v>283</v>
      </c>
      <c r="AF61" s="22"/>
    </row>
    <row r="62" spans="2:32" ht="60.75" hidden="1" customHeight="1">
      <c r="B62" s="22"/>
      <c r="C62" s="40" t="s">
        <v>287</v>
      </c>
      <c r="D62" s="40" t="s">
        <v>288</v>
      </c>
      <c r="E62" s="41" t="s">
        <v>289</v>
      </c>
      <c r="F62" s="41" t="s">
        <v>5</v>
      </c>
      <c r="G62" s="41" t="s">
        <v>281</v>
      </c>
      <c r="H62" s="42" t="s">
        <v>290</v>
      </c>
      <c r="I62" s="42" t="s">
        <v>120</v>
      </c>
      <c r="J62" s="43" t="s">
        <v>46</v>
      </c>
      <c r="K62" s="42" t="s">
        <v>93</v>
      </c>
      <c r="L62" s="44" t="s">
        <v>45</v>
      </c>
      <c r="M62" s="42" t="s">
        <v>48</v>
      </c>
      <c r="N62" s="42" t="s">
        <v>291</v>
      </c>
      <c r="O62" s="42" t="s">
        <v>60</v>
      </c>
      <c r="P62" s="44" t="s">
        <v>51</v>
      </c>
      <c r="Q62" s="44" t="s">
        <v>61</v>
      </c>
      <c r="R62" s="42">
        <v>3157529.31</v>
      </c>
      <c r="S62" s="42">
        <v>3157529.31</v>
      </c>
      <c r="T62" s="42">
        <v>3157529.31</v>
      </c>
      <c r="U62" s="42">
        <v>3157529.31</v>
      </c>
      <c r="V62" s="42">
        <v>1578764.65</v>
      </c>
      <c r="W62" s="42">
        <v>1578764.65</v>
      </c>
      <c r="X62" s="42">
        <v>1578764.65</v>
      </c>
      <c r="Y62" s="45">
        <f t="shared" si="0"/>
        <v>49.999999841648339</v>
      </c>
      <c r="Z62" s="44">
        <v>0</v>
      </c>
      <c r="AA62" s="44" t="s">
        <v>62</v>
      </c>
      <c r="AB62" s="46">
        <v>2464</v>
      </c>
      <c r="AC62" s="45">
        <v>0</v>
      </c>
      <c r="AD62" s="45">
        <v>50</v>
      </c>
      <c r="AE62" s="47" t="s">
        <v>292</v>
      </c>
      <c r="AF62" s="22"/>
    </row>
    <row r="63" spans="2:32" ht="81" hidden="1" customHeight="1">
      <c r="B63" s="22"/>
      <c r="C63" s="40" t="s">
        <v>293</v>
      </c>
      <c r="D63" s="40" t="s">
        <v>294</v>
      </c>
      <c r="E63" s="41" t="s">
        <v>295</v>
      </c>
      <c r="F63" s="41" t="s">
        <v>5</v>
      </c>
      <c r="G63" s="41" t="s">
        <v>296</v>
      </c>
      <c r="H63" s="42" t="s">
        <v>296</v>
      </c>
      <c r="I63" s="42" t="s">
        <v>84</v>
      </c>
      <c r="J63" s="43" t="s">
        <v>46</v>
      </c>
      <c r="K63" s="42" t="s">
        <v>85</v>
      </c>
      <c r="L63" s="44" t="s">
        <v>45</v>
      </c>
      <c r="M63" s="42" t="s">
        <v>48</v>
      </c>
      <c r="N63" s="42" t="s">
        <v>145</v>
      </c>
      <c r="O63" s="42" t="s">
        <v>50</v>
      </c>
      <c r="P63" s="44" t="s">
        <v>51</v>
      </c>
      <c r="Q63" s="44" t="s">
        <v>52</v>
      </c>
      <c r="R63" s="42">
        <v>1655234.23</v>
      </c>
      <c r="S63" s="42">
        <v>1655234.23</v>
      </c>
      <c r="T63" s="42">
        <v>1655234.23</v>
      </c>
      <c r="U63" s="42">
        <v>1653508.86</v>
      </c>
      <c r="V63" s="42">
        <v>1653508.86</v>
      </c>
      <c r="W63" s="42">
        <v>1653508.86</v>
      </c>
      <c r="X63" s="42">
        <v>1653508.86</v>
      </c>
      <c r="Y63" s="45">
        <f t="shared" si="0"/>
        <v>99.89576278881087</v>
      </c>
      <c r="Z63" s="44">
        <v>0</v>
      </c>
      <c r="AA63" s="44" t="s">
        <v>146</v>
      </c>
      <c r="AB63" s="46">
        <v>56184</v>
      </c>
      <c r="AC63" s="45">
        <v>0</v>
      </c>
      <c r="AD63" s="45">
        <v>100</v>
      </c>
      <c r="AE63" s="47" t="s">
        <v>147</v>
      </c>
      <c r="AF63" s="22"/>
    </row>
    <row r="64" spans="2:32" ht="67.5" hidden="1" customHeight="1">
      <c r="B64" s="22"/>
      <c r="C64" s="40" t="s">
        <v>297</v>
      </c>
      <c r="D64" s="40" t="s">
        <v>298</v>
      </c>
      <c r="E64" s="41" t="s">
        <v>299</v>
      </c>
      <c r="F64" s="41" t="s">
        <v>5</v>
      </c>
      <c r="G64" s="41" t="s">
        <v>300</v>
      </c>
      <c r="H64" s="42" t="s">
        <v>300</v>
      </c>
      <c r="I64" s="42" t="s">
        <v>84</v>
      </c>
      <c r="J64" s="43" t="s">
        <v>46</v>
      </c>
      <c r="K64" s="42" t="s">
        <v>58</v>
      </c>
      <c r="L64" s="44" t="s">
        <v>45</v>
      </c>
      <c r="M64" s="42" t="s">
        <v>48</v>
      </c>
      <c r="N64" s="42" t="s">
        <v>301</v>
      </c>
      <c r="O64" s="42" t="s">
        <v>60</v>
      </c>
      <c r="P64" s="44" t="s">
        <v>51</v>
      </c>
      <c r="Q64" s="44" t="s">
        <v>61</v>
      </c>
      <c r="R64" s="42">
        <v>989000</v>
      </c>
      <c r="S64" s="42">
        <v>989000</v>
      </c>
      <c r="T64" s="42">
        <v>989000</v>
      </c>
      <c r="U64" s="42">
        <v>989000</v>
      </c>
      <c r="V64" s="42">
        <v>989000</v>
      </c>
      <c r="W64" s="42">
        <v>989000</v>
      </c>
      <c r="X64" s="42">
        <v>989000</v>
      </c>
      <c r="Y64" s="45">
        <f t="shared" si="0"/>
        <v>100</v>
      </c>
      <c r="Z64" s="44">
        <v>0</v>
      </c>
      <c r="AA64" s="44" t="s">
        <v>62</v>
      </c>
      <c r="AB64" s="46">
        <v>1035</v>
      </c>
      <c r="AC64" s="45">
        <v>0</v>
      </c>
      <c r="AD64" s="45">
        <v>100</v>
      </c>
      <c r="AE64" s="47" t="s">
        <v>302</v>
      </c>
      <c r="AF64" s="22"/>
    </row>
    <row r="65" spans="2:32" ht="67.5" hidden="1" customHeight="1">
      <c r="B65" s="22"/>
      <c r="C65" s="40" t="s">
        <v>303</v>
      </c>
      <c r="D65" s="40" t="s">
        <v>304</v>
      </c>
      <c r="E65" s="41" t="s">
        <v>305</v>
      </c>
      <c r="F65" s="41" t="s">
        <v>5</v>
      </c>
      <c r="G65" s="41" t="s">
        <v>306</v>
      </c>
      <c r="H65" s="42" t="s">
        <v>306</v>
      </c>
      <c r="I65" s="42" t="s">
        <v>84</v>
      </c>
      <c r="J65" s="43" t="s">
        <v>46</v>
      </c>
      <c r="K65" s="42" t="s">
        <v>47</v>
      </c>
      <c r="L65" s="44" t="s">
        <v>45</v>
      </c>
      <c r="M65" s="42" t="s">
        <v>48</v>
      </c>
      <c r="N65" s="42" t="s">
        <v>145</v>
      </c>
      <c r="O65" s="42" t="s">
        <v>50</v>
      </c>
      <c r="P65" s="44" t="s">
        <v>51</v>
      </c>
      <c r="Q65" s="44" t="s">
        <v>52</v>
      </c>
      <c r="R65" s="42">
        <v>775856.93</v>
      </c>
      <c r="S65" s="42">
        <v>775856.93</v>
      </c>
      <c r="T65" s="42">
        <v>775856.93</v>
      </c>
      <c r="U65" s="42">
        <v>757181.24</v>
      </c>
      <c r="V65" s="42">
        <v>757181.24</v>
      </c>
      <c r="W65" s="42">
        <v>740283.85</v>
      </c>
      <c r="X65" s="42">
        <v>740283.85</v>
      </c>
      <c r="Y65" s="45">
        <f t="shared" si="0"/>
        <v>95.414994875408269</v>
      </c>
      <c r="Z65" s="44">
        <v>0</v>
      </c>
      <c r="AA65" s="44" t="s">
        <v>146</v>
      </c>
      <c r="AB65" s="46">
        <v>40683</v>
      </c>
      <c r="AC65" s="45">
        <v>0</v>
      </c>
      <c r="AD65" s="45">
        <v>100</v>
      </c>
      <c r="AE65" s="47" t="s">
        <v>147</v>
      </c>
      <c r="AF65" s="22"/>
    </row>
    <row r="66" spans="2:32" ht="94.5" hidden="1" customHeight="1">
      <c r="B66" s="22"/>
      <c r="C66" s="40" t="s">
        <v>307</v>
      </c>
      <c r="D66" s="40" t="s">
        <v>308</v>
      </c>
      <c r="E66" s="41" t="s">
        <v>309</v>
      </c>
      <c r="F66" s="41" t="s">
        <v>5</v>
      </c>
      <c r="G66" s="41" t="s">
        <v>306</v>
      </c>
      <c r="H66" s="42" t="s">
        <v>306</v>
      </c>
      <c r="I66" s="42" t="s">
        <v>84</v>
      </c>
      <c r="J66" s="43" t="s">
        <v>46</v>
      </c>
      <c r="K66" s="42" t="s">
        <v>47</v>
      </c>
      <c r="L66" s="44" t="s">
        <v>45</v>
      </c>
      <c r="M66" s="42" t="s">
        <v>48</v>
      </c>
      <c r="N66" s="42" t="s">
        <v>145</v>
      </c>
      <c r="O66" s="42" t="s">
        <v>50</v>
      </c>
      <c r="P66" s="44" t="s">
        <v>51</v>
      </c>
      <c r="Q66" s="44" t="s">
        <v>52</v>
      </c>
      <c r="R66" s="42">
        <v>773877.93</v>
      </c>
      <c r="S66" s="42">
        <v>773877.93</v>
      </c>
      <c r="T66" s="42">
        <v>773877.93</v>
      </c>
      <c r="U66" s="42">
        <v>760825.95</v>
      </c>
      <c r="V66" s="42">
        <v>760825.95</v>
      </c>
      <c r="W66" s="42">
        <v>680205.71</v>
      </c>
      <c r="X66" s="42">
        <v>680205.71</v>
      </c>
      <c r="Y66" s="45">
        <f t="shared" si="0"/>
        <v>87.895736993042291</v>
      </c>
      <c r="Z66" s="44">
        <v>0</v>
      </c>
      <c r="AA66" s="44" t="s">
        <v>146</v>
      </c>
      <c r="AB66" s="46">
        <v>40683</v>
      </c>
      <c r="AC66" s="45">
        <v>0</v>
      </c>
      <c r="AD66" s="45">
        <v>100</v>
      </c>
      <c r="AE66" s="47" t="s">
        <v>147</v>
      </c>
      <c r="AF66" s="22"/>
    </row>
    <row r="67" spans="2:32" ht="67.5" hidden="1" customHeight="1">
      <c r="B67" s="22"/>
      <c r="C67" s="40" t="s">
        <v>310</v>
      </c>
      <c r="D67" s="40" t="s">
        <v>311</v>
      </c>
      <c r="E67" s="41" t="s">
        <v>312</v>
      </c>
      <c r="F67" s="41" t="s">
        <v>5</v>
      </c>
      <c r="G67" s="41" t="s">
        <v>306</v>
      </c>
      <c r="H67" s="42" t="s">
        <v>306</v>
      </c>
      <c r="I67" s="42" t="s">
        <v>84</v>
      </c>
      <c r="J67" s="43" t="s">
        <v>46</v>
      </c>
      <c r="K67" s="42" t="s">
        <v>47</v>
      </c>
      <c r="L67" s="44" t="s">
        <v>45</v>
      </c>
      <c r="M67" s="42" t="s">
        <v>48</v>
      </c>
      <c r="N67" s="42" t="s">
        <v>145</v>
      </c>
      <c r="O67" s="42" t="s">
        <v>50</v>
      </c>
      <c r="P67" s="44" t="s">
        <v>51</v>
      </c>
      <c r="Q67" s="44" t="s">
        <v>52</v>
      </c>
      <c r="R67" s="42">
        <v>773755.02</v>
      </c>
      <c r="S67" s="42">
        <v>773755.02</v>
      </c>
      <c r="T67" s="42">
        <v>773755.02</v>
      </c>
      <c r="U67" s="42">
        <v>760595.04</v>
      </c>
      <c r="V67" s="42">
        <v>760595.04</v>
      </c>
      <c r="W67" s="42">
        <v>760595.04</v>
      </c>
      <c r="X67" s="42">
        <v>760595.04</v>
      </c>
      <c r="Y67" s="45">
        <f t="shared" si="0"/>
        <v>98.29920586492608</v>
      </c>
      <c r="Z67" s="44">
        <v>0</v>
      </c>
      <c r="AA67" s="44" t="s">
        <v>146</v>
      </c>
      <c r="AB67" s="46">
        <v>40683</v>
      </c>
      <c r="AC67" s="45">
        <v>0</v>
      </c>
      <c r="AD67" s="45">
        <v>100</v>
      </c>
      <c r="AE67" s="47" t="s">
        <v>147</v>
      </c>
      <c r="AF67" s="22"/>
    </row>
    <row r="68" spans="2:32" ht="60.75" hidden="1" customHeight="1">
      <c r="B68" s="22"/>
      <c r="C68" s="40" t="s">
        <v>313</v>
      </c>
      <c r="D68" s="40" t="s">
        <v>314</v>
      </c>
      <c r="E68" s="41" t="s">
        <v>315</v>
      </c>
      <c r="F68" s="41" t="s">
        <v>5</v>
      </c>
      <c r="G68" s="41" t="s">
        <v>306</v>
      </c>
      <c r="H68" s="42" t="s">
        <v>306</v>
      </c>
      <c r="I68" s="42" t="s">
        <v>84</v>
      </c>
      <c r="J68" s="43" t="s">
        <v>46</v>
      </c>
      <c r="K68" s="42" t="s">
        <v>85</v>
      </c>
      <c r="L68" s="44" t="s">
        <v>45</v>
      </c>
      <c r="M68" s="42" t="s">
        <v>48</v>
      </c>
      <c r="N68" s="42" t="s">
        <v>145</v>
      </c>
      <c r="O68" s="42" t="s">
        <v>158</v>
      </c>
      <c r="P68" s="44" t="s">
        <v>51</v>
      </c>
      <c r="Q68" s="44" t="s">
        <v>52</v>
      </c>
      <c r="R68" s="42">
        <v>2513648.4300000002</v>
      </c>
      <c r="S68" s="42">
        <v>2513648.4300000002</v>
      </c>
      <c r="T68" s="42">
        <v>2513648.4300000002</v>
      </c>
      <c r="U68" s="42">
        <v>2050565.37</v>
      </c>
      <c r="V68" s="42">
        <v>2050565.37</v>
      </c>
      <c r="W68" s="42">
        <v>1626545.87</v>
      </c>
      <c r="X68" s="42">
        <v>1626545.87</v>
      </c>
      <c r="Y68" s="45">
        <f t="shared" si="0"/>
        <v>64.708566662999885</v>
      </c>
      <c r="Z68" s="44">
        <v>0</v>
      </c>
      <c r="AA68" s="44" t="s">
        <v>146</v>
      </c>
      <c r="AB68" s="46">
        <v>40683</v>
      </c>
      <c r="AC68" s="45">
        <v>0</v>
      </c>
      <c r="AD68" s="45">
        <v>93</v>
      </c>
      <c r="AE68" s="47" t="s">
        <v>147</v>
      </c>
      <c r="AF68" s="22"/>
    </row>
    <row r="69" spans="2:32" ht="94.5" hidden="1" customHeight="1">
      <c r="B69" s="22"/>
      <c r="C69" s="40" t="s">
        <v>316</v>
      </c>
      <c r="D69" s="40" t="s">
        <v>317</v>
      </c>
      <c r="E69" s="41" t="s">
        <v>318</v>
      </c>
      <c r="F69" s="41" t="s">
        <v>5</v>
      </c>
      <c r="G69" s="41" t="s">
        <v>306</v>
      </c>
      <c r="H69" s="42" t="s">
        <v>306</v>
      </c>
      <c r="I69" s="42" t="s">
        <v>84</v>
      </c>
      <c r="J69" s="43" t="s">
        <v>46</v>
      </c>
      <c r="K69" s="42" t="s">
        <v>47</v>
      </c>
      <c r="L69" s="44" t="s">
        <v>45</v>
      </c>
      <c r="M69" s="42" t="s">
        <v>48</v>
      </c>
      <c r="N69" s="42" t="s">
        <v>145</v>
      </c>
      <c r="O69" s="42" t="s">
        <v>50</v>
      </c>
      <c r="P69" s="44" t="s">
        <v>51</v>
      </c>
      <c r="Q69" s="44" t="s">
        <v>52</v>
      </c>
      <c r="R69" s="42">
        <v>787048.66</v>
      </c>
      <c r="S69" s="42">
        <v>787048.66</v>
      </c>
      <c r="T69" s="42">
        <v>787048.66</v>
      </c>
      <c r="U69" s="42">
        <v>760813.7</v>
      </c>
      <c r="V69" s="42">
        <v>760813.7</v>
      </c>
      <c r="W69" s="42">
        <v>760813.7</v>
      </c>
      <c r="X69" s="42">
        <v>760813.7</v>
      </c>
      <c r="Y69" s="45">
        <f t="shared" si="0"/>
        <v>96.666666073734248</v>
      </c>
      <c r="Z69" s="44">
        <v>0</v>
      </c>
      <c r="AA69" s="44" t="s">
        <v>146</v>
      </c>
      <c r="AB69" s="46">
        <v>40683</v>
      </c>
      <c r="AC69" s="45">
        <v>0</v>
      </c>
      <c r="AD69" s="45">
        <v>100</v>
      </c>
      <c r="AE69" s="47" t="s">
        <v>147</v>
      </c>
      <c r="AF69" s="22"/>
    </row>
    <row r="70" spans="2:32" ht="81" hidden="1" customHeight="1">
      <c r="B70" s="22"/>
      <c r="C70" s="40" t="s">
        <v>319</v>
      </c>
      <c r="D70" s="40" t="s">
        <v>320</v>
      </c>
      <c r="E70" s="41" t="s">
        <v>321</v>
      </c>
      <c r="F70" s="41" t="s">
        <v>5</v>
      </c>
      <c r="G70" s="41" t="s">
        <v>306</v>
      </c>
      <c r="H70" s="42" t="s">
        <v>306</v>
      </c>
      <c r="I70" s="42" t="s">
        <v>84</v>
      </c>
      <c r="J70" s="43" t="s">
        <v>46</v>
      </c>
      <c r="K70" s="42" t="s">
        <v>47</v>
      </c>
      <c r="L70" s="44" t="s">
        <v>45</v>
      </c>
      <c r="M70" s="42" t="s">
        <v>48</v>
      </c>
      <c r="N70" s="42" t="s">
        <v>145</v>
      </c>
      <c r="O70" s="42" t="s">
        <v>50</v>
      </c>
      <c r="P70" s="44" t="s">
        <v>51</v>
      </c>
      <c r="Q70" s="44" t="s">
        <v>52</v>
      </c>
      <c r="R70" s="42">
        <v>381779.01</v>
      </c>
      <c r="S70" s="42">
        <v>381779.01</v>
      </c>
      <c r="T70" s="42">
        <v>381779.01</v>
      </c>
      <c r="U70" s="42">
        <v>375344.49</v>
      </c>
      <c r="V70" s="42">
        <v>375344.49</v>
      </c>
      <c r="W70" s="42">
        <v>375344.49</v>
      </c>
      <c r="X70" s="42">
        <v>375344.49</v>
      </c>
      <c r="Y70" s="45">
        <f t="shared" si="0"/>
        <v>98.314595660981979</v>
      </c>
      <c r="Z70" s="44">
        <v>0</v>
      </c>
      <c r="AA70" s="44" t="s">
        <v>146</v>
      </c>
      <c r="AB70" s="46">
        <v>40683</v>
      </c>
      <c r="AC70" s="45">
        <v>0</v>
      </c>
      <c r="AD70" s="45">
        <v>100</v>
      </c>
      <c r="AE70" s="47" t="s">
        <v>147</v>
      </c>
      <c r="AF70" s="22"/>
    </row>
    <row r="71" spans="2:32" ht="94.5" hidden="1" customHeight="1">
      <c r="B71" s="22"/>
      <c r="C71" s="40" t="s">
        <v>322</v>
      </c>
      <c r="D71" s="40" t="s">
        <v>323</v>
      </c>
      <c r="E71" s="41" t="s">
        <v>324</v>
      </c>
      <c r="F71" s="41" t="s">
        <v>5</v>
      </c>
      <c r="G71" s="41" t="s">
        <v>306</v>
      </c>
      <c r="H71" s="42" t="s">
        <v>306</v>
      </c>
      <c r="I71" s="42" t="s">
        <v>84</v>
      </c>
      <c r="J71" s="43" t="s">
        <v>46</v>
      </c>
      <c r="K71" s="42" t="s">
        <v>47</v>
      </c>
      <c r="L71" s="44" t="s">
        <v>45</v>
      </c>
      <c r="M71" s="42" t="s">
        <v>48</v>
      </c>
      <c r="N71" s="42" t="s">
        <v>145</v>
      </c>
      <c r="O71" s="42" t="s">
        <v>50</v>
      </c>
      <c r="P71" s="44" t="s">
        <v>51</v>
      </c>
      <c r="Q71" s="44" t="s">
        <v>52</v>
      </c>
      <c r="R71" s="42">
        <v>750603</v>
      </c>
      <c r="S71" s="42">
        <v>750603</v>
      </c>
      <c r="T71" s="42">
        <v>750603</v>
      </c>
      <c r="U71" s="42">
        <v>743060.81</v>
      </c>
      <c r="V71" s="42">
        <v>743060.81</v>
      </c>
      <c r="W71" s="42">
        <v>596177.29</v>
      </c>
      <c r="X71" s="42">
        <v>596177.29</v>
      </c>
      <c r="Y71" s="45">
        <f t="shared" si="0"/>
        <v>79.426446470371161</v>
      </c>
      <c r="Z71" s="44">
        <v>0</v>
      </c>
      <c r="AA71" s="44" t="s">
        <v>146</v>
      </c>
      <c r="AB71" s="46">
        <v>40683</v>
      </c>
      <c r="AC71" s="45">
        <v>0</v>
      </c>
      <c r="AD71" s="45">
        <v>100</v>
      </c>
      <c r="AE71" s="47" t="s">
        <v>147</v>
      </c>
      <c r="AF71" s="22"/>
    </row>
    <row r="72" spans="2:32" ht="94.5" hidden="1" customHeight="1">
      <c r="B72" s="22"/>
      <c r="C72" s="40" t="s">
        <v>325</v>
      </c>
      <c r="D72" s="40" t="s">
        <v>326</v>
      </c>
      <c r="E72" s="41" t="s">
        <v>327</v>
      </c>
      <c r="F72" s="41" t="s">
        <v>5</v>
      </c>
      <c r="G72" s="41" t="s">
        <v>306</v>
      </c>
      <c r="H72" s="42" t="s">
        <v>306</v>
      </c>
      <c r="I72" s="42" t="s">
        <v>84</v>
      </c>
      <c r="J72" s="43" t="s">
        <v>46</v>
      </c>
      <c r="K72" s="42" t="s">
        <v>47</v>
      </c>
      <c r="L72" s="44" t="s">
        <v>45</v>
      </c>
      <c r="M72" s="42" t="s">
        <v>48</v>
      </c>
      <c r="N72" s="42" t="s">
        <v>145</v>
      </c>
      <c r="O72" s="42" t="s">
        <v>50</v>
      </c>
      <c r="P72" s="44" t="s">
        <v>51</v>
      </c>
      <c r="Q72" s="44" t="s">
        <v>52</v>
      </c>
      <c r="R72" s="42">
        <v>885046.53</v>
      </c>
      <c r="S72" s="42">
        <v>885046.53</v>
      </c>
      <c r="T72" s="42">
        <v>885046.53</v>
      </c>
      <c r="U72" s="42">
        <v>855544.99</v>
      </c>
      <c r="V72" s="42">
        <v>855544.99</v>
      </c>
      <c r="W72" s="42">
        <v>855544.99</v>
      </c>
      <c r="X72" s="42">
        <v>855544.99</v>
      </c>
      <c r="Y72" s="45">
        <f t="shared" si="0"/>
        <v>96.666667909539171</v>
      </c>
      <c r="Z72" s="44">
        <v>0</v>
      </c>
      <c r="AA72" s="44" t="s">
        <v>146</v>
      </c>
      <c r="AB72" s="46">
        <v>40683</v>
      </c>
      <c r="AC72" s="45">
        <v>0</v>
      </c>
      <c r="AD72" s="45">
        <v>100</v>
      </c>
      <c r="AE72" s="47" t="s">
        <v>147</v>
      </c>
      <c r="AF72" s="22"/>
    </row>
    <row r="73" spans="2:32" ht="67.5" hidden="1" customHeight="1">
      <c r="B73" s="22"/>
      <c r="C73" s="40" t="s">
        <v>328</v>
      </c>
      <c r="D73" s="40" t="s">
        <v>329</v>
      </c>
      <c r="E73" s="41" t="s">
        <v>330</v>
      </c>
      <c r="F73" s="41" t="s">
        <v>5</v>
      </c>
      <c r="G73" s="41" t="s">
        <v>306</v>
      </c>
      <c r="H73" s="42" t="s">
        <v>44</v>
      </c>
      <c r="I73" s="42" t="s">
        <v>45</v>
      </c>
      <c r="J73" s="43" t="s">
        <v>46</v>
      </c>
      <c r="K73" s="42" t="s">
        <v>47</v>
      </c>
      <c r="L73" s="44" t="s">
        <v>45</v>
      </c>
      <c r="M73" s="42" t="s">
        <v>48</v>
      </c>
      <c r="N73" s="42" t="s">
        <v>49</v>
      </c>
      <c r="O73" s="42" t="s">
        <v>50</v>
      </c>
      <c r="P73" s="44" t="s">
        <v>51</v>
      </c>
      <c r="Q73" s="44" t="s">
        <v>52</v>
      </c>
      <c r="R73" s="42">
        <v>9489034.5600000005</v>
      </c>
      <c r="S73" s="42">
        <v>9489034.5600000005</v>
      </c>
      <c r="T73" s="42">
        <v>9489034.5600000005</v>
      </c>
      <c r="U73" s="42">
        <v>9419251.5800000001</v>
      </c>
      <c r="V73" s="42">
        <v>9419251.5800000001</v>
      </c>
      <c r="W73" s="42">
        <v>9415684.9299999997</v>
      </c>
      <c r="X73" s="42">
        <v>9415684.9299999997</v>
      </c>
      <c r="Y73" s="45">
        <f t="shared" si="0"/>
        <v>99.227006398425416</v>
      </c>
      <c r="Z73" s="44">
        <v>0</v>
      </c>
      <c r="AA73" s="44" t="s">
        <v>331</v>
      </c>
      <c r="AB73" s="46">
        <v>40683</v>
      </c>
      <c r="AC73" s="45">
        <v>0</v>
      </c>
      <c r="AD73" s="45">
        <v>100</v>
      </c>
      <c r="AE73" s="47" t="s">
        <v>332</v>
      </c>
      <c r="AF73" s="22"/>
    </row>
    <row r="74" spans="2:32" ht="60.75" hidden="1" customHeight="1">
      <c r="B74" s="22"/>
      <c r="C74" s="40" t="s">
        <v>333</v>
      </c>
      <c r="D74" s="40" t="s">
        <v>334</v>
      </c>
      <c r="E74" s="41" t="s">
        <v>335</v>
      </c>
      <c r="F74" s="41" t="s">
        <v>5</v>
      </c>
      <c r="G74" s="41" t="s">
        <v>306</v>
      </c>
      <c r="H74" s="42" t="s">
        <v>306</v>
      </c>
      <c r="I74" s="42" t="s">
        <v>84</v>
      </c>
      <c r="J74" s="43" t="s">
        <v>46</v>
      </c>
      <c r="K74" s="42" t="s">
        <v>58</v>
      </c>
      <c r="L74" s="44" t="s">
        <v>45</v>
      </c>
      <c r="M74" s="42" t="s">
        <v>48</v>
      </c>
      <c r="N74" s="42" t="s">
        <v>145</v>
      </c>
      <c r="O74" s="42" t="s">
        <v>158</v>
      </c>
      <c r="P74" s="44" t="s">
        <v>51</v>
      </c>
      <c r="Q74" s="44" t="s">
        <v>61</v>
      </c>
      <c r="R74" s="42">
        <v>3602705.73</v>
      </c>
      <c r="S74" s="42">
        <v>3602705.73</v>
      </c>
      <c r="T74" s="42">
        <v>3602705.73</v>
      </c>
      <c r="U74" s="42">
        <v>3088685.38</v>
      </c>
      <c r="V74" s="42">
        <v>3088685.38</v>
      </c>
      <c r="W74" s="42">
        <v>1770321.46</v>
      </c>
      <c r="X74" s="42">
        <v>1770321.46</v>
      </c>
      <c r="Y74" s="45">
        <f t="shared" si="0"/>
        <v>49.138663900812126</v>
      </c>
      <c r="Z74" s="44">
        <v>0</v>
      </c>
      <c r="AA74" s="44" t="s">
        <v>62</v>
      </c>
      <c r="AB74" s="46">
        <v>40683</v>
      </c>
      <c r="AC74" s="45">
        <v>0</v>
      </c>
      <c r="AD74" s="45">
        <v>70</v>
      </c>
      <c r="AE74" s="47" t="s">
        <v>147</v>
      </c>
      <c r="AF74" s="22"/>
    </row>
    <row r="75" spans="2:32" ht="60.75" hidden="1" customHeight="1">
      <c r="B75" s="22"/>
      <c r="C75" s="40" t="s">
        <v>336</v>
      </c>
      <c r="D75" s="40" t="s">
        <v>337</v>
      </c>
      <c r="E75" s="41" t="s">
        <v>338</v>
      </c>
      <c r="F75" s="41" t="s">
        <v>5</v>
      </c>
      <c r="G75" s="41" t="s">
        <v>339</v>
      </c>
      <c r="H75" s="42" t="s">
        <v>44</v>
      </c>
      <c r="I75" s="42" t="s">
        <v>45</v>
      </c>
      <c r="J75" s="43" t="s">
        <v>46</v>
      </c>
      <c r="K75" s="42" t="s">
        <v>340</v>
      </c>
      <c r="L75" s="44" t="s">
        <v>45</v>
      </c>
      <c r="M75" s="42" t="s">
        <v>48</v>
      </c>
      <c r="N75" s="42" t="s">
        <v>49</v>
      </c>
      <c r="O75" s="42" t="s">
        <v>50</v>
      </c>
      <c r="P75" s="44" t="s">
        <v>51</v>
      </c>
      <c r="Q75" s="44" t="s">
        <v>52</v>
      </c>
      <c r="R75" s="42">
        <v>2694352.7</v>
      </c>
      <c r="S75" s="42">
        <v>2694352.7</v>
      </c>
      <c r="T75" s="42">
        <v>2694352.7</v>
      </c>
      <c r="U75" s="42">
        <v>2692908.48</v>
      </c>
      <c r="V75" s="42">
        <v>2692908.48</v>
      </c>
      <c r="W75" s="42">
        <v>2692908.48</v>
      </c>
      <c r="X75" s="42">
        <v>2692908.48</v>
      </c>
      <c r="Y75" s="45">
        <f t="shared" ref="Y75:Y138" si="1">IF(ISERROR(W75/S75),0,((W75/S75)*100))</f>
        <v>99.946398257362517</v>
      </c>
      <c r="Z75" s="44">
        <v>0</v>
      </c>
      <c r="AA75" s="44" t="s">
        <v>53</v>
      </c>
      <c r="AB75" s="46">
        <v>0</v>
      </c>
      <c r="AC75" s="45">
        <v>0</v>
      </c>
      <c r="AD75" s="45">
        <v>100</v>
      </c>
      <c r="AE75" s="47" t="s">
        <v>341</v>
      </c>
      <c r="AF75" s="22"/>
    </row>
    <row r="76" spans="2:32" ht="60.75" hidden="1" customHeight="1">
      <c r="B76" s="22"/>
      <c r="C76" s="40" t="s">
        <v>342</v>
      </c>
      <c r="D76" s="40" t="s">
        <v>343</v>
      </c>
      <c r="E76" s="41" t="s">
        <v>344</v>
      </c>
      <c r="F76" s="41" t="s">
        <v>5</v>
      </c>
      <c r="G76" s="41" t="s">
        <v>339</v>
      </c>
      <c r="H76" s="42" t="s">
        <v>339</v>
      </c>
      <c r="I76" s="42" t="s">
        <v>84</v>
      </c>
      <c r="J76" s="43" t="s">
        <v>46</v>
      </c>
      <c r="K76" s="42" t="s">
        <v>340</v>
      </c>
      <c r="L76" s="44" t="s">
        <v>45</v>
      </c>
      <c r="M76" s="42" t="s">
        <v>48</v>
      </c>
      <c r="N76" s="42" t="s">
        <v>345</v>
      </c>
      <c r="O76" s="42" t="s">
        <v>254</v>
      </c>
      <c r="P76" s="44" t="s">
        <v>51</v>
      </c>
      <c r="Q76" s="44" t="s">
        <v>52</v>
      </c>
      <c r="R76" s="42">
        <v>260483.8</v>
      </c>
      <c r="S76" s="42">
        <v>260483.8</v>
      </c>
      <c r="T76" s="42">
        <v>260483.8</v>
      </c>
      <c r="U76" s="42">
        <v>260483.8</v>
      </c>
      <c r="V76" s="42">
        <v>19959.400000000001</v>
      </c>
      <c r="W76" s="42">
        <v>19959.400000000001</v>
      </c>
      <c r="X76" s="42">
        <v>19959.400000000001</v>
      </c>
      <c r="Y76" s="45">
        <f t="shared" si="1"/>
        <v>7.6624342857406118</v>
      </c>
      <c r="Z76" s="44">
        <v>0</v>
      </c>
      <c r="AA76" s="44" t="s">
        <v>331</v>
      </c>
      <c r="AB76" s="46">
        <v>7286</v>
      </c>
      <c r="AC76" s="45">
        <v>0</v>
      </c>
      <c r="AD76" s="45">
        <v>27.58</v>
      </c>
      <c r="AE76" s="47" t="s">
        <v>346</v>
      </c>
      <c r="AF76" s="22"/>
    </row>
    <row r="77" spans="2:32" ht="60.75" hidden="1" customHeight="1">
      <c r="B77" s="22"/>
      <c r="C77" s="40" t="s">
        <v>347</v>
      </c>
      <c r="D77" s="40" t="s">
        <v>348</v>
      </c>
      <c r="E77" s="41" t="s">
        <v>349</v>
      </c>
      <c r="F77" s="41" t="s">
        <v>5</v>
      </c>
      <c r="G77" s="41" t="s">
        <v>339</v>
      </c>
      <c r="H77" s="42" t="s">
        <v>44</v>
      </c>
      <c r="I77" s="42" t="s">
        <v>45</v>
      </c>
      <c r="J77" s="43" t="s">
        <v>46</v>
      </c>
      <c r="K77" s="42" t="s">
        <v>340</v>
      </c>
      <c r="L77" s="44" t="s">
        <v>45</v>
      </c>
      <c r="M77" s="42" t="s">
        <v>48</v>
      </c>
      <c r="N77" s="42" t="s">
        <v>345</v>
      </c>
      <c r="O77" s="42" t="s">
        <v>87</v>
      </c>
      <c r="P77" s="44" t="s">
        <v>51</v>
      </c>
      <c r="Q77" s="44" t="s">
        <v>61</v>
      </c>
      <c r="R77" s="42">
        <v>900000</v>
      </c>
      <c r="S77" s="42">
        <v>900000</v>
      </c>
      <c r="T77" s="42">
        <v>900000</v>
      </c>
      <c r="U77" s="42">
        <v>900000</v>
      </c>
      <c r="V77" s="42">
        <v>265401.15999999997</v>
      </c>
      <c r="W77" s="42">
        <v>265401.15999999997</v>
      </c>
      <c r="X77" s="42">
        <v>265401.15999999997</v>
      </c>
      <c r="Y77" s="45">
        <f t="shared" si="1"/>
        <v>29.489017777777775</v>
      </c>
      <c r="Z77" s="44">
        <v>0</v>
      </c>
      <c r="AA77" s="44" t="s">
        <v>350</v>
      </c>
      <c r="AB77" s="46">
        <v>7290</v>
      </c>
      <c r="AC77" s="45">
        <v>0</v>
      </c>
      <c r="AD77" s="45">
        <v>0.11</v>
      </c>
      <c r="AE77" s="47" t="s">
        <v>351</v>
      </c>
      <c r="AF77" s="22"/>
    </row>
    <row r="78" spans="2:32" ht="60.75" hidden="1" customHeight="1">
      <c r="B78" s="22"/>
      <c r="C78" s="40" t="s">
        <v>352</v>
      </c>
      <c r="D78" s="40" t="s">
        <v>353</v>
      </c>
      <c r="E78" s="41" t="s">
        <v>354</v>
      </c>
      <c r="F78" s="41" t="s">
        <v>5</v>
      </c>
      <c r="G78" s="41" t="s">
        <v>339</v>
      </c>
      <c r="H78" s="42" t="s">
        <v>355</v>
      </c>
      <c r="I78" s="42" t="s">
        <v>120</v>
      </c>
      <c r="J78" s="43" t="s">
        <v>46</v>
      </c>
      <c r="K78" s="42" t="s">
        <v>340</v>
      </c>
      <c r="L78" s="44" t="s">
        <v>45</v>
      </c>
      <c r="M78" s="42" t="s">
        <v>48</v>
      </c>
      <c r="N78" s="42" t="s">
        <v>356</v>
      </c>
      <c r="O78" s="42" t="s">
        <v>50</v>
      </c>
      <c r="P78" s="44" t="s">
        <v>51</v>
      </c>
      <c r="Q78" s="44" t="s">
        <v>61</v>
      </c>
      <c r="R78" s="42">
        <v>340915.58</v>
      </c>
      <c r="S78" s="42">
        <v>340915.58</v>
      </c>
      <c r="T78" s="42">
        <v>340915.58</v>
      </c>
      <c r="U78" s="42">
        <v>340915.58</v>
      </c>
      <c r="V78" s="42">
        <v>340915.58</v>
      </c>
      <c r="W78" s="42">
        <v>337492.32</v>
      </c>
      <c r="X78" s="42">
        <v>337492.32</v>
      </c>
      <c r="Y78" s="45">
        <f t="shared" si="1"/>
        <v>98.995862846749333</v>
      </c>
      <c r="Z78" s="44">
        <v>0</v>
      </c>
      <c r="AA78" s="44" t="s">
        <v>53</v>
      </c>
      <c r="AB78" s="46">
        <v>587</v>
      </c>
      <c r="AC78" s="45">
        <v>0</v>
      </c>
      <c r="AD78" s="45">
        <v>2.6</v>
      </c>
      <c r="AE78" s="47" t="s">
        <v>357</v>
      </c>
      <c r="AF78" s="22"/>
    </row>
    <row r="79" spans="2:32" ht="60.75" hidden="1" customHeight="1">
      <c r="B79" s="22"/>
      <c r="C79" s="40" t="s">
        <v>358</v>
      </c>
      <c r="D79" s="40" t="s">
        <v>359</v>
      </c>
      <c r="E79" s="41" t="s">
        <v>360</v>
      </c>
      <c r="F79" s="41" t="s">
        <v>5</v>
      </c>
      <c r="G79" s="41" t="s">
        <v>339</v>
      </c>
      <c r="H79" s="42" t="s">
        <v>361</v>
      </c>
      <c r="I79" s="42" t="s">
        <v>120</v>
      </c>
      <c r="J79" s="43" t="s">
        <v>46</v>
      </c>
      <c r="K79" s="42" t="s">
        <v>340</v>
      </c>
      <c r="L79" s="44" t="s">
        <v>45</v>
      </c>
      <c r="M79" s="42" t="s">
        <v>48</v>
      </c>
      <c r="N79" s="42" t="s">
        <v>345</v>
      </c>
      <c r="O79" s="42" t="s">
        <v>50</v>
      </c>
      <c r="P79" s="44" t="s">
        <v>51</v>
      </c>
      <c r="Q79" s="44" t="s">
        <v>61</v>
      </c>
      <c r="R79" s="42">
        <v>12396.12</v>
      </c>
      <c r="S79" s="42">
        <v>12350</v>
      </c>
      <c r="T79" s="42">
        <v>12350</v>
      </c>
      <c r="U79" s="42">
        <v>12350</v>
      </c>
      <c r="V79" s="42">
        <v>12350</v>
      </c>
      <c r="W79" s="42">
        <v>12350</v>
      </c>
      <c r="X79" s="42">
        <v>12350</v>
      </c>
      <c r="Y79" s="45">
        <f t="shared" si="1"/>
        <v>100</v>
      </c>
      <c r="Z79" s="44">
        <v>0</v>
      </c>
      <c r="AA79" s="44" t="s">
        <v>53</v>
      </c>
      <c r="AB79" s="46">
        <v>117</v>
      </c>
      <c r="AC79" s="45">
        <v>0</v>
      </c>
      <c r="AD79" s="45">
        <v>100</v>
      </c>
      <c r="AE79" s="47" t="s">
        <v>362</v>
      </c>
      <c r="AF79" s="22"/>
    </row>
    <row r="80" spans="2:32" ht="60.75" hidden="1" customHeight="1">
      <c r="B80" s="22"/>
      <c r="C80" s="40" t="s">
        <v>363</v>
      </c>
      <c r="D80" s="40" t="s">
        <v>364</v>
      </c>
      <c r="E80" s="41" t="s">
        <v>365</v>
      </c>
      <c r="F80" s="41" t="s">
        <v>5</v>
      </c>
      <c r="G80" s="41" t="s">
        <v>339</v>
      </c>
      <c r="H80" s="42" t="s">
        <v>44</v>
      </c>
      <c r="I80" s="42" t="s">
        <v>45</v>
      </c>
      <c r="J80" s="43" t="s">
        <v>46</v>
      </c>
      <c r="K80" s="42" t="s">
        <v>340</v>
      </c>
      <c r="L80" s="44" t="s">
        <v>45</v>
      </c>
      <c r="M80" s="42" t="s">
        <v>48</v>
      </c>
      <c r="N80" s="42" t="s">
        <v>345</v>
      </c>
      <c r="O80" s="42" t="s">
        <v>87</v>
      </c>
      <c r="P80" s="44" t="s">
        <v>51</v>
      </c>
      <c r="Q80" s="44" t="s">
        <v>61</v>
      </c>
      <c r="R80" s="42">
        <v>1069752</v>
      </c>
      <c r="S80" s="42">
        <v>1069752</v>
      </c>
      <c r="T80" s="42">
        <v>1069752</v>
      </c>
      <c r="U80" s="42">
        <v>1069752</v>
      </c>
      <c r="V80" s="42">
        <v>713168</v>
      </c>
      <c r="W80" s="42">
        <v>713168</v>
      </c>
      <c r="X80" s="42">
        <v>713168</v>
      </c>
      <c r="Y80" s="45">
        <f t="shared" si="1"/>
        <v>66.666666666666657</v>
      </c>
      <c r="Z80" s="44">
        <v>0</v>
      </c>
      <c r="AA80" s="44" t="s">
        <v>146</v>
      </c>
      <c r="AB80" s="46">
        <v>7286</v>
      </c>
      <c r="AC80" s="45">
        <v>0</v>
      </c>
      <c r="AD80" s="45">
        <v>0.66</v>
      </c>
      <c r="AE80" s="47" t="s">
        <v>366</v>
      </c>
      <c r="AF80" s="22"/>
    </row>
    <row r="81" spans="2:32" ht="60.75" hidden="1" customHeight="1">
      <c r="B81" s="22"/>
      <c r="C81" s="40" t="s">
        <v>367</v>
      </c>
      <c r="D81" s="40" t="s">
        <v>368</v>
      </c>
      <c r="E81" s="41" t="s">
        <v>369</v>
      </c>
      <c r="F81" s="41" t="s">
        <v>5</v>
      </c>
      <c r="G81" s="41" t="s">
        <v>339</v>
      </c>
      <c r="H81" s="42" t="s">
        <v>339</v>
      </c>
      <c r="I81" s="42" t="s">
        <v>84</v>
      </c>
      <c r="J81" s="43" t="s">
        <v>46</v>
      </c>
      <c r="K81" s="42" t="s">
        <v>340</v>
      </c>
      <c r="L81" s="44" t="s">
        <v>45</v>
      </c>
      <c r="M81" s="42" t="s">
        <v>48</v>
      </c>
      <c r="N81" s="42" t="s">
        <v>345</v>
      </c>
      <c r="O81" s="42" t="s">
        <v>50</v>
      </c>
      <c r="P81" s="44" t="s">
        <v>51</v>
      </c>
      <c r="Q81" s="44" t="s">
        <v>61</v>
      </c>
      <c r="R81" s="42">
        <v>789923.55</v>
      </c>
      <c r="S81" s="42">
        <v>789923.55</v>
      </c>
      <c r="T81" s="42">
        <v>789923.55</v>
      </c>
      <c r="U81" s="42">
        <v>789923.55</v>
      </c>
      <c r="V81" s="42">
        <v>8710</v>
      </c>
      <c r="W81" s="42">
        <v>8710</v>
      </c>
      <c r="X81" s="42">
        <v>8710</v>
      </c>
      <c r="Y81" s="45">
        <f t="shared" si="1"/>
        <v>1.1026383502555404</v>
      </c>
      <c r="Z81" s="44">
        <v>0</v>
      </c>
      <c r="AA81" s="44" t="s">
        <v>370</v>
      </c>
      <c r="AB81" s="46">
        <v>7286</v>
      </c>
      <c r="AC81" s="45">
        <v>0</v>
      </c>
      <c r="AD81" s="45">
        <v>16.989999999999998</v>
      </c>
      <c r="AE81" s="47" t="s">
        <v>371</v>
      </c>
      <c r="AF81" s="22"/>
    </row>
    <row r="82" spans="2:32" ht="60.75" hidden="1" customHeight="1">
      <c r="B82" s="22"/>
      <c r="C82" s="40" t="s">
        <v>372</v>
      </c>
      <c r="D82" s="40" t="s">
        <v>373</v>
      </c>
      <c r="E82" s="41" t="s">
        <v>374</v>
      </c>
      <c r="F82" s="41" t="s">
        <v>5</v>
      </c>
      <c r="G82" s="41" t="s">
        <v>339</v>
      </c>
      <c r="H82" s="42" t="s">
        <v>339</v>
      </c>
      <c r="I82" s="42" t="s">
        <v>84</v>
      </c>
      <c r="J82" s="43" t="s">
        <v>46</v>
      </c>
      <c r="K82" s="42" t="s">
        <v>340</v>
      </c>
      <c r="L82" s="44" t="s">
        <v>45</v>
      </c>
      <c r="M82" s="42" t="s">
        <v>48</v>
      </c>
      <c r="N82" s="42" t="s">
        <v>345</v>
      </c>
      <c r="O82" s="42" t="s">
        <v>60</v>
      </c>
      <c r="P82" s="44" t="s">
        <v>51</v>
      </c>
      <c r="Q82" s="44" t="s">
        <v>61</v>
      </c>
      <c r="R82" s="42">
        <v>191295.6</v>
      </c>
      <c r="S82" s="42">
        <v>191295.6</v>
      </c>
      <c r="T82" s="42">
        <v>191295.6</v>
      </c>
      <c r="U82" s="42">
        <v>191295.6</v>
      </c>
      <c r="V82" s="42">
        <v>0</v>
      </c>
      <c r="W82" s="42">
        <v>0</v>
      </c>
      <c r="X82" s="42">
        <v>0</v>
      </c>
      <c r="Y82" s="45">
        <f t="shared" si="1"/>
        <v>0</v>
      </c>
      <c r="Z82" s="44">
        <v>0</v>
      </c>
      <c r="AA82" s="44" t="s">
        <v>375</v>
      </c>
      <c r="AB82" s="46">
        <v>7286</v>
      </c>
      <c r="AC82" s="45">
        <v>0</v>
      </c>
      <c r="AD82" s="45">
        <v>0</v>
      </c>
      <c r="AE82" s="47" t="s">
        <v>376</v>
      </c>
      <c r="AF82" s="22"/>
    </row>
    <row r="83" spans="2:32" ht="60.75" hidden="1" customHeight="1">
      <c r="B83" s="22"/>
      <c r="C83" s="40" t="s">
        <v>377</v>
      </c>
      <c r="D83" s="40" t="s">
        <v>378</v>
      </c>
      <c r="E83" s="41" t="s">
        <v>379</v>
      </c>
      <c r="F83" s="41" t="s">
        <v>5</v>
      </c>
      <c r="G83" s="41" t="s">
        <v>339</v>
      </c>
      <c r="H83" s="42" t="s">
        <v>380</v>
      </c>
      <c r="I83" s="42" t="s">
        <v>120</v>
      </c>
      <c r="J83" s="43" t="s">
        <v>46</v>
      </c>
      <c r="K83" s="42" t="s">
        <v>85</v>
      </c>
      <c r="L83" s="44" t="s">
        <v>45</v>
      </c>
      <c r="M83" s="42" t="s">
        <v>48</v>
      </c>
      <c r="N83" s="42" t="s">
        <v>345</v>
      </c>
      <c r="O83" s="42" t="s">
        <v>381</v>
      </c>
      <c r="P83" s="44" t="s">
        <v>51</v>
      </c>
      <c r="Q83" s="44" t="s">
        <v>61</v>
      </c>
      <c r="R83" s="42">
        <v>1384600</v>
      </c>
      <c r="S83" s="42">
        <v>1384600</v>
      </c>
      <c r="T83" s="42">
        <v>553840</v>
      </c>
      <c r="U83" s="42">
        <v>1384600</v>
      </c>
      <c r="V83" s="42">
        <v>553840</v>
      </c>
      <c r="W83" s="42">
        <v>0</v>
      </c>
      <c r="X83" s="42">
        <v>0</v>
      </c>
      <c r="Y83" s="45">
        <f t="shared" si="1"/>
        <v>0</v>
      </c>
      <c r="Z83" s="44">
        <v>0</v>
      </c>
      <c r="AA83" s="44" t="s">
        <v>146</v>
      </c>
      <c r="AB83" s="46">
        <v>1162</v>
      </c>
      <c r="AC83" s="45">
        <v>0</v>
      </c>
      <c r="AD83" s="45">
        <v>0</v>
      </c>
      <c r="AE83" s="47" t="s">
        <v>382</v>
      </c>
      <c r="AF83" s="22"/>
    </row>
    <row r="84" spans="2:32" ht="60.75" hidden="1" customHeight="1">
      <c r="B84" s="22"/>
      <c r="C84" s="40" t="s">
        <v>383</v>
      </c>
      <c r="D84" s="40" t="s">
        <v>384</v>
      </c>
      <c r="E84" s="41" t="s">
        <v>385</v>
      </c>
      <c r="F84" s="41" t="s">
        <v>5</v>
      </c>
      <c r="G84" s="41" t="s">
        <v>339</v>
      </c>
      <c r="H84" s="42" t="s">
        <v>386</v>
      </c>
      <c r="I84" s="42" t="s">
        <v>120</v>
      </c>
      <c r="J84" s="43" t="s">
        <v>46</v>
      </c>
      <c r="K84" s="42" t="s">
        <v>340</v>
      </c>
      <c r="L84" s="44" t="s">
        <v>45</v>
      </c>
      <c r="M84" s="42" t="s">
        <v>48</v>
      </c>
      <c r="N84" s="42" t="s">
        <v>345</v>
      </c>
      <c r="O84" s="42" t="s">
        <v>50</v>
      </c>
      <c r="P84" s="44" t="s">
        <v>51</v>
      </c>
      <c r="Q84" s="44" t="s">
        <v>61</v>
      </c>
      <c r="R84" s="42">
        <v>92198.61</v>
      </c>
      <c r="S84" s="42">
        <v>92198.61</v>
      </c>
      <c r="T84" s="42">
        <v>92198.61</v>
      </c>
      <c r="U84" s="42">
        <v>92198.61</v>
      </c>
      <c r="V84" s="42">
        <v>40216.1</v>
      </c>
      <c r="W84" s="42">
        <v>40216.1</v>
      </c>
      <c r="X84" s="42">
        <v>40216.1</v>
      </c>
      <c r="Y84" s="45">
        <f t="shared" si="1"/>
        <v>43.618987314450834</v>
      </c>
      <c r="Z84" s="44">
        <v>0</v>
      </c>
      <c r="AA84" s="44" t="s">
        <v>350</v>
      </c>
      <c r="AB84" s="46">
        <v>587</v>
      </c>
      <c r="AC84" s="45">
        <v>0</v>
      </c>
      <c r="AD84" s="45">
        <v>0.87</v>
      </c>
      <c r="AE84" s="47" t="s">
        <v>387</v>
      </c>
      <c r="AF84" s="22"/>
    </row>
    <row r="85" spans="2:32" ht="60.75" hidden="1" customHeight="1">
      <c r="B85" s="22"/>
      <c r="C85" s="40" t="s">
        <v>388</v>
      </c>
      <c r="D85" s="40" t="s">
        <v>389</v>
      </c>
      <c r="E85" s="41" t="s">
        <v>390</v>
      </c>
      <c r="F85" s="41" t="s">
        <v>5</v>
      </c>
      <c r="G85" s="41" t="s">
        <v>391</v>
      </c>
      <c r="H85" s="42" t="s">
        <v>391</v>
      </c>
      <c r="I85" s="42" t="s">
        <v>84</v>
      </c>
      <c r="J85" s="43" t="s">
        <v>46</v>
      </c>
      <c r="K85" s="42" t="s">
        <v>392</v>
      </c>
      <c r="L85" s="44" t="s">
        <v>45</v>
      </c>
      <c r="M85" s="42" t="s">
        <v>48</v>
      </c>
      <c r="N85" s="42" t="s">
        <v>393</v>
      </c>
      <c r="O85" s="42" t="s">
        <v>158</v>
      </c>
      <c r="P85" s="44" t="s">
        <v>51</v>
      </c>
      <c r="Q85" s="44" t="s">
        <v>394</v>
      </c>
      <c r="R85" s="42">
        <v>9990000</v>
      </c>
      <c r="S85" s="42">
        <v>9990000</v>
      </c>
      <c r="T85" s="42">
        <v>9990000</v>
      </c>
      <c r="U85" s="42">
        <v>9990000</v>
      </c>
      <c r="V85" s="42">
        <v>9990000</v>
      </c>
      <c r="W85" s="42">
        <v>9990000</v>
      </c>
      <c r="X85" s="42">
        <v>9990000</v>
      </c>
      <c r="Y85" s="45">
        <f t="shared" si="1"/>
        <v>100</v>
      </c>
      <c r="Z85" s="44">
        <v>0</v>
      </c>
      <c r="AA85" s="44" t="s">
        <v>62</v>
      </c>
      <c r="AB85" s="46">
        <v>31025</v>
      </c>
      <c r="AC85" s="45">
        <v>0</v>
      </c>
      <c r="AD85" s="45">
        <v>100</v>
      </c>
      <c r="AE85" s="47" t="s">
        <v>283</v>
      </c>
      <c r="AF85" s="22"/>
    </row>
    <row r="86" spans="2:32" ht="60.75" hidden="1" customHeight="1">
      <c r="B86" s="22"/>
      <c r="C86" s="40" t="s">
        <v>395</v>
      </c>
      <c r="D86" s="40" t="s">
        <v>396</v>
      </c>
      <c r="E86" s="41" t="s">
        <v>397</v>
      </c>
      <c r="F86" s="41" t="s">
        <v>5</v>
      </c>
      <c r="G86" s="41" t="s">
        <v>398</v>
      </c>
      <c r="H86" s="42" t="s">
        <v>44</v>
      </c>
      <c r="I86" s="42" t="s">
        <v>45</v>
      </c>
      <c r="J86" s="43" t="s">
        <v>46</v>
      </c>
      <c r="K86" s="42" t="s">
        <v>47</v>
      </c>
      <c r="L86" s="44" t="s">
        <v>45</v>
      </c>
      <c r="M86" s="42" t="s">
        <v>48</v>
      </c>
      <c r="N86" s="42" t="s">
        <v>49</v>
      </c>
      <c r="O86" s="42" t="s">
        <v>50</v>
      </c>
      <c r="P86" s="44" t="s">
        <v>51</v>
      </c>
      <c r="Q86" s="44" t="s">
        <v>52</v>
      </c>
      <c r="R86" s="42">
        <v>6204484.3799999999</v>
      </c>
      <c r="S86" s="42">
        <v>6204484.3799999999</v>
      </c>
      <c r="T86" s="42">
        <v>6204484.3799999999</v>
      </c>
      <c r="U86" s="42">
        <v>6153835.9199999999</v>
      </c>
      <c r="V86" s="42">
        <v>6153835.9199999999</v>
      </c>
      <c r="W86" s="42">
        <v>6153835.9199999999</v>
      </c>
      <c r="X86" s="42">
        <v>6153835.9199999999</v>
      </c>
      <c r="Y86" s="45">
        <f t="shared" si="1"/>
        <v>99.183679788714372</v>
      </c>
      <c r="Z86" s="44">
        <v>0</v>
      </c>
      <c r="AA86" s="44" t="s">
        <v>53</v>
      </c>
      <c r="AB86" s="46">
        <v>22665</v>
      </c>
      <c r="AC86" s="45">
        <v>0</v>
      </c>
      <c r="AD86" s="45">
        <v>100</v>
      </c>
      <c r="AE86" s="47" t="s">
        <v>399</v>
      </c>
      <c r="AF86" s="22"/>
    </row>
    <row r="87" spans="2:32" ht="60.75" hidden="1" customHeight="1">
      <c r="B87" s="22"/>
      <c r="C87" s="40" t="s">
        <v>400</v>
      </c>
      <c r="D87" s="40" t="s">
        <v>401</v>
      </c>
      <c r="E87" s="41" t="s">
        <v>402</v>
      </c>
      <c r="F87" s="41" t="s">
        <v>5</v>
      </c>
      <c r="G87" s="41" t="s">
        <v>398</v>
      </c>
      <c r="H87" s="42" t="s">
        <v>44</v>
      </c>
      <c r="I87" s="42" t="s">
        <v>45</v>
      </c>
      <c r="J87" s="43" t="s">
        <v>46</v>
      </c>
      <c r="K87" s="42" t="s">
        <v>47</v>
      </c>
      <c r="L87" s="44" t="s">
        <v>45</v>
      </c>
      <c r="M87" s="42" t="s">
        <v>48</v>
      </c>
      <c r="N87" s="42" t="s">
        <v>49</v>
      </c>
      <c r="O87" s="42" t="s">
        <v>403</v>
      </c>
      <c r="P87" s="44" t="s">
        <v>51</v>
      </c>
      <c r="Q87" s="44" t="s">
        <v>52</v>
      </c>
      <c r="R87" s="42">
        <v>2209839.2799999998</v>
      </c>
      <c r="S87" s="42">
        <v>2209839.2799999998</v>
      </c>
      <c r="T87" s="42">
        <v>2209839.2799999998</v>
      </c>
      <c r="U87" s="42">
        <v>2209040.8199999998</v>
      </c>
      <c r="V87" s="42">
        <v>2209040.8199999998</v>
      </c>
      <c r="W87" s="42">
        <v>2172483.42</v>
      </c>
      <c r="X87" s="42">
        <v>2172483.42</v>
      </c>
      <c r="Y87" s="45">
        <f t="shared" si="1"/>
        <v>98.309566657716402</v>
      </c>
      <c r="Z87" s="44">
        <v>0</v>
      </c>
      <c r="AA87" s="44" t="s">
        <v>53</v>
      </c>
      <c r="AB87" s="46">
        <v>22665</v>
      </c>
      <c r="AC87" s="45">
        <v>0</v>
      </c>
      <c r="AD87" s="45">
        <v>100</v>
      </c>
      <c r="AE87" s="47" t="s">
        <v>404</v>
      </c>
      <c r="AF87" s="22"/>
    </row>
    <row r="88" spans="2:32" ht="94.5" hidden="1" customHeight="1">
      <c r="B88" s="22"/>
      <c r="C88" s="40" t="s">
        <v>405</v>
      </c>
      <c r="D88" s="40" t="s">
        <v>406</v>
      </c>
      <c r="E88" s="41" t="s">
        <v>407</v>
      </c>
      <c r="F88" s="41" t="s">
        <v>5</v>
      </c>
      <c r="G88" s="41" t="s">
        <v>398</v>
      </c>
      <c r="H88" s="42" t="s">
        <v>44</v>
      </c>
      <c r="I88" s="42" t="s">
        <v>45</v>
      </c>
      <c r="J88" s="43" t="s">
        <v>46</v>
      </c>
      <c r="K88" s="42" t="s">
        <v>58</v>
      </c>
      <c r="L88" s="44" t="s">
        <v>45</v>
      </c>
      <c r="M88" s="42" t="s">
        <v>48</v>
      </c>
      <c r="N88" s="42" t="s">
        <v>114</v>
      </c>
      <c r="O88" s="42" t="s">
        <v>87</v>
      </c>
      <c r="P88" s="44" t="s">
        <v>51</v>
      </c>
      <c r="Q88" s="44" t="s">
        <v>61</v>
      </c>
      <c r="R88" s="42">
        <v>2052370</v>
      </c>
      <c r="S88" s="42">
        <v>2029793.93</v>
      </c>
      <c r="T88" s="42">
        <v>1582400</v>
      </c>
      <c r="U88" s="42">
        <v>2029793.93</v>
      </c>
      <c r="V88" s="42">
        <v>0</v>
      </c>
      <c r="W88" s="42">
        <v>0</v>
      </c>
      <c r="X88" s="42">
        <v>0</v>
      </c>
      <c r="Y88" s="45">
        <f t="shared" si="1"/>
        <v>0</v>
      </c>
      <c r="Z88" s="44">
        <v>0</v>
      </c>
      <c r="AA88" s="44" t="s">
        <v>62</v>
      </c>
      <c r="AB88" s="46"/>
      <c r="AC88" s="45">
        <v>0</v>
      </c>
      <c r="AD88" s="45">
        <v>0</v>
      </c>
      <c r="AE88" s="47" t="s">
        <v>408</v>
      </c>
      <c r="AF88" s="22"/>
    </row>
    <row r="89" spans="2:32" ht="94.5" hidden="1" customHeight="1">
      <c r="B89" s="22"/>
      <c r="C89" s="40" t="s">
        <v>409</v>
      </c>
      <c r="D89" s="40" t="s">
        <v>410</v>
      </c>
      <c r="E89" s="41" t="s">
        <v>411</v>
      </c>
      <c r="F89" s="41" t="s">
        <v>5</v>
      </c>
      <c r="G89" s="41" t="s">
        <v>398</v>
      </c>
      <c r="H89" s="42" t="s">
        <v>44</v>
      </c>
      <c r="I89" s="42" t="s">
        <v>45</v>
      </c>
      <c r="J89" s="43" t="s">
        <v>46</v>
      </c>
      <c r="K89" s="42" t="s">
        <v>58</v>
      </c>
      <c r="L89" s="44" t="s">
        <v>45</v>
      </c>
      <c r="M89" s="42" t="s">
        <v>48</v>
      </c>
      <c r="N89" s="42" t="s">
        <v>114</v>
      </c>
      <c r="O89" s="42" t="s">
        <v>87</v>
      </c>
      <c r="P89" s="44" t="s">
        <v>51</v>
      </c>
      <c r="Q89" s="44" t="s">
        <v>61</v>
      </c>
      <c r="R89" s="42">
        <v>1947630</v>
      </c>
      <c r="S89" s="42">
        <v>1926206.07</v>
      </c>
      <c r="T89" s="42">
        <v>1186800</v>
      </c>
      <c r="U89" s="42">
        <v>1926206.07</v>
      </c>
      <c r="V89" s="42">
        <v>0</v>
      </c>
      <c r="W89" s="42">
        <v>0</v>
      </c>
      <c r="X89" s="42">
        <v>0</v>
      </c>
      <c r="Y89" s="45">
        <f t="shared" si="1"/>
        <v>0</v>
      </c>
      <c r="Z89" s="44">
        <v>0</v>
      </c>
      <c r="AA89" s="44" t="s">
        <v>62</v>
      </c>
      <c r="AB89" s="46"/>
      <c r="AC89" s="45">
        <v>0</v>
      </c>
      <c r="AD89" s="45">
        <v>0</v>
      </c>
      <c r="AE89" s="47" t="s">
        <v>408</v>
      </c>
      <c r="AF89" s="22"/>
    </row>
    <row r="90" spans="2:32" ht="60.75" hidden="1" customHeight="1">
      <c r="B90" s="22"/>
      <c r="C90" s="40" t="s">
        <v>412</v>
      </c>
      <c r="D90" s="40" t="s">
        <v>413</v>
      </c>
      <c r="E90" s="41" t="s">
        <v>414</v>
      </c>
      <c r="F90" s="41" t="s">
        <v>5</v>
      </c>
      <c r="G90" s="41" t="s">
        <v>415</v>
      </c>
      <c r="H90" s="42" t="s">
        <v>44</v>
      </c>
      <c r="I90" s="42" t="s">
        <v>45</v>
      </c>
      <c r="J90" s="43" t="s">
        <v>46</v>
      </c>
      <c r="K90" s="42" t="s">
        <v>47</v>
      </c>
      <c r="L90" s="44" t="s">
        <v>45</v>
      </c>
      <c r="M90" s="42" t="s">
        <v>48</v>
      </c>
      <c r="N90" s="42" t="s">
        <v>49</v>
      </c>
      <c r="O90" s="42" t="s">
        <v>50</v>
      </c>
      <c r="P90" s="44" t="s">
        <v>51</v>
      </c>
      <c r="Q90" s="44" t="s">
        <v>52</v>
      </c>
      <c r="R90" s="42">
        <v>5717952.3600000003</v>
      </c>
      <c r="S90" s="42">
        <v>5717952.3600000003</v>
      </c>
      <c r="T90" s="42">
        <v>5717952.3600000003</v>
      </c>
      <c r="U90" s="42">
        <v>5622563.8899999997</v>
      </c>
      <c r="V90" s="42">
        <v>5622563.8899999997</v>
      </c>
      <c r="W90" s="42">
        <v>5622563.8899999997</v>
      </c>
      <c r="X90" s="42">
        <v>5622563.8899999997</v>
      </c>
      <c r="Y90" s="45">
        <f t="shared" si="1"/>
        <v>98.331772215045163</v>
      </c>
      <c r="Z90" s="44">
        <v>0</v>
      </c>
      <c r="AA90" s="44" t="s">
        <v>53</v>
      </c>
      <c r="AB90" s="46">
        <v>27325</v>
      </c>
      <c r="AC90" s="45">
        <v>0</v>
      </c>
      <c r="AD90" s="45">
        <v>100</v>
      </c>
      <c r="AE90" s="47" t="s">
        <v>416</v>
      </c>
      <c r="AF90" s="22"/>
    </row>
    <row r="91" spans="2:32" ht="60.75" hidden="1" customHeight="1">
      <c r="B91" s="22"/>
      <c r="C91" s="40" t="s">
        <v>417</v>
      </c>
      <c r="D91" s="40" t="s">
        <v>418</v>
      </c>
      <c r="E91" s="41" t="s">
        <v>419</v>
      </c>
      <c r="F91" s="41" t="s">
        <v>5</v>
      </c>
      <c r="G91" s="41" t="s">
        <v>415</v>
      </c>
      <c r="H91" s="42" t="s">
        <v>44</v>
      </c>
      <c r="I91" s="42" t="s">
        <v>45</v>
      </c>
      <c r="J91" s="43" t="s">
        <v>46</v>
      </c>
      <c r="K91" s="42" t="s">
        <v>47</v>
      </c>
      <c r="L91" s="44" t="s">
        <v>45</v>
      </c>
      <c r="M91" s="42" t="s">
        <v>48</v>
      </c>
      <c r="N91" s="42" t="s">
        <v>49</v>
      </c>
      <c r="O91" s="42" t="s">
        <v>50</v>
      </c>
      <c r="P91" s="44" t="s">
        <v>51</v>
      </c>
      <c r="Q91" s="44" t="s">
        <v>52</v>
      </c>
      <c r="R91" s="42">
        <v>5118028.46</v>
      </c>
      <c r="S91" s="42">
        <v>5118028.46</v>
      </c>
      <c r="T91" s="42">
        <v>5118028.46</v>
      </c>
      <c r="U91" s="42">
        <v>4947427.51</v>
      </c>
      <c r="V91" s="42">
        <v>4947427.51</v>
      </c>
      <c r="W91" s="42">
        <v>4947427.51</v>
      </c>
      <c r="X91" s="42">
        <v>4947427.51</v>
      </c>
      <c r="Y91" s="45">
        <f t="shared" si="1"/>
        <v>96.666666640614963</v>
      </c>
      <c r="Z91" s="44">
        <v>0</v>
      </c>
      <c r="AA91" s="44" t="s">
        <v>53</v>
      </c>
      <c r="AB91" s="46">
        <v>27325</v>
      </c>
      <c r="AC91" s="45">
        <v>0</v>
      </c>
      <c r="AD91" s="45">
        <v>100</v>
      </c>
      <c r="AE91" s="47" t="s">
        <v>416</v>
      </c>
      <c r="AF91" s="22"/>
    </row>
    <row r="92" spans="2:32" ht="60.75" hidden="1" customHeight="1">
      <c r="B92" s="22"/>
      <c r="C92" s="40" t="s">
        <v>420</v>
      </c>
      <c r="D92" s="40" t="s">
        <v>421</v>
      </c>
      <c r="E92" s="41" t="s">
        <v>422</v>
      </c>
      <c r="F92" s="41" t="s">
        <v>5</v>
      </c>
      <c r="G92" s="41" t="s">
        <v>415</v>
      </c>
      <c r="H92" s="42" t="s">
        <v>44</v>
      </c>
      <c r="I92" s="42" t="s">
        <v>45</v>
      </c>
      <c r="J92" s="43" t="s">
        <v>46</v>
      </c>
      <c r="K92" s="42" t="s">
        <v>47</v>
      </c>
      <c r="L92" s="44" t="s">
        <v>45</v>
      </c>
      <c r="M92" s="42" t="s">
        <v>48</v>
      </c>
      <c r="N92" s="42" t="s">
        <v>49</v>
      </c>
      <c r="O92" s="42" t="s">
        <v>50</v>
      </c>
      <c r="P92" s="44" t="s">
        <v>51</v>
      </c>
      <c r="Q92" s="44" t="s">
        <v>52</v>
      </c>
      <c r="R92" s="42">
        <v>5495799.9199999999</v>
      </c>
      <c r="S92" s="42">
        <v>5495799.9199999999</v>
      </c>
      <c r="T92" s="42">
        <v>5495799.9199999999</v>
      </c>
      <c r="U92" s="42">
        <v>5403862.0300000003</v>
      </c>
      <c r="V92" s="42">
        <v>5403862.0300000003</v>
      </c>
      <c r="W92" s="42">
        <v>5403862.0300000003</v>
      </c>
      <c r="X92" s="42">
        <v>5403862.0300000003</v>
      </c>
      <c r="Y92" s="45">
        <f t="shared" si="1"/>
        <v>98.327124507109062</v>
      </c>
      <c r="Z92" s="44">
        <v>0</v>
      </c>
      <c r="AA92" s="44" t="s">
        <v>53</v>
      </c>
      <c r="AB92" s="46">
        <v>27325</v>
      </c>
      <c r="AC92" s="45">
        <v>0</v>
      </c>
      <c r="AD92" s="45">
        <v>100</v>
      </c>
      <c r="AE92" s="47" t="s">
        <v>416</v>
      </c>
      <c r="AF92" s="22"/>
    </row>
    <row r="93" spans="2:32" ht="67.5" hidden="1" customHeight="1">
      <c r="B93" s="22"/>
      <c r="C93" s="40" t="s">
        <v>423</v>
      </c>
      <c r="D93" s="40" t="s">
        <v>424</v>
      </c>
      <c r="E93" s="41" t="s">
        <v>425</v>
      </c>
      <c r="F93" s="41" t="s">
        <v>5</v>
      </c>
      <c r="G93" s="41" t="s">
        <v>415</v>
      </c>
      <c r="H93" s="42" t="s">
        <v>44</v>
      </c>
      <c r="I93" s="42" t="s">
        <v>45</v>
      </c>
      <c r="J93" s="43" t="s">
        <v>46</v>
      </c>
      <c r="K93" s="42" t="s">
        <v>47</v>
      </c>
      <c r="L93" s="44" t="s">
        <v>45</v>
      </c>
      <c r="M93" s="42" t="s">
        <v>48</v>
      </c>
      <c r="N93" s="42" t="s">
        <v>49</v>
      </c>
      <c r="O93" s="42" t="s">
        <v>50</v>
      </c>
      <c r="P93" s="44" t="s">
        <v>51</v>
      </c>
      <c r="Q93" s="44" t="s">
        <v>52</v>
      </c>
      <c r="R93" s="42">
        <v>2182751.1</v>
      </c>
      <c r="S93" s="42">
        <v>2182751.1</v>
      </c>
      <c r="T93" s="42">
        <v>2182751.1</v>
      </c>
      <c r="U93" s="42">
        <v>2182640.23</v>
      </c>
      <c r="V93" s="42">
        <v>2182640.23</v>
      </c>
      <c r="W93" s="42">
        <v>2182640.23</v>
      </c>
      <c r="X93" s="42">
        <v>2182640.23</v>
      </c>
      <c r="Y93" s="45">
        <f t="shared" si="1"/>
        <v>99.994920630208355</v>
      </c>
      <c r="Z93" s="44">
        <v>0</v>
      </c>
      <c r="AA93" s="44" t="s">
        <v>53</v>
      </c>
      <c r="AB93" s="46">
        <v>20364</v>
      </c>
      <c r="AC93" s="45">
        <v>0</v>
      </c>
      <c r="AD93" s="45">
        <v>100</v>
      </c>
      <c r="AE93" s="47" t="s">
        <v>426</v>
      </c>
      <c r="AF93" s="22"/>
    </row>
    <row r="94" spans="2:32" ht="60.75" hidden="1" customHeight="1">
      <c r="B94" s="22"/>
      <c r="C94" s="40" t="s">
        <v>427</v>
      </c>
      <c r="D94" s="40" t="s">
        <v>428</v>
      </c>
      <c r="E94" s="41" t="s">
        <v>429</v>
      </c>
      <c r="F94" s="41" t="s">
        <v>5</v>
      </c>
      <c r="G94" s="41" t="s">
        <v>430</v>
      </c>
      <c r="H94" s="42" t="s">
        <v>44</v>
      </c>
      <c r="I94" s="42" t="s">
        <v>45</v>
      </c>
      <c r="J94" s="43" t="s">
        <v>46</v>
      </c>
      <c r="K94" s="42" t="s">
        <v>246</v>
      </c>
      <c r="L94" s="44" t="s">
        <v>45</v>
      </c>
      <c r="M94" s="42" t="s">
        <v>48</v>
      </c>
      <c r="N94" s="42" t="s">
        <v>49</v>
      </c>
      <c r="O94" s="42" t="s">
        <v>50</v>
      </c>
      <c r="P94" s="44" t="s">
        <v>51</v>
      </c>
      <c r="Q94" s="44" t="s">
        <v>52</v>
      </c>
      <c r="R94" s="42">
        <v>1787090.1</v>
      </c>
      <c r="S94" s="42">
        <v>1787090.1</v>
      </c>
      <c r="T94" s="42">
        <v>1787090.1</v>
      </c>
      <c r="U94" s="42">
        <v>536127.03</v>
      </c>
      <c r="V94" s="42">
        <v>536127.03</v>
      </c>
      <c r="W94" s="42">
        <v>536127.03</v>
      </c>
      <c r="X94" s="42">
        <v>536127.03</v>
      </c>
      <c r="Y94" s="45">
        <f t="shared" si="1"/>
        <v>30</v>
      </c>
      <c r="Z94" s="44">
        <v>0</v>
      </c>
      <c r="AA94" s="44" t="s">
        <v>53</v>
      </c>
      <c r="AB94" s="46">
        <v>50106</v>
      </c>
      <c r="AC94" s="45">
        <v>0</v>
      </c>
      <c r="AD94" s="45">
        <v>100</v>
      </c>
      <c r="AE94" s="47" t="s">
        <v>431</v>
      </c>
      <c r="AF94" s="22"/>
    </row>
    <row r="95" spans="2:32" ht="81" hidden="1" customHeight="1">
      <c r="B95" s="22"/>
      <c r="C95" s="40" t="s">
        <v>432</v>
      </c>
      <c r="D95" s="40" t="s">
        <v>433</v>
      </c>
      <c r="E95" s="41" t="s">
        <v>434</v>
      </c>
      <c r="F95" s="41" t="s">
        <v>5</v>
      </c>
      <c r="G95" s="41" t="s">
        <v>430</v>
      </c>
      <c r="H95" s="42" t="s">
        <v>430</v>
      </c>
      <c r="I95" s="42" t="s">
        <v>84</v>
      </c>
      <c r="J95" s="43" t="s">
        <v>46</v>
      </c>
      <c r="K95" s="42" t="s">
        <v>85</v>
      </c>
      <c r="L95" s="44" t="s">
        <v>45</v>
      </c>
      <c r="M95" s="42" t="s">
        <v>48</v>
      </c>
      <c r="N95" s="42" t="s">
        <v>145</v>
      </c>
      <c r="O95" s="42" t="s">
        <v>50</v>
      </c>
      <c r="P95" s="44" t="s">
        <v>51</v>
      </c>
      <c r="Q95" s="44" t="s">
        <v>61</v>
      </c>
      <c r="R95" s="42">
        <v>2665779.84</v>
      </c>
      <c r="S95" s="42">
        <v>2665779.84</v>
      </c>
      <c r="T95" s="42">
        <v>2665779.84</v>
      </c>
      <c r="U95" s="42">
        <v>0</v>
      </c>
      <c r="V95" s="42">
        <v>0</v>
      </c>
      <c r="W95" s="42">
        <v>0</v>
      </c>
      <c r="X95" s="42">
        <v>0</v>
      </c>
      <c r="Y95" s="45">
        <f t="shared" si="1"/>
        <v>0</v>
      </c>
      <c r="Z95" s="44">
        <v>0</v>
      </c>
      <c r="AA95" s="44" t="s">
        <v>62</v>
      </c>
      <c r="AB95" s="46">
        <v>50106</v>
      </c>
      <c r="AC95" s="45">
        <v>0</v>
      </c>
      <c r="AD95" s="45">
        <v>0</v>
      </c>
      <c r="AE95" s="47" t="s">
        <v>147</v>
      </c>
      <c r="AF95" s="22"/>
    </row>
    <row r="96" spans="2:32" ht="60.75" hidden="1" customHeight="1">
      <c r="B96" s="22"/>
      <c r="C96" s="40" t="s">
        <v>435</v>
      </c>
      <c r="D96" s="40" t="s">
        <v>436</v>
      </c>
      <c r="E96" s="41" t="s">
        <v>437</v>
      </c>
      <c r="F96" s="41" t="s">
        <v>5</v>
      </c>
      <c r="G96" s="41" t="s">
        <v>438</v>
      </c>
      <c r="H96" s="42" t="s">
        <v>44</v>
      </c>
      <c r="I96" s="42" t="s">
        <v>45</v>
      </c>
      <c r="J96" s="43" t="s">
        <v>46</v>
      </c>
      <c r="K96" s="42" t="s">
        <v>47</v>
      </c>
      <c r="L96" s="44" t="s">
        <v>45</v>
      </c>
      <c r="M96" s="42" t="s">
        <v>48</v>
      </c>
      <c r="N96" s="42" t="s">
        <v>49</v>
      </c>
      <c r="O96" s="42" t="s">
        <v>50</v>
      </c>
      <c r="P96" s="44" t="s">
        <v>51</v>
      </c>
      <c r="Q96" s="44" t="s">
        <v>52</v>
      </c>
      <c r="R96" s="42">
        <v>6082041.2800000003</v>
      </c>
      <c r="S96" s="42">
        <v>6082041.2800000003</v>
      </c>
      <c r="T96" s="42">
        <v>6082041.2800000003</v>
      </c>
      <c r="U96" s="42">
        <v>5980252.3700000001</v>
      </c>
      <c r="V96" s="42">
        <v>5980252.3700000001</v>
      </c>
      <c r="W96" s="42">
        <v>5980252.3700000001</v>
      </c>
      <c r="X96" s="42">
        <v>5980252.3700000001</v>
      </c>
      <c r="Y96" s="45">
        <f t="shared" si="1"/>
        <v>98.326402184498164</v>
      </c>
      <c r="Z96" s="44">
        <v>0</v>
      </c>
      <c r="AA96" s="44" t="s">
        <v>53</v>
      </c>
      <c r="AB96" s="46">
        <v>11143</v>
      </c>
      <c r="AC96" s="45">
        <v>0</v>
      </c>
      <c r="AD96" s="45">
        <v>100</v>
      </c>
      <c r="AE96" s="47" t="s">
        <v>439</v>
      </c>
      <c r="AF96" s="22"/>
    </row>
    <row r="97" spans="2:32" ht="60.75" hidden="1" customHeight="1">
      <c r="B97" s="22"/>
      <c r="C97" s="40" t="s">
        <v>440</v>
      </c>
      <c r="D97" s="40" t="s">
        <v>441</v>
      </c>
      <c r="E97" s="41" t="s">
        <v>442</v>
      </c>
      <c r="F97" s="41" t="s">
        <v>5</v>
      </c>
      <c r="G97" s="41" t="s">
        <v>438</v>
      </c>
      <c r="H97" s="42" t="s">
        <v>44</v>
      </c>
      <c r="I97" s="42" t="s">
        <v>45</v>
      </c>
      <c r="J97" s="43" t="s">
        <v>46</v>
      </c>
      <c r="K97" s="42" t="s">
        <v>47</v>
      </c>
      <c r="L97" s="44" t="s">
        <v>45</v>
      </c>
      <c r="M97" s="42" t="s">
        <v>48</v>
      </c>
      <c r="N97" s="42" t="s">
        <v>49</v>
      </c>
      <c r="O97" s="42" t="s">
        <v>50</v>
      </c>
      <c r="P97" s="44" t="s">
        <v>51</v>
      </c>
      <c r="Q97" s="44" t="s">
        <v>52</v>
      </c>
      <c r="R97" s="42">
        <v>5668019.4400000004</v>
      </c>
      <c r="S97" s="42">
        <v>5668019.4400000004</v>
      </c>
      <c r="T97" s="42">
        <v>5668019.4400000004</v>
      </c>
      <c r="U97" s="42">
        <v>5573472.5300000003</v>
      </c>
      <c r="V97" s="42">
        <v>5573472.5300000003</v>
      </c>
      <c r="W97" s="42">
        <v>5573472.5300000003</v>
      </c>
      <c r="X97" s="42">
        <v>5573472.5300000003</v>
      </c>
      <c r="Y97" s="45">
        <f t="shared" si="1"/>
        <v>98.331923328759785</v>
      </c>
      <c r="Z97" s="44">
        <v>0</v>
      </c>
      <c r="AA97" s="44" t="s">
        <v>53</v>
      </c>
      <c r="AB97" s="46">
        <v>11143</v>
      </c>
      <c r="AC97" s="45">
        <v>0</v>
      </c>
      <c r="AD97" s="45">
        <v>100</v>
      </c>
      <c r="AE97" s="47" t="s">
        <v>443</v>
      </c>
      <c r="AF97" s="22"/>
    </row>
    <row r="98" spans="2:32" ht="60.75" hidden="1" customHeight="1">
      <c r="B98" s="22"/>
      <c r="C98" s="40" t="s">
        <v>444</v>
      </c>
      <c r="D98" s="40" t="s">
        <v>445</v>
      </c>
      <c r="E98" s="41" t="s">
        <v>446</v>
      </c>
      <c r="F98" s="41" t="s">
        <v>5</v>
      </c>
      <c r="G98" s="41" t="s">
        <v>438</v>
      </c>
      <c r="H98" s="42" t="s">
        <v>44</v>
      </c>
      <c r="I98" s="42" t="s">
        <v>45</v>
      </c>
      <c r="J98" s="43" t="s">
        <v>46</v>
      </c>
      <c r="K98" s="42" t="s">
        <v>47</v>
      </c>
      <c r="L98" s="44" t="s">
        <v>45</v>
      </c>
      <c r="M98" s="42" t="s">
        <v>48</v>
      </c>
      <c r="N98" s="42" t="s">
        <v>49</v>
      </c>
      <c r="O98" s="42" t="s">
        <v>50</v>
      </c>
      <c r="P98" s="44" t="s">
        <v>51</v>
      </c>
      <c r="Q98" s="44" t="s">
        <v>52</v>
      </c>
      <c r="R98" s="42">
        <v>5444247.7999999998</v>
      </c>
      <c r="S98" s="42">
        <v>5444247.7999999998</v>
      </c>
      <c r="T98" s="42">
        <v>5444247.7999999998</v>
      </c>
      <c r="U98" s="42">
        <v>5323329.16</v>
      </c>
      <c r="V98" s="42">
        <v>5323329.16</v>
      </c>
      <c r="W98" s="42">
        <v>5323329.16</v>
      </c>
      <c r="X98" s="42">
        <v>5323329.16</v>
      </c>
      <c r="Y98" s="45">
        <f t="shared" si="1"/>
        <v>97.778965167603133</v>
      </c>
      <c r="Z98" s="44">
        <v>0</v>
      </c>
      <c r="AA98" s="44" t="s">
        <v>53</v>
      </c>
      <c r="AB98" s="46">
        <v>11143</v>
      </c>
      <c r="AC98" s="45">
        <v>0</v>
      </c>
      <c r="AD98" s="45">
        <v>100</v>
      </c>
      <c r="AE98" s="47" t="s">
        <v>447</v>
      </c>
      <c r="AF98" s="22"/>
    </row>
    <row r="99" spans="2:32" ht="60.75" hidden="1" customHeight="1">
      <c r="B99" s="22"/>
      <c r="C99" s="40" t="s">
        <v>448</v>
      </c>
      <c r="D99" s="40" t="s">
        <v>449</v>
      </c>
      <c r="E99" s="41" t="s">
        <v>450</v>
      </c>
      <c r="F99" s="41" t="s">
        <v>5</v>
      </c>
      <c r="G99" s="41" t="s">
        <v>438</v>
      </c>
      <c r="H99" s="42" t="s">
        <v>44</v>
      </c>
      <c r="I99" s="42" t="s">
        <v>45</v>
      </c>
      <c r="J99" s="43" t="s">
        <v>46</v>
      </c>
      <c r="K99" s="42" t="s">
        <v>47</v>
      </c>
      <c r="L99" s="44" t="s">
        <v>45</v>
      </c>
      <c r="M99" s="42" t="s">
        <v>48</v>
      </c>
      <c r="N99" s="42" t="s">
        <v>49</v>
      </c>
      <c r="O99" s="42" t="s">
        <v>50</v>
      </c>
      <c r="P99" s="44" t="s">
        <v>51</v>
      </c>
      <c r="Q99" s="44" t="s">
        <v>52</v>
      </c>
      <c r="R99" s="42">
        <v>5294258.8</v>
      </c>
      <c r="S99" s="42">
        <v>5294258.8</v>
      </c>
      <c r="T99" s="42">
        <v>5294258.8</v>
      </c>
      <c r="U99" s="42">
        <v>5206001.7</v>
      </c>
      <c r="V99" s="42">
        <v>5206001.7</v>
      </c>
      <c r="W99" s="42">
        <v>5206001.7</v>
      </c>
      <c r="X99" s="42">
        <v>5206001.7</v>
      </c>
      <c r="Y99" s="45">
        <f t="shared" si="1"/>
        <v>98.332965891278306</v>
      </c>
      <c r="Z99" s="44">
        <v>0</v>
      </c>
      <c r="AA99" s="44" t="s">
        <v>53</v>
      </c>
      <c r="AB99" s="46">
        <v>11143</v>
      </c>
      <c r="AC99" s="45">
        <v>0</v>
      </c>
      <c r="AD99" s="45">
        <v>100</v>
      </c>
      <c r="AE99" s="47" t="s">
        <v>451</v>
      </c>
      <c r="AF99" s="22"/>
    </row>
    <row r="100" spans="2:32" ht="67.5" hidden="1" customHeight="1">
      <c r="B100" s="22"/>
      <c r="C100" s="40" t="s">
        <v>452</v>
      </c>
      <c r="D100" s="40" t="s">
        <v>453</v>
      </c>
      <c r="E100" s="41" t="s">
        <v>454</v>
      </c>
      <c r="F100" s="41" t="s">
        <v>5</v>
      </c>
      <c r="G100" s="41" t="s">
        <v>455</v>
      </c>
      <c r="H100" s="42" t="s">
        <v>44</v>
      </c>
      <c r="I100" s="42" t="s">
        <v>45</v>
      </c>
      <c r="J100" s="43" t="s">
        <v>46</v>
      </c>
      <c r="K100" s="42" t="s">
        <v>58</v>
      </c>
      <c r="L100" s="44" t="s">
        <v>45</v>
      </c>
      <c r="M100" s="42" t="s">
        <v>48</v>
      </c>
      <c r="N100" s="42" t="s">
        <v>456</v>
      </c>
      <c r="O100" s="42" t="s">
        <v>60</v>
      </c>
      <c r="P100" s="44" t="s">
        <v>51</v>
      </c>
      <c r="Q100" s="44" t="s">
        <v>61</v>
      </c>
      <c r="R100" s="42">
        <v>1657310.57</v>
      </c>
      <c r="S100" s="42">
        <v>1639080.15</v>
      </c>
      <c r="T100" s="42">
        <v>1311264.1299999999</v>
      </c>
      <c r="U100" s="42">
        <v>1311264.1299999999</v>
      </c>
      <c r="V100" s="42">
        <v>1311264.1299999999</v>
      </c>
      <c r="W100" s="42">
        <v>1303413.08</v>
      </c>
      <c r="X100" s="42">
        <v>1303413.08</v>
      </c>
      <c r="Y100" s="45">
        <f t="shared" si="1"/>
        <v>79.521009390541408</v>
      </c>
      <c r="Z100" s="44">
        <v>0</v>
      </c>
      <c r="AA100" s="44" t="s">
        <v>62</v>
      </c>
      <c r="AB100" s="46"/>
      <c r="AC100" s="45">
        <v>0</v>
      </c>
      <c r="AD100" s="45">
        <v>60</v>
      </c>
      <c r="AE100" s="47" t="s">
        <v>147</v>
      </c>
      <c r="AF100" s="22"/>
    </row>
    <row r="101" spans="2:32" ht="67.5" hidden="1" customHeight="1">
      <c r="B101" s="22"/>
      <c r="C101" s="40" t="s">
        <v>457</v>
      </c>
      <c r="D101" s="40" t="s">
        <v>458</v>
      </c>
      <c r="E101" s="41" t="s">
        <v>459</v>
      </c>
      <c r="F101" s="41" t="s">
        <v>5</v>
      </c>
      <c r="G101" s="41" t="s">
        <v>455</v>
      </c>
      <c r="H101" s="42" t="s">
        <v>44</v>
      </c>
      <c r="I101" s="42" t="s">
        <v>45</v>
      </c>
      <c r="J101" s="43" t="s">
        <v>46</v>
      </c>
      <c r="K101" s="42" t="s">
        <v>58</v>
      </c>
      <c r="L101" s="44" t="s">
        <v>45</v>
      </c>
      <c r="M101" s="42" t="s">
        <v>48</v>
      </c>
      <c r="N101" s="42" t="s">
        <v>456</v>
      </c>
      <c r="O101" s="42" t="s">
        <v>60</v>
      </c>
      <c r="P101" s="44" t="s">
        <v>51</v>
      </c>
      <c r="Q101" s="44" t="s">
        <v>61</v>
      </c>
      <c r="R101" s="42">
        <v>1657310.57</v>
      </c>
      <c r="S101" s="42">
        <v>1639080.16</v>
      </c>
      <c r="T101" s="42">
        <v>1311264.1299999999</v>
      </c>
      <c r="U101" s="42">
        <v>1311264.1299999999</v>
      </c>
      <c r="V101" s="42">
        <v>1311264.1299999999</v>
      </c>
      <c r="W101" s="42">
        <v>1303413.08</v>
      </c>
      <c r="X101" s="42">
        <v>1303413.08</v>
      </c>
      <c r="Y101" s="45">
        <f t="shared" si="1"/>
        <v>79.521008905385088</v>
      </c>
      <c r="Z101" s="44">
        <v>0</v>
      </c>
      <c r="AA101" s="44" t="s">
        <v>62</v>
      </c>
      <c r="AB101" s="46"/>
      <c r="AC101" s="45">
        <v>0</v>
      </c>
      <c r="AD101" s="45">
        <v>95</v>
      </c>
      <c r="AE101" s="47" t="s">
        <v>147</v>
      </c>
      <c r="AF101" s="22"/>
    </row>
    <row r="102" spans="2:32" ht="60.75" hidden="1" customHeight="1">
      <c r="B102" s="22"/>
      <c r="C102" s="40" t="s">
        <v>460</v>
      </c>
      <c r="D102" s="40" t="s">
        <v>461</v>
      </c>
      <c r="E102" s="41" t="s">
        <v>462</v>
      </c>
      <c r="F102" s="41" t="s">
        <v>5</v>
      </c>
      <c r="G102" s="41" t="s">
        <v>455</v>
      </c>
      <c r="H102" s="42" t="s">
        <v>44</v>
      </c>
      <c r="I102" s="42" t="s">
        <v>45</v>
      </c>
      <c r="J102" s="43" t="s">
        <v>46</v>
      </c>
      <c r="K102" s="42" t="s">
        <v>58</v>
      </c>
      <c r="L102" s="44" t="s">
        <v>45</v>
      </c>
      <c r="M102" s="42" t="s">
        <v>48</v>
      </c>
      <c r="N102" s="42" t="s">
        <v>463</v>
      </c>
      <c r="O102" s="42" t="s">
        <v>60</v>
      </c>
      <c r="P102" s="44" t="s">
        <v>51</v>
      </c>
      <c r="Q102" s="44" t="s">
        <v>61</v>
      </c>
      <c r="R102" s="42">
        <v>653240.84</v>
      </c>
      <c r="S102" s="42">
        <v>646055.18999999994</v>
      </c>
      <c r="T102" s="42">
        <v>290724.84000000003</v>
      </c>
      <c r="U102" s="42">
        <v>290724.84000000003</v>
      </c>
      <c r="V102" s="42">
        <v>290724.84000000003</v>
      </c>
      <c r="W102" s="42">
        <v>258422.07</v>
      </c>
      <c r="X102" s="42">
        <v>258422.07</v>
      </c>
      <c r="Y102" s="45">
        <f t="shared" si="1"/>
        <v>39.99999907128678</v>
      </c>
      <c r="Z102" s="44">
        <v>0</v>
      </c>
      <c r="AA102" s="44" t="s">
        <v>62</v>
      </c>
      <c r="AB102" s="46"/>
      <c r="AC102" s="45">
        <v>0</v>
      </c>
      <c r="AD102" s="45">
        <v>100</v>
      </c>
      <c r="AE102" s="47" t="s">
        <v>147</v>
      </c>
      <c r="AF102" s="22"/>
    </row>
    <row r="103" spans="2:32" ht="60.75" hidden="1" customHeight="1">
      <c r="B103" s="22"/>
      <c r="C103" s="40" t="s">
        <v>464</v>
      </c>
      <c r="D103" s="40" t="s">
        <v>465</v>
      </c>
      <c r="E103" s="41" t="s">
        <v>466</v>
      </c>
      <c r="F103" s="41" t="s">
        <v>5</v>
      </c>
      <c r="G103" s="41" t="s">
        <v>455</v>
      </c>
      <c r="H103" s="42" t="s">
        <v>44</v>
      </c>
      <c r="I103" s="42" t="s">
        <v>45</v>
      </c>
      <c r="J103" s="43" t="s">
        <v>46</v>
      </c>
      <c r="K103" s="42" t="s">
        <v>58</v>
      </c>
      <c r="L103" s="44" t="s">
        <v>45</v>
      </c>
      <c r="M103" s="42" t="s">
        <v>48</v>
      </c>
      <c r="N103" s="42" t="s">
        <v>463</v>
      </c>
      <c r="O103" s="42" t="s">
        <v>60</v>
      </c>
      <c r="P103" s="44" t="s">
        <v>51</v>
      </c>
      <c r="Q103" s="44" t="s">
        <v>61</v>
      </c>
      <c r="R103" s="42">
        <v>549719.02</v>
      </c>
      <c r="S103" s="42">
        <v>543672.11</v>
      </c>
      <c r="T103" s="42">
        <v>214268.23</v>
      </c>
      <c r="U103" s="42">
        <v>214268.23</v>
      </c>
      <c r="V103" s="42">
        <v>214268.23</v>
      </c>
      <c r="W103" s="42">
        <v>190285.24</v>
      </c>
      <c r="X103" s="42">
        <v>190285.24</v>
      </c>
      <c r="Y103" s="45">
        <f t="shared" si="1"/>
        <v>35.000000275901591</v>
      </c>
      <c r="Z103" s="44">
        <v>0</v>
      </c>
      <c r="AA103" s="44" t="s">
        <v>62</v>
      </c>
      <c r="AB103" s="46"/>
      <c r="AC103" s="45">
        <v>0</v>
      </c>
      <c r="AD103" s="45">
        <v>100</v>
      </c>
      <c r="AE103" s="47" t="s">
        <v>147</v>
      </c>
      <c r="AF103" s="22"/>
    </row>
    <row r="104" spans="2:32" ht="60.75" hidden="1" customHeight="1">
      <c r="B104" s="22"/>
      <c r="C104" s="40" t="s">
        <v>467</v>
      </c>
      <c r="D104" s="40" t="s">
        <v>468</v>
      </c>
      <c r="E104" s="41" t="s">
        <v>469</v>
      </c>
      <c r="F104" s="41" t="s">
        <v>5</v>
      </c>
      <c r="G104" s="41" t="s">
        <v>470</v>
      </c>
      <c r="H104" s="42" t="s">
        <v>44</v>
      </c>
      <c r="I104" s="42" t="s">
        <v>45</v>
      </c>
      <c r="J104" s="43" t="s">
        <v>46</v>
      </c>
      <c r="K104" s="42" t="s">
        <v>47</v>
      </c>
      <c r="L104" s="44" t="s">
        <v>45</v>
      </c>
      <c r="M104" s="42" t="s">
        <v>48</v>
      </c>
      <c r="N104" s="42" t="s">
        <v>49</v>
      </c>
      <c r="O104" s="42" t="s">
        <v>50</v>
      </c>
      <c r="P104" s="44" t="s">
        <v>51</v>
      </c>
      <c r="Q104" s="44" t="s">
        <v>52</v>
      </c>
      <c r="R104" s="42">
        <v>4862012.2</v>
      </c>
      <c r="S104" s="42">
        <v>4862012.2</v>
      </c>
      <c r="T104" s="42">
        <v>4862012.2</v>
      </c>
      <c r="U104" s="42">
        <v>1912966.29</v>
      </c>
      <c r="V104" s="42">
        <v>1912966.29</v>
      </c>
      <c r="W104" s="42">
        <v>1906952.24</v>
      </c>
      <c r="X104" s="42">
        <v>1906418.01</v>
      </c>
      <c r="Y104" s="45">
        <f t="shared" si="1"/>
        <v>39.221461435246916</v>
      </c>
      <c r="Z104" s="44">
        <v>0</v>
      </c>
      <c r="AA104" s="44" t="s">
        <v>53</v>
      </c>
      <c r="AB104" s="46">
        <v>225025</v>
      </c>
      <c r="AC104" s="45">
        <v>0</v>
      </c>
      <c r="AD104" s="45">
        <v>67</v>
      </c>
      <c r="AE104" s="47" t="s">
        <v>471</v>
      </c>
      <c r="AF104" s="22"/>
    </row>
    <row r="105" spans="2:32" ht="60.75" hidden="1" customHeight="1">
      <c r="B105" s="22"/>
      <c r="C105" s="40" t="s">
        <v>472</v>
      </c>
      <c r="D105" s="40" t="s">
        <v>473</v>
      </c>
      <c r="E105" s="41" t="s">
        <v>474</v>
      </c>
      <c r="F105" s="41" t="s">
        <v>5</v>
      </c>
      <c r="G105" s="41" t="s">
        <v>470</v>
      </c>
      <c r="H105" s="42" t="s">
        <v>44</v>
      </c>
      <c r="I105" s="42" t="s">
        <v>45</v>
      </c>
      <c r="J105" s="43" t="s">
        <v>46</v>
      </c>
      <c r="K105" s="42" t="s">
        <v>47</v>
      </c>
      <c r="L105" s="44" t="s">
        <v>45</v>
      </c>
      <c r="M105" s="42" t="s">
        <v>48</v>
      </c>
      <c r="N105" s="42" t="s">
        <v>49</v>
      </c>
      <c r="O105" s="42" t="s">
        <v>50</v>
      </c>
      <c r="P105" s="44" t="s">
        <v>51</v>
      </c>
      <c r="Q105" s="44" t="s">
        <v>52</v>
      </c>
      <c r="R105" s="42">
        <v>6041864.4199999999</v>
      </c>
      <c r="S105" s="42">
        <v>6041864.4199999999</v>
      </c>
      <c r="T105" s="42">
        <v>6041864.4199999999</v>
      </c>
      <c r="U105" s="42">
        <v>5940942.4800000004</v>
      </c>
      <c r="V105" s="42">
        <v>5940942.4800000004</v>
      </c>
      <c r="W105" s="42">
        <v>5940942.4800000004</v>
      </c>
      <c r="X105" s="42">
        <v>5940942.4800000004</v>
      </c>
      <c r="Y105" s="45">
        <f t="shared" si="1"/>
        <v>98.329622563758235</v>
      </c>
      <c r="Z105" s="44">
        <v>0</v>
      </c>
      <c r="AA105" s="44" t="s">
        <v>53</v>
      </c>
      <c r="AB105" s="46">
        <v>225025</v>
      </c>
      <c r="AC105" s="45">
        <v>0</v>
      </c>
      <c r="AD105" s="45">
        <v>100</v>
      </c>
      <c r="AE105" s="47" t="s">
        <v>451</v>
      </c>
      <c r="AF105" s="22"/>
    </row>
    <row r="106" spans="2:32" ht="60.75" hidden="1" customHeight="1">
      <c r="B106" s="22"/>
      <c r="C106" s="40" t="s">
        <v>475</v>
      </c>
      <c r="D106" s="40" t="s">
        <v>476</v>
      </c>
      <c r="E106" s="41" t="s">
        <v>477</v>
      </c>
      <c r="F106" s="41" t="s">
        <v>5</v>
      </c>
      <c r="G106" s="41" t="s">
        <v>470</v>
      </c>
      <c r="H106" s="42" t="s">
        <v>470</v>
      </c>
      <c r="I106" s="42" t="s">
        <v>84</v>
      </c>
      <c r="J106" s="43" t="s">
        <v>46</v>
      </c>
      <c r="K106" s="42" t="s">
        <v>246</v>
      </c>
      <c r="L106" s="44" t="s">
        <v>45</v>
      </c>
      <c r="M106" s="42" t="s">
        <v>48</v>
      </c>
      <c r="N106" s="42" t="s">
        <v>478</v>
      </c>
      <c r="O106" s="42" t="s">
        <v>248</v>
      </c>
      <c r="P106" s="44" t="s">
        <v>51</v>
      </c>
      <c r="Q106" s="44" t="s">
        <v>61</v>
      </c>
      <c r="R106" s="42">
        <v>24975000</v>
      </c>
      <c r="S106" s="42">
        <v>24975000</v>
      </c>
      <c r="T106" s="42">
        <v>24975000</v>
      </c>
      <c r="U106" s="42">
        <v>7097732.7000000002</v>
      </c>
      <c r="V106" s="42">
        <v>7097732.7000000002</v>
      </c>
      <c r="W106" s="42">
        <v>7097732.7000000002</v>
      </c>
      <c r="X106" s="42">
        <v>7097732.7000000002</v>
      </c>
      <c r="Y106" s="45">
        <f t="shared" si="1"/>
        <v>28.419350150150152</v>
      </c>
      <c r="Z106" s="44">
        <v>0</v>
      </c>
      <c r="AA106" s="44" t="s">
        <v>62</v>
      </c>
      <c r="AB106" s="46">
        <v>300</v>
      </c>
      <c r="AC106" s="45">
        <v>0</v>
      </c>
      <c r="AD106" s="45">
        <v>7.03</v>
      </c>
      <c r="AE106" s="47" t="s">
        <v>479</v>
      </c>
      <c r="AF106" s="22"/>
    </row>
    <row r="107" spans="2:32" ht="60.75" hidden="1" customHeight="1">
      <c r="B107" s="22"/>
      <c r="C107" s="40" t="s">
        <v>480</v>
      </c>
      <c r="D107" s="40" t="s">
        <v>481</v>
      </c>
      <c r="E107" s="41" t="s">
        <v>482</v>
      </c>
      <c r="F107" s="41" t="s">
        <v>5</v>
      </c>
      <c r="G107" s="41" t="s">
        <v>483</v>
      </c>
      <c r="H107" s="42" t="s">
        <v>44</v>
      </c>
      <c r="I107" s="42" t="s">
        <v>45</v>
      </c>
      <c r="J107" s="43" t="s">
        <v>46</v>
      </c>
      <c r="K107" s="42" t="s">
        <v>58</v>
      </c>
      <c r="L107" s="44" t="s">
        <v>45</v>
      </c>
      <c r="M107" s="42" t="s">
        <v>48</v>
      </c>
      <c r="N107" s="42" t="s">
        <v>114</v>
      </c>
      <c r="O107" s="42" t="s">
        <v>87</v>
      </c>
      <c r="P107" s="44" t="s">
        <v>51</v>
      </c>
      <c r="Q107" s="44" t="s">
        <v>61</v>
      </c>
      <c r="R107" s="42">
        <v>5593420.2999999998</v>
      </c>
      <c r="S107" s="42">
        <v>5593420.2999999998</v>
      </c>
      <c r="T107" s="42">
        <v>3500000</v>
      </c>
      <c r="U107" s="42">
        <v>3500000</v>
      </c>
      <c r="V107" s="42">
        <v>0</v>
      </c>
      <c r="W107" s="42">
        <v>0</v>
      </c>
      <c r="X107" s="42">
        <v>0</v>
      </c>
      <c r="Y107" s="45">
        <f t="shared" si="1"/>
        <v>0</v>
      </c>
      <c r="Z107" s="44">
        <v>0</v>
      </c>
      <c r="AA107" s="44" t="s">
        <v>62</v>
      </c>
      <c r="AB107" s="46"/>
      <c r="AC107" s="45">
        <v>0</v>
      </c>
      <c r="AD107" s="45">
        <v>0</v>
      </c>
      <c r="AE107" s="47" t="s">
        <v>484</v>
      </c>
      <c r="AF107" s="22"/>
    </row>
    <row r="108" spans="2:32" ht="60.75" hidden="1" customHeight="1">
      <c r="B108" s="22"/>
      <c r="C108" s="40" t="s">
        <v>485</v>
      </c>
      <c r="D108" s="40" t="s">
        <v>486</v>
      </c>
      <c r="E108" s="41" t="s">
        <v>487</v>
      </c>
      <c r="F108" s="41" t="s">
        <v>5</v>
      </c>
      <c r="G108" s="41" t="s">
        <v>483</v>
      </c>
      <c r="H108" s="42" t="s">
        <v>44</v>
      </c>
      <c r="I108" s="42" t="s">
        <v>45</v>
      </c>
      <c r="J108" s="43" t="s">
        <v>46</v>
      </c>
      <c r="K108" s="42" t="s">
        <v>58</v>
      </c>
      <c r="L108" s="44" t="s">
        <v>45</v>
      </c>
      <c r="M108" s="42" t="s">
        <v>48</v>
      </c>
      <c r="N108" s="42" t="s">
        <v>114</v>
      </c>
      <c r="O108" s="42" t="s">
        <v>87</v>
      </c>
      <c r="P108" s="44" t="s">
        <v>51</v>
      </c>
      <c r="Q108" s="44" t="s">
        <v>61</v>
      </c>
      <c r="R108" s="42">
        <v>2030512.82</v>
      </c>
      <c r="S108" s="42">
        <v>2030512.82</v>
      </c>
      <c r="T108" s="42">
        <v>2030512.82</v>
      </c>
      <c r="U108" s="42">
        <v>2030512.82</v>
      </c>
      <c r="V108" s="42">
        <v>0</v>
      </c>
      <c r="W108" s="42">
        <v>0</v>
      </c>
      <c r="X108" s="42">
        <v>0</v>
      </c>
      <c r="Y108" s="45">
        <f t="shared" si="1"/>
        <v>0</v>
      </c>
      <c r="Z108" s="44">
        <v>0</v>
      </c>
      <c r="AA108" s="44" t="s">
        <v>62</v>
      </c>
      <c r="AB108" s="46"/>
      <c r="AC108" s="45">
        <v>0</v>
      </c>
      <c r="AD108" s="45">
        <v>0</v>
      </c>
      <c r="AE108" s="47" t="s">
        <v>488</v>
      </c>
      <c r="AF108" s="22"/>
    </row>
    <row r="109" spans="2:32" ht="60.75" hidden="1" customHeight="1">
      <c r="B109" s="22"/>
      <c r="C109" s="40" t="s">
        <v>489</v>
      </c>
      <c r="D109" s="40" t="s">
        <v>490</v>
      </c>
      <c r="E109" s="41" t="s">
        <v>491</v>
      </c>
      <c r="F109" s="41" t="s">
        <v>5</v>
      </c>
      <c r="G109" s="41" t="s">
        <v>492</v>
      </c>
      <c r="H109" s="42" t="s">
        <v>44</v>
      </c>
      <c r="I109" s="42" t="s">
        <v>45</v>
      </c>
      <c r="J109" s="43" t="s">
        <v>46</v>
      </c>
      <c r="K109" s="42" t="s">
        <v>340</v>
      </c>
      <c r="L109" s="44" t="s">
        <v>45</v>
      </c>
      <c r="M109" s="42" t="s">
        <v>48</v>
      </c>
      <c r="N109" s="42" t="s">
        <v>49</v>
      </c>
      <c r="O109" s="42" t="s">
        <v>50</v>
      </c>
      <c r="P109" s="44" t="s">
        <v>51</v>
      </c>
      <c r="Q109" s="44" t="s">
        <v>52</v>
      </c>
      <c r="R109" s="42">
        <v>2788821.61</v>
      </c>
      <c r="S109" s="42">
        <v>2788821.61</v>
      </c>
      <c r="T109" s="42">
        <v>2788821.61</v>
      </c>
      <c r="U109" s="42">
        <v>2788820.81</v>
      </c>
      <c r="V109" s="42">
        <v>2788820.81</v>
      </c>
      <c r="W109" s="42">
        <v>2788820.81</v>
      </c>
      <c r="X109" s="42">
        <v>2788820.81</v>
      </c>
      <c r="Y109" s="45">
        <f t="shared" si="1"/>
        <v>99.999971314049034</v>
      </c>
      <c r="Z109" s="44">
        <v>0</v>
      </c>
      <c r="AA109" s="44" t="s">
        <v>53</v>
      </c>
      <c r="AB109" s="46">
        <v>0</v>
      </c>
      <c r="AC109" s="45">
        <v>0</v>
      </c>
      <c r="AD109" s="45">
        <v>100</v>
      </c>
      <c r="AE109" s="47" t="s">
        <v>493</v>
      </c>
      <c r="AF109" s="22"/>
    </row>
    <row r="110" spans="2:32" ht="67.5" hidden="1" customHeight="1">
      <c r="B110" s="22"/>
      <c r="C110" s="40" t="s">
        <v>494</v>
      </c>
      <c r="D110" s="40" t="s">
        <v>495</v>
      </c>
      <c r="E110" s="41" t="s">
        <v>496</v>
      </c>
      <c r="F110" s="41" t="s">
        <v>5</v>
      </c>
      <c r="G110" s="41" t="s">
        <v>492</v>
      </c>
      <c r="H110" s="42" t="s">
        <v>44</v>
      </c>
      <c r="I110" s="42" t="s">
        <v>45</v>
      </c>
      <c r="J110" s="43" t="s">
        <v>46</v>
      </c>
      <c r="K110" s="42" t="s">
        <v>340</v>
      </c>
      <c r="L110" s="44" t="s">
        <v>45</v>
      </c>
      <c r="M110" s="42" t="s">
        <v>48</v>
      </c>
      <c r="N110" s="42" t="s">
        <v>49</v>
      </c>
      <c r="O110" s="42" t="s">
        <v>50</v>
      </c>
      <c r="P110" s="44" t="s">
        <v>51</v>
      </c>
      <c r="Q110" s="44" t="s">
        <v>52</v>
      </c>
      <c r="R110" s="42">
        <v>3700563.94</v>
      </c>
      <c r="S110" s="42">
        <v>3700563.94</v>
      </c>
      <c r="T110" s="42">
        <v>3700563.94</v>
      </c>
      <c r="U110" s="42">
        <v>3700562.38</v>
      </c>
      <c r="V110" s="42">
        <v>3700562.38</v>
      </c>
      <c r="W110" s="42">
        <v>3700562.38</v>
      </c>
      <c r="X110" s="42">
        <v>3700562.38</v>
      </c>
      <c r="Y110" s="45">
        <f t="shared" si="1"/>
        <v>99.999957844263051</v>
      </c>
      <c r="Z110" s="44">
        <v>0</v>
      </c>
      <c r="AA110" s="44" t="s">
        <v>53</v>
      </c>
      <c r="AB110" s="46">
        <v>0</v>
      </c>
      <c r="AC110" s="45">
        <v>0</v>
      </c>
      <c r="AD110" s="45">
        <v>100</v>
      </c>
      <c r="AE110" s="47" t="s">
        <v>493</v>
      </c>
      <c r="AF110" s="22"/>
    </row>
    <row r="111" spans="2:32" ht="60.75" hidden="1" customHeight="1">
      <c r="B111" s="22"/>
      <c r="C111" s="40" t="s">
        <v>497</v>
      </c>
      <c r="D111" s="40" t="s">
        <v>498</v>
      </c>
      <c r="E111" s="41" t="s">
        <v>499</v>
      </c>
      <c r="F111" s="41" t="s">
        <v>5</v>
      </c>
      <c r="G111" s="41" t="s">
        <v>492</v>
      </c>
      <c r="H111" s="42" t="s">
        <v>44</v>
      </c>
      <c r="I111" s="42" t="s">
        <v>45</v>
      </c>
      <c r="J111" s="43" t="s">
        <v>46</v>
      </c>
      <c r="K111" s="42" t="s">
        <v>340</v>
      </c>
      <c r="L111" s="44" t="s">
        <v>45</v>
      </c>
      <c r="M111" s="42" t="s">
        <v>48</v>
      </c>
      <c r="N111" s="42" t="s">
        <v>49</v>
      </c>
      <c r="O111" s="42" t="s">
        <v>50</v>
      </c>
      <c r="P111" s="44" t="s">
        <v>51</v>
      </c>
      <c r="Q111" s="44" t="s">
        <v>52</v>
      </c>
      <c r="R111" s="42">
        <v>2994549.7</v>
      </c>
      <c r="S111" s="42">
        <v>2994549.7</v>
      </c>
      <c r="T111" s="42">
        <v>2994549.7</v>
      </c>
      <c r="U111" s="42">
        <v>2961198.42</v>
      </c>
      <c r="V111" s="42">
        <v>2961198.42</v>
      </c>
      <c r="W111" s="42">
        <v>2961198.42</v>
      </c>
      <c r="X111" s="42">
        <v>2961198.42</v>
      </c>
      <c r="Y111" s="45">
        <f t="shared" si="1"/>
        <v>98.886267274174799</v>
      </c>
      <c r="Z111" s="44">
        <v>0</v>
      </c>
      <c r="AA111" s="44" t="s">
        <v>53</v>
      </c>
      <c r="AB111" s="46">
        <v>0</v>
      </c>
      <c r="AC111" s="45">
        <v>0</v>
      </c>
      <c r="AD111" s="45">
        <v>100</v>
      </c>
      <c r="AE111" s="47" t="s">
        <v>451</v>
      </c>
      <c r="AF111" s="22"/>
    </row>
    <row r="112" spans="2:32" ht="67.5" hidden="1" customHeight="1">
      <c r="B112" s="22"/>
      <c r="C112" s="40" t="s">
        <v>500</v>
      </c>
      <c r="D112" s="40" t="s">
        <v>501</v>
      </c>
      <c r="E112" s="41" t="s">
        <v>502</v>
      </c>
      <c r="F112" s="41" t="s">
        <v>5</v>
      </c>
      <c r="G112" s="41" t="s">
        <v>492</v>
      </c>
      <c r="H112" s="42" t="s">
        <v>44</v>
      </c>
      <c r="I112" s="42" t="s">
        <v>45</v>
      </c>
      <c r="J112" s="43" t="s">
        <v>46</v>
      </c>
      <c r="K112" s="42" t="s">
        <v>340</v>
      </c>
      <c r="L112" s="44" t="s">
        <v>45</v>
      </c>
      <c r="M112" s="42" t="s">
        <v>48</v>
      </c>
      <c r="N112" s="42" t="s">
        <v>49</v>
      </c>
      <c r="O112" s="42" t="s">
        <v>50</v>
      </c>
      <c r="P112" s="44" t="s">
        <v>51</v>
      </c>
      <c r="Q112" s="44" t="s">
        <v>52</v>
      </c>
      <c r="R112" s="42">
        <v>2534752.79</v>
      </c>
      <c r="S112" s="42">
        <v>2534752.79</v>
      </c>
      <c r="T112" s="42">
        <v>2534752.79</v>
      </c>
      <c r="U112" s="42">
        <v>2534752.09</v>
      </c>
      <c r="V112" s="42">
        <v>2534752.09</v>
      </c>
      <c r="W112" s="42">
        <v>2534752.09</v>
      </c>
      <c r="X112" s="42">
        <v>2534752.09</v>
      </c>
      <c r="Y112" s="45">
        <f t="shared" si="1"/>
        <v>99.999972383894672</v>
      </c>
      <c r="Z112" s="44">
        <v>0</v>
      </c>
      <c r="AA112" s="44" t="s">
        <v>53</v>
      </c>
      <c r="AB112" s="46">
        <v>0</v>
      </c>
      <c r="AC112" s="45">
        <v>0</v>
      </c>
      <c r="AD112" s="45">
        <v>100</v>
      </c>
      <c r="AE112" s="47" t="s">
        <v>493</v>
      </c>
      <c r="AF112" s="22"/>
    </row>
    <row r="113" spans="2:32" ht="60.75" hidden="1" customHeight="1">
      <c r="B113" s="22"/>
      <c r="C113" s="40" t="s">
        <v>503</v>
      </c>
      <c r="D113" s="40" t="s">
        <v>504</v>
      </c>
      <c r="E113" s="41" t="s">
        <v>505</v>
      </c>
      <c r="F113" s="41" t="s">
        <v>5</v>
      </c>
      <c r="G113" s="41" t="s">
        <v>492</v>
      </c>
      <c r="H113" s="42" t="s">
        <v>506</v>
      </c>
      <c r="I113" s="42" t="s">
        <v>120</v>
      </c>
      <c r="J113" s="43" t="s">
        <v>46</v>
      </c>
      <c r="K113" s="42" t="s">
        <v>340</v>
      </c>
      <c r="L113" s="44" t="s">
        <v>45</v>
      </c>
      <c r="M113" s="42" t="s">
        <v>48</v>
      </c>
      <c r="N113" s="42" t="s">
        <v>507</v>
      </c>
      <c r="O113" s="42" t="s">
        <v>50</v>
      </c>
      <c r="P113" s="44" t="s">
        <v>51</v>
      </c>
      <c r="Q113" s="44" t="s">
        <v>61</v>
      </c>
      <c r="R113" s="42">
        <v>62698</v>
      </c>
      <c r="S113" s="42">
        <v>62698</v>
      </c>
      <c r="T113" s="42">
        <v>62698</v>
      </c>
      <c r="U113" s="42">
        <v>62698</v>
      </c>
      <c r="V113" s="42">
        <v>57304</v>
      </c>
      <c r="W113" s="42">
        <v>57304</v>
      </c>
      <c r="X113" s="42">
        <v>57304</v>
      </c>
      <c r="Y113" s="45">
        <f t="shared" si="1"/>
        <v>91.396854764107303</v>
      </c>
      <c r="Z113" s="44">
        <v>0</v>
      </c>
      <c r="AA113" s="44" t="s">
        <v>62</v>
      </c>
      <c r="AB113" s="46">
        <v>119</v>
      </c>
      <c r="AC113" s="45">
        <v>0</v>
      </c>
      <c r="AD113" s="45">
        <v>91.4</v>
      </c>
      <c r="AE113" s="47" t="s">
        <v>508</v>
      </c>
      <c r="AF113" s="22"/>
    </row>
    <row r="114" spans="2:32" ht="60.75" hidden="1" customHeight="1">
      <c r="B114" s="22"/>
      <c r="C114" s="40" t="s">
        <v>509</v>
      </c>
      <c r="D114" s="40" t="s">
        <v>510</v>
      </c>
      <c r="E114" s="41" t="s">
        <v>511</v>
      </c>
      <c r="F114" s="41" t="s">
        <v>5</v>
      </c>
      <c r="G114" s="41" t="s">
        <v>492</v>
      </c>
      <c r="H114" s="42" t="s">
        <v>492</v>
      </c>
      <c r="I114" s="42" t="s">
        <v>84</v>
      </c>
      <c r="J114" s="43" t="s">
        <v>46</v>
      </c>
      <c r="K114" s="42" t="s">
        <v>340</v>
      </c>
      <c r="L114" s="44" t="s">
        <v>45</v>
      </c>
      <c r="M114" s="42" t="s">
        <v>48</v>
      </c>
      <c r="N114" s="42" t="s">
        <v>145</v>
      </c>
      <c r="O114" s="42" t="s">
        <v>50</v>
      </c>
      <c r="P114" s="44" t="s">
        <v>51</v>
      </c>
      <c r="Q114" s="44" t="s">
        <v>61</v>
      </c>
      <c r="R114" s="42">
        <v>5000000</v>
      </c>
      <c r="S114" s="42">
        <v>5000000</v>
      </c>
      <c r="T114" s="42">
        <v>5000000</v>
      </c>
      <c r="U114" s="42">
        <v>1474576.27</v>
      </c>
      <c r="V114" s="42">
        <v>1474576.27</v>
      </c>
      <c r="W114" s="42">
        <v>1474576.27</v>
      </c>
      <c r="X114" s="42">
        <v>1474576.27</v>
      </c>
      <c r="Y114" s="45">
        <f t="shared" si="1"/>
        <v>29.4915254</v>
      </c>
      <c r="Z114" s="44">
        <v>0</v>
      </c>
      <c r="AA114" s="44" t="s">
        <v>62</v>
      </c>
      <c r="AB114" s="46">
        <v>18413</v>
      </c>
      <c r="AC114" s="45">
        <v>0</v>
      </c>
      <c r="AD114" s="45">
        <v>75</v>
      </c>
      <c r="AE114" s="47" t="s">
        <v>147</v>
      </c>
      <c r="AF114" s="22"/>
    </row>
    <row r="115" spans="2:32" ht="60.75" hidden="1" customHeight="1">
      <c r="B115" s="22"/>
      <c r="C115" s="40" t="s">
        <v>512</v>
      </c>
      <c r="D115" s="40" t="s">
        <v>513</v>
      </c>
      <c r="E115" s="41" t="s">
        <v>514</v>
      </c>
      <c r="F115" s="41" t="s">
        <v>5</v>
      </c>
      <c r="G115" s="41" t="s">
        <v>492</v>
      </c>
      <c r="H115" s="42" t="s">
        <v>44</v>
      </c>
      <c r="I115" s="42" t="s">
        <v>45</v>
      </c>
      <c r="J115" s="43" t="s">
        <v>46</v>
      </c>
      <c r="K115" s="42" t="s">
        <v>85</v>
      </c>
      <c r="L115" s="44" t="s">
        <v>45</v>
      </c>
      <c r="M115" s="42" t="s">
        <v>48</v>
      </c>
      <c r="N115" s="42" t="s">
        <v>114</v>
      </c>
      <c r="O115" s="42" t="s">
        <v>87</v>
      </c>
      <c r="P115" s="44" t="s">
        <v>51</v>
      </c>
      <c r="Q115" s="44" t="s">
        <v>61</v>
      </c>
      <c r="R115" s="42">
        <v>2000000</v>
      </c>
      <c r="S115" s="42">
        <v>1978000</v>
      </c>
      <c r="T115" s="42">
        <v>791200</v>
      </c>
      <c r="U115" s="42">
        <v>1978000</v>
      </c>
      <c r="V115" s="42">
        <v>0</v>
      </c>
      <c r="W115" s="42">
        <v>0</v>
      </c>
      <c r="X115" s="42">
        <v>0</v>
      </c>
      <c r="Y115" s="45">
        <f t="shared" si="1"/>
        <v>0</v>
      </c>
      <c r="Z115" s="44">
        <v>0</v>
      </c>
      <c r="AA115" s="44" t="s">
        <v>62</v>
      </c>
      <c r="AB115" s="46"/>
      <c r="AC115" s="45">
        <v>0</v>
      </c>
      <c r="AD115" s="45">
        <v>0</v>
      </c>
      <c r="AE115" s="47" t="s">
        <v>283</v>
      </c>
      <c r="AF115" s="22"/>
    </row>
    <row r="116" spans="2:32" ht="60.75" hidden="1" customHeight="1">
      <c r="B116" s="22"/>
      <c r="C116" s="40" t="s">
        <v>515</v>
      </c>
      <c r="D116" s="40" t="s">
        <v>516</v>
      </c>
      <c r="E116" s="41" t="s">
        <v>517</v>
      </c>
      <c r="F116" s="41" t="s">
        <v>5</v>
      </c>
      <c r="G116" s="41" t="s">
        <v>492</v>
      </c>
      <c r="H116" s="42" t="s">
        <v>44</v>
      </c>
      <c r="I116" s="42" t="s">
        <v>45</v>
      </c>
      <c r="J116" s="43" t="s">
        <v>46</v>
      </c>
      <c r="K116" s="42" t="s">
        <v>85</v>
      </c>
      <c r="L116" s="44" t="s">
        <v>45</v>
      </c>
      <c r="M116" s="42" t="s">
        <v>48</v>
      </c>
      <c r="N116" s="42" t="s">
        <v>114</v>
      </c>
      <c r="O116" s="42" t="s">
        <v>87</v>
      </c>
      <c r="P116" s="44" t="s">
        <v>51</v>
      </c>
      <c r="Q116" s="44" t="s">
        <v>61</v>
      </c>
      <c r="R116" s="42">
        <v>2000000</v>
      </c>
      <c r="S116" s="42">
        <v>1978000</v>
      </c>
      <c r="T116" s="42">
        <v>791200</v>
      </c>
      <c r="U116" s="42">
        <v>1978000</v>
      </c>
      <c r="V116" s="42">
        <v>0</v>
      </c>
      <c r="W116" s="42">
        <v>0</v>
      </c>
      <c r="X116" s="42">
        <v>0</v>
      </c>
      <c r="Y116" s="45">
        <f t="shared" si="1"/>
        <v>0</v>
      </c>
      <c r="Z116" s="44">
        <v>0</v>
      </c>
      <c r="AA116" s="44" t="s">
        <v>62</v>
      </c>
      <c r="AB116" s="46"/>
      <c r="AC116" s="45">
        <v>0</v>
      </c>
      <c r="AD116" s="45">
        <v>0</v>
      </c>
      <c r="AE116" s="47" t="s">
        <v>283</v>
      </c>
      <c r="AF116" s="22"/>
    </row>
    <row r="117" spans="2:32" ht="60.75" hidden="1" customHeight="1">
      <c r="B117" s="22"/>
      <c r="C117" s="40" t="s">
        <v>518</v>
      </c>
      <c r="D117" s="40" t="s">
        <v>519</v>
      </c>
      <c r="E117" s="41" t="s">
        <v>520</v>
      </c>
      <c r="F117" s="41" t="s">
        <v>5</v>
      </c>
      <c r="G117" s="41" t="s">
        <v>492</v>
      </c>
      <c r="H117" s="42" t="s">
        <v>521</v>
      </c>
      <c r="I117" s="42" t="s">
        <v>120</v>
      </c>
      <c r="J117" s="43" t="s">
        <v>46</v>
      </c>
      <c r="K117" s="42" t="s">
        <v>340</v>
      </c>
      <c r="L117" s="44" t="s">
        <v>45</v>
      </c>
      <c r="M117" s="42" t="s">
        <v>48</v>
      </c>
      <c r="N117" s="42" t="s">
        <v>522</v>
      </c>
      <c r="O117" s="42" t="s">
        <v>87</v>
      </c>
      <c r="P117" s="44" t="s">
        <v>51</v>
      </c>
      <c r="Q117" s="44" t="s">
        <v>61</v>
      </c>
      <c r="R117" s="42">
        <v>338436.2</v>
      </c>
      <c r="S117" s="42">
        <v>338436.2</v>
      </c>
      <c r="T117" s="42">
        <v>338436.2</v>
      </c>
      <c r="U117" s="42">
        <v>338436.2</v>
      </c>
      <c r="V117" s="42">
        <v>338436.2</v>
      </c>
      <c r="W117" s="42">
        <v>338436.2</v>
      </c>
      <c r="X117" s="42">
        <v>338436.2</v>
      </c>
      <c r="Y117" s="45">
        <f t="shared" si="1"/>
        <v>100</v>
      </c>
      <c r="Z117" s="44">
        <v>0</v>
      </c>
      <c r="AA117" s="44" t="s">
        <v>523</v>
      </c>
      <c r="AB117" s="46">
        <v>17067</v>
      </c>
      <c r="AC117" s="45">
        <v>0</v>
      </c>
      <c r="AD117" s="45">
        <v>100</v>
      </c>
      <c r="AE117" s="47" t="s">
        <v>524</v>
      </c>
      <c r="AF117" s="22"/>
    </row>
    <row r="118" spans="2:32" ht="60.75" hidden="1" customHeight="1">
      <c r="B118" s="22"/>
      <c r="C118" s="40" t="s">
        <v>525</v>
      </c>
      <c r="D118" s="40" t="s">
        <v>526</v>
      </c>
      <c r="E118" s="41" t="s">
        <v>527</v>
      </c>
      <c r="F118" s="41" t="s">
        <v>5</v>
      </c>
      <c r="G118" s="41" t="s">
        <v>492</v>
      </c>
      <c r="H118" s="42" t="s">
        <v>528</v>
      </c>
      <c r="I118" s="42" t="s">
        <v>120</v>
      </c>
      <c r="J118" s="43" t="s">
        <v>46</v>
      </c>
      <c r="K118" s="42" t="s">
        <v>340</v>
      </c>
      <c r="L118" s="44" t="s">
        <v>45</v>
      </c>
      <c r="M118" s="42" t="s">
        <v>48</v>
      </c>
      <c r="N118" s="42" t="s">
        <v>522</v>
      </c>
      <c r="O118" s="42" t="s">
        <v>60</v>
      </c>
      <c r="P118" s="44" t="s">
        <v>51</v>
      </c>
      <c r="Q118" s="44" t="s">
        <v>61</v>
      </c>
      <c r="R118" s="42">
        <v>584590.93000000005</v>
      </c>
      <c r="S118" s="42">
        <v>584590.93000000005</v>
      </c>
      <c r="T118" s="42">
        <v>584590.93000000005</v>
      </c>
      <c r="U118" s="42">
        <v>584590.93000000005</v>
      </c>
      <c r="V118" s="42">
        <v>0</v>
      </c>
      <c r="W118" s="42">
        <v>0</v>
      </c>
      <c r="X118" s="42">
        <v>0</v>
      </c>
      <c r="Y118" s="45">
        <f t="shared" si="1"/>
        <v>0</v>
      </c>
      <c r="Z118" s="44">
        <v>0</v>
      </c>
      <c r="AA118" s="44" t="s">
        <v>529</v>
      </c>
      <c r="AB118" s="46">
        <v>98</v>
      </c>
      <c r="AC118" s="45">
        <v>0</v>
      </c>
      <c r="AD118" s="45">
        <v>0</v>
      </c>
      <c r="AE118" s="47" t="s">
        <v>530</v>
      </c>
      <c r="AF118" s="22"/>
    </row>
    <row r="119" spans="2:32" ht="60.75" hidden="1" customHeight="1">
      <c r="B119" s="22"/>
      <c r="C119" s="40" t="s">
        <v>531</v>
      </c>
      <c r="D119" s="40" t="s">
        <v>532</v>
      </c>
      <c r="E119" s="41" t="s">
        <v>533</v>
      </c>
      <c r="F119" s="41" t="s">
        <v>5</v>
      </c>
      <c r="G119" s="41" t="s">
        <v>492</v>
      </c>
      <c r="H119" s="42" t="s">
        <v>44</v>
      </c>
      <c r="I119" s="42" t="s">
        <v>534</v>
      </c>
      <c r="J119" s="43" t="s">
        <v>46</v>
      </c>
      <c r="K119" s="42" t="s">
        <v>340</v>
      </c>
      <c r="L119" s="44" t="s">
        <v>45</v>
      </c>
      <c r="M119" s="42" t="s">
        <v>48</v>
      </c>
      <c r="N119" s="42" t="s">
        <v>522</v>
      </c>
      <c r="O119" s="42" t="s">
        <v>60</v>
      </c>
      <c r="P119" s="44" t="s">
        <v>51</v>
      </c>
      <c r="Q119" s="44" t="s">
        <v>61</v>
      </c>
      <c r="R119" s="42">
        <v>384249.64</v>
      </c>
      <c r="S119" s="42">
        <v>384249.64</v>
      </c>
      <c r="T119" s="42">
        <v>384249.64</v>
      </c>
      <c r="U119" s="42">
        <v>340510.66</v>
      </c>
      <c r="V119" s="42">
        <v>43738.98</v>
      </c>
      <c r="W119" s="42">
        <v>43738.98</v>
      </c>
      <c r="X119" s="42">
        <v>43738.98</v>
      </c>
      <c r="Y119" s="45">
        <f t="shared" si="1"/>
        <v>11.382959265752337</v>
      </c>
      <c r="Z119" s="44">
        <v>0</v>
      </c>
      <c r="AA119" s="44" t="s">
        <v>529</v>
      </c>
      <c r="AB119" s="46">
        <v>17067</v>
      </c>
      <c r="AC119" s="45">
        <v>0</v>
      </c>
      <c r="AD119" s="45">
        <v>11.38</v>
      </c>
      <c r="AE119" s="47" t="s">
        <v>508</v>
      </c>
      <c r="AF119" s="22"/>
    </row>
    <row r="120" spans="2:32" ht="60.75" hidden="1" customHeight="1">
      <c r="B120" s="22"/>
      <c r="C120" s="40" t="s">
        <v>535</v>
      </c>
      <c r="D120" s="40" t="s">
        <v>536</v>
      </c>
      <c r="E120" s="41" t="s">
        <v>537</v>
      </c>
      <c r="F120" s="41" t="s">
        <v>5</v>
      </c>
      <c r="G120" s="41" t="s">
        <v>492</v>
      </c>
      <c r="H120" s="42" t="s">
        <v>44</v>
      </c>
      <c r="I120" s="42" t="s">
        <v>534</v>
      </c>
      <c r="J120" s="43" t="s">
        <v>46</v>
      </c>
      <c r="K120" s="42" t="s">
        <v>340</v>
      </c>
      <c r="L120" s="44" t="s">
        <v>45</v>
      </c>
      <c r="M120" s="42" t="s">
        <v>48</v>
      </c>
      <c r="N120" s="42" t="s">
        <v>538</v>
      </c>
      <c r="O120" s="42" t="s">
        <v>60</v>
      </c>
      <c r="P120" s="44" t="s">
        <v>51</v>
      </c>
      <c r="Q120" s="44" t="s">
        <v>61</v>
      </c>
      <c r="R120" s="42">
        <v>53340.89</v>
      </c>
      <c r="S120" s="42">
        <v>53340.89</v>
      </c>
      <c r="T120" s="42">
        <v>53340.89</v>
      </c>
      <c r="U120" s="42">
        <v>41014.870000000003</v>
      </c>
      <c r="V120" s="42">
        <v>12326.02</v>
      </c>
      <c r="W120" s="42">
        <v>12326.02</v>
      </c>
      <c r="X120" s="42">
        <v>12326.02</v>
      </c>
      <c r="Y120" s="45">
        <f t="shared" si="1"/>
        <v>23.108013383353747</v>
      </c>
      <c r="Z120" s="44">
        <v>0</v>
      </c>
      <c r="AA120" s="44" t="s">
        <v>539</v>
      </c>
      <c r="AB120" s="46">
        <v>17067</v>
      </c>
      <c r="AC120" s="45">
        <v>0</v>
      </c>
      <c r="AD120" s="45">
        <v>23.11</v>
      </c>
      <c r="AE120" s="47" t="s">
        <v>508</v>
      </c>
      <c r="AF120" s="22"/>
    </row>
    <row r="121" spans="2:32" ht="60.75" hidden="1" customHeight="1">
      <c r="B121" s="22"/>
      <c r="C121" s="40" t="s">
        <v>540</v>
      </c>
      <c r="D121" s="40" t="s">
        <v>541</v>
      </c>
      <c r="E121" s="41" t="s">
        <v>542</v>
      </c>
      <c r="F121" s="41" t="s">
        <v>5</v>
      </c>
      <c r="G121" s="41" t="s">
        <v>492</v>
      </c>
      <c r="H121" s="42" t="s">
        <v>44</v>
      </c>
      <c r="I121" s="42" t="s">
        <v>534</v>
      </c>
      <c r="J121" s="43" t="s">
        <v>46</v>
      </c>
      <c r="K121" s="42" t="s">
        <v>340</v>
      </c>
      <c r="L121" s="44" t="s">
        <v>45</v>
      </c>
      <c r="M121" s="42" t="s">
        <v>48</v>
      </c>
      <c r="N121" s="42" t="s">
        <v>543</v>
      </c>
      <c r="O121" s="42" t="s">
        <v>60</v>
      </c>
      <c r="P121" s="44" t="s">
        <v>51</v>
      </c>
      <c r="Q121" s="44" t="s">
        <v>61</v>
      </c>
      <c r="R121" s="42">
        <v>172817.96</v>
      </c>
      <c r="S121" s="42">
        <v>172817.96</v>
      </c>
      <c r="T121" s="42">
        <v>172817.96</v>
      </c>
      <c r="U121" s="42">
        <v>172817.96</v>
      </c>
      <c r="V121" s="42">
        <v>172817.96</v>
      </c>
      <c r="W121" s="42">
        <v>172817.96</v>
      </c>
      <c r="X121" s="42">
        <v>172817.96</v>
      </c>
      <c r="Y121" s="45">
        <f t="shared" si="1"/>
        <v>100</v>
      </c>
      <c r="Z121" s="44">
        <v>0</v>
      </c>
      <c r="AA121" s="44" t="s">
        <v>370</v>
      </c>
      <c r="AB121" s="46">
        <v>17067</v>
      </c>
      <c r="AC121" s="45">
        <v>0</v>
      </c>
      <c r="AD121" s="45">
        <v>100</v>
      </c>
      <c r="AE121" s="47" t="s">
        <v>544</v>
      </c>
      <c r="AF121" s="22"/>
    </row>
    <row r="122" spans="2:32" ht="94.5" hidden="1" customHeight="1">
      <c r="B122" s="22"/>
      <c r="C122" s="40" t="s">
        <v>545</v>
      </c>
      <c r="D122" s="40" t="s">
        <v>546</v>
      </c>
      <c r="E122" s="41" t="s">
        <v>547</v>
      </c>
      <c r="F122" s="41" t="s">
        <v>5</v>
      </c>
      <c r="G122" s="41" t="s">
        <v>548</v>
      </c>
      <c r="H122" s="42" t="s">
        <v>548</v>
      </c>
      <c r="I122" s="42" t="s">
        <v>84</v>
      </c>
      <c r="J122" s="43" t="s">
        <v>46</v>
      </c>
      <c r="K122" s="42" t="s">
        <v>58</v>
      </c>
      <c r="L122" s="44" t="s">
        <v>45</v>
      </c>
      <c r="M122" s="42" t="s">
        <v>48</v>
      </c>
      <c r="N122" s="42" t="s">
        <v>145</v>
      </c>
      <c r="O122" s="42" t="s">
        <v>50</v>
      </c>
      <c r="P122" s="44" t="s">
        <v>51</v>
      </c>
      <c r="Q122" s="44" t="s">
        <v>52</v>
      </c>
      <c r="R122" s="42">
        <v>5302814.4800000004</v>
      </c>
      <c r="S122" s="42">
        <v>5302814.4800000004</v>
      </c>
      <c r="T122" s="42">
        <v>5302814.4800000004</v>
      </c>
      <c r="U122" s="42">
        <v>85456</v>
      </c>
      <c r="V122" s="42">
        <v>85456</v>
      </c>
      <c r="W122" s="42">
        <v>85456</v>
      </c>
      <c r="X122" s="42">
        <v>85456</v>
      </c>
      <c r="Y122" s="45">
        <f t="shared" si="1"/>
        <v>1.6115215857975855</v>
      </c>
      <c r="Z122" s="44">
        <v>0</v>
      </c>
      <c r="AA122" s="44" t="s">
        <v>146</v>
      </c>
      <c r="AB122" s="46">
        <v>125903</v>
      </c>
      <c r="AC122" s="45">
        <v>0</v>
      </c>
      <c r="AD122" s="45">
        <v>97</v>
      </c>
      <c r="AE122" s="47" t="s">
        <v>147</v>
      </c>
      <c r="AF122" s="22"/>
    </row>
    <row r="123" spans="2:32" ht="67.5" hidden="1" customHeight="1">
      <c r="B123" s="22"/>
      <c r="C123" s="40" t="s">
        <v>549</v>
      </c>
      <c r="D123" s="40" t="s">
        <v>550</v>
      </c>
      <c r="E123" s="41" t="s">
        <v>551</v>
      </c>
      <c r="F123" s="41" t="s">
        <v>5</v>
      </c>
      <c r="G123" s="41" t="s">
        <v>548</v>
      </c>
      <c r="H123" s="42" t="s">
        <v>548</v>
      </c>
      <c r="I123" s="42" t="s">
        <v>84</v>
      </c>
      <c r="J123" s="43" t="s">
        <v>46</v>
      </c>
      <c r="K123" s="42" t="s">
        <v>58</v>
      </c>
      <c r="L123" s="44" t="s">
        <v>45</v>
      </c>
      <c r="M123" s="42" t="s">
        <v>48</v>
      </c>
      <c r="N123" s="42" t="s">
        <v>145</v>
      </c>
      <c r="O123" s="42" t="s">
        <v>50</v>
      </c>
      <c r="P123" s="44" t="s">
        <v>51</v>
      </c>
      <c r="Q123" s="44" t="s">
        <v>52</v>
      </c>
      <c r="R123" s="42">
        <v>5301877.92</v>
      </c>
      <c r="S123" s="42">
        <v>5301877.92</v>
      </c>
      <c r="T123" s="42">
        <v>5301877.92</v>
      </c>
      <c r="U123" s="42">
        <v>5156353.59</v>
      </c>
      <c r="V123" s="42">
        <v>5156353.59</v>
      </c>
      <c r="W123" s="42">
        <v>5156353.59</v>
      </c>
      <c r="X123" s="42">
        <v>5156353.59</v>
      </c>
      <c r="Y123" s="45">
        <f t="shared" si="1"/>
        <v>97.255230463699547</v>
      </c>
      <c r="Z123" s="44">
        <v>0</v>
      </c>
      <c r="AA123" s="44" t="s">
        <v>146</v>
      </c>
      <c r="AB123" s="46">
        <v>125903</v>
      </c>
      <c r="AC123" s="45">
        <v>0</v>
      </c>
      <c r="AD123" s="45">
        <v>97</v>
      </c>
      <c r="AE123" s="47" t="s">
        <v>147</v>
      </c>
      <c r="AF123" s="22"/>
    </row>
    <row r="124" spans="2:32" ht="94.5" hidden="1" customHeight="1">
      <c r="B124" s="22"/>
      <c r="C124" s="40" t="s">
        <v>552</v>
      </c>
      <c r="D124" s="40" t="s">
        <v>553</v>
      </c>
      <c r="E124" s="41" t="s">
        <v>554</v>
      </c>
      <c r="F124" s="41" t="s">
        <v>5</v>
      </c>
      <c r="G124" s="41" t="s">
        <v>548</v>
      </c>
      <c r="H124" s="42" t="s">
        <v>548</v>
      </c>
      <c r="I124" s="42" t="s">
        <v>84</v>
      </c>
      <c r="J124" s="43" t="s">
        <v>46</v>
      </c>
      <c r="K124" s="42" t="s">
        <v>58</v>
      </c>
      <c r="L124" s="44" t="s">
        <v>45</v>
      </c>
      <c r="M124" s="42" t="s">
        <v>48</v>
      </c>
      <c r="N124" s="42" t="s">
        <v>145</v>
      </c>
      <c r="O124" s="42" t="s">
        <v>50</v>
      </c>
      <c r="P124" s="44" t="s">
        <v>51</v>
      </c>
      <c r="Q124" s="44" t="s">
        <v>61</v>
      </c>
      <c r="R124" s="42">
        <v>5297082.3099999996</v>
      </c>
      <c r="S124" s="42">
        <v>5297082.3099999996</v>
      </c>
      <c r="T124" s="42">
        <v>5297082.3099999996</v>
      </c>
      <c r="U124" s="42">
        <v>1442121.94</v>
      </c>
      <c r="V124" s="42">
        <v>1442121.94</v>
      </c>
      <c r="W124" s="42">
        <v>1442121.94</v>
      </c>
      <c r="X124" s="42">
        <v>1442121.94</v>
      </c>
      <c r="Y124" s="45">
        <f t="shared" si="1"/>
        <v>27.2248354018875</v>
      </c>
      <c r="Z124" s="44">
        <v>0</v>
      </c>
      <c r="AA124" s="44" t="s">
        <v>146</v>
      </c>
      <c r="AB124" s="46">
        <v>102019</v>
      </c>
      <c r="AC124" s="45">
        <v>0</v>
      </c>
      <c r="AD124" s="45">
        <v>97</v>
      </c>
      <c r="AE124" s="47" t="s">
        <v>147</v>
      </c>
      <c r="AF124" s="22"/>
    </row>
    <row r="125" spans="2:32" ht="94.5" hidden="1" customHeight="1">
      <c r="B125" s="22"/>
      <c r="C125" s="40" t="s">
        <v>555</v>
      </c>
      <c r="D125" s="40" t="s">
        <v>556</v>
      </c>
      <c r="E125" s="41" t="s">
        <v>299</v>
      </c>
      <c r="F125" s="41" t="s">
        <v>5</v>
      </c>
      <c r="G125" s="41" t="s">
        <v>548</v>
      </c>
      <c r="H125" s="42" t="s">
        <v>557</v>
      </c>
      <c r="I125" s="42" t="s">
        <v>120</v>
      </c>
      <c r="J125" s="43" t="s">
        <v>46</v>
      </c>
      <c r="K125" s="42" t="s">
        <v>558</v>
      </c>
      <c r="L125" s="44" t="s">
        <v>45</v>
      </c>
      <c r="M125" s="42" t="s">
        <v>48</v>
      </c>
      <c r="N125" s="42" t="s">
        <v>559</v>
      </c>
      <c r="O125" s="42" t="s">
        <v>60</v>
      </c>
      <c r="P125" s="44" t="s">
        <v>51</v>
      </c>
      <c r="Q125" s="44" t="s">
        <v>61</v>
      </c>
      <c r="R125" s="42">
        <v>2070622</v>
      </c>
      <c r="S125" s="42">
        <v>2070622</v>
      </c>
      <c r="T125" s="42">
        <v>2070622</v>
      </c>
      <c r="U125" s="42">
        <v>2070622</v>
      </c>
      <c r="V125" s="42">
        <v>2070622</v>
      </c>
      <c r="W125" s="42">
        <v>0</v>
      </c>
      <c r="X125" s="42">
        <v>0</v>
      </c>
      <c r="Y125" s="45">
        <f t="shared" si="1"/>
        <v>0</v>
      </c>
      <c r="Z125" s="44">
        <v>0</v>
      </c>
      <c r="AA125" s="44" t="s">
        <v>62</v>
      </c>
      <c r="AB125" s="46">
        <v>788</v>
      </c>
      <c r="AC125" s="45">
        <v>0</v>
      </c>
      <c r="AD125" s="45">
        <v>0</v>
      </c>
      <c r="AE125" s="47" t="s">
        <v>560</v>
      </c>
      <c r="AF125" s="22"/>
    </row>
    <row r="126" spans="2:32" ht="60.75" hidden="1" customHeight="1">
      <c r="B126" s="22"/>
      <c r="C126" s="40" t="s">
        <v>561</v>
      </c>
      <c r="D126" s="40" t="s">
        <v>562</v>
      </c>
      <c r="E126" s="41" t="s">
        <v>563</v>
      </c>
      <c r="F126" s="41" t="s">
        <v>5</v>
      </c>
      <c r="G126" s="41" t="s">
        <v>548</v>
      </c>
      <c r="H126" s="42" t="s">
        <v>44</v>
      </c>
      <c r="I126" s="42" t="s">
        <v>45</v>
      </c>
      <c r="J126" s="43" t="s">
        <v>46</v>
      </c>
      <c r="K126" s="42" t="s">
        <v>258</v>
      </c>
      <c r="L126" s="44" t="s">
        <v>45</v>
      </c>
      <c r="M126" s="42" t="s">
        <v>48</v>
      </c>
      <c r="N126" s="42" t="s">
        <v>564</v>
      </c>
      <c r="O126" s="42" t="s">
        <v>260</v>
      </c>
      <c r="P126" s="44" t="s">
        <v>51</v>
      </c>
      <c r="Q126" s="44" t="s">
        <v>61</v>
      </c>
      <c r="R126" s="42">
        <v>1246999.99</v>
      </c>
      <c r="S126" s="42">
        <v>1246999.99</v>
      </c>
      <c r="T126" s="42">
        <v>1246999.99</v>
      </c>
      <c r="U126" s="42">
        <v>0</v>
      </c>
      <c r="V126" s="42">
        <v>0</v>
      </c>
      <c r="W126" s="42">
        <v>0</v>
      </c>
      <c r="X126" s="42">
        <v>0</v>
      </c>
      <c r="Y126" s="45">
        <f t="shared" si="1"/>
        <v>0</v>
      </c>
      <c r="Z126" s="44">
        <v>0</v>
      </c>
      <c r="AA126" s="44" t="s">
        <v>261</v>
      </c>
      <c r="AB126" s="46">
        <v>125903</v>
      </c>
      <c r="AC126" s="45">
        <v>0</v>
      </c>
      <c r="AD126" s="45">
        <v>59</v>
      </c>
      <c r="AE126" s="47" t="s">
        <v>565</v>
      </c>
      <c r="AF126" s="22"/>
    </row>
    <row r="127" spans="2:32" ht="81" hidden="1" customHeight="1">
      <c r="B127" s="22"/>
      <c r="C127" s="40" t="s">
        <v>566</v>
      </c>
      <c r="D127" s="40" t="s">
        <v>567</v>
      </c>
      <c r="E127" s="41" t="s">
        <v>568</v>
      </c>
      <c r="F127" s="41" t="s">
        <v>5</v>
      </c>
      <c r="G127" s="41" t="s">
        <v>548</v>
      </c>
      <c r="H127" s="42" t="s">
        <v>44</v>
      </c>
      <c r="I127" s="42" t="s">
        <v>45</v>
      </c>
      <c r="J127" s="43" t="s">
        <v>46</v>
      </c>
      <c r="K127" s="42" t="s">
        <v>93</v>
      </c>
      <c r="L127" s="44" t="s">
        <v>45</v>
      </c>
      <c r="M127" s="42" t="s">
        <v>48</v>
      </c>
      <c r="N127" s="42" t="s">
        <v>94</v>
      </c>
      <c r="O127" s="42" t="s">
        <v>87</v>
      </c>
      <c r="P127" s="44" t="s">
        <v>51</v>
      </c>
      <c r="Q127" s="44" t="s">
        <v>61</v>
      </c>
      <c r="R127" s="42">
        <v>849023.13</v>
      </c>
      <c r="S127" s="42">
        <v>849023.13</v>
      </c>
      <c r="T127" s="42">
        <v>849023.13</v>
      </c>
      <c r="U127" s="42">
        <v>849023.13</v>
      </c>
      <c r="V127" s="42">
        <v>849023.13</v>
      </c>
      <c r="W127" s="42">
        <v>0</v>
      </c>
      <c r="X127" s="42">
        <v>0</v>
      </c>
      <c r="Y127" s="45">
        <f t="shared" si="1"/>
        <v>0</v>
      </c>
      <c r="Z127" s="44">
        <v>0</v>
      </c>
      <c r="AA127" s="44" t="s">
        <v>62</v>
      </c>
      <c r="AB127" s="46"/>
      <c r="AC127" s="45">
        <v>0</v>
      </c>
      <c r="AD127" s="45">
        <v>0</v>
      </c>
      <c r="AE127" s="47" t="s">
        <v>171</v>
      </c>
      <c r="AF127" s="22"/>
    </row>
    <row r="128" spans="2:32" ht="108" hidden="1" customHeight="1">
      <c r="B128" s="22"/>
      <c r="C128" s="40" t="s">
        <v>569</v>
      </c>
      <c r="D128" s="40" t="s">
        <v>570</v>
      </c>
      <c r="E128" s="41" t="s">
        <v>571</v>
      </c>
      <c r="F128" s="41" t="s">
        <v>5</v>
      </c>
      <c r="G128" s="41" t="s">
        <v>548</v>
      </c>
      <c r="H128" s="42" t="s">
        <v>44</v>
      </c>
      <c r="I128" s="42" t="s">
        <v>45</v>
      </c>
      <c r="J128" s="43" t="s">
        <v>46</v>
      </c>
      <c r="K128" s="42" t="s">
        <v>93</v>
      </c>
      <c r="L128" s="44" t="s">
        <v>45</v>
      </c>
      <c r="M128" s="42" t="s">
        <v>48</v>
      </c>
      <c r="N128" s="42" t="s">
        <v>94</v>
      </c>
      <c r="O128" s="42" t="s">
        <v>87</v>
      </c>
      <c r="P128" s="44" t="s">
        <v>51</v>
      </c>
      <c r="Q128" s="44" t="s">
        <v>61</v>
      </c>
      <c r="R128" s="42">
        <v>1567772.1</v>
      </c>
      <c r="S128" s="42">
        <v>1567772.1</v>
      </c>
      <c r="T128" s="42">
        <v>1567772.1</v>
      </c>
      <c r="U128" s="42">
        <v>1567772.1</v>
      </c>
      <c r="V128" s="42">
        <v>1567772.1</v>
      </c>
      <c r="W128" s="42">
        <v>0</v>
      </c>
      <c r="X128" s="42">
        <v>0</v>
      </c>
      <c r="Y128" s="45">
        <f t="shared" si="1"/>
        <v>0</v>
      </c>
      <c r="Z128" s="44">
        <v>0</v>
      </c>
      <c r="AA128" s="44" t="s">
        <v>62</v>
      </c>
      <c r="AB128" s="46"/>
      <c r="AC128" s="45">
        <v>0</v>
      </c>
      <c r="AD128" s="45">
        <v>0</v>
      </c>
      <c r="AE128" s="47" t="s">
        <v>171</v>
      </c>
      <c r="AF128" s="22"/>
    </row>
    <row r="129" spans="2:32" ht="175.5" hidden="1" customHeight="1">
      <c r="B129" s="22"/>
      <c r="C129" s="40" t="s">
        <v>572</v>
      </c>
      <c r="D129" s="40" t="s">
        <v>573</v>
      </c>
      <c r="E129" s="41" t="s">
        <v>574</v>
      </c>
      <c r="F129" s="41" t="s">
        <v>5</v>
      </c>
      <c r="G129" s="41" t="s">
        <v>548</v>
      </c>
      <c r="H129" s="42" t="s">
        <v>44</v>
      </c>
      <c r="I129" s="42" t="s">
        <v>45</v>
      </c>
      <c r="J129" s="43" t="s">
        <v>46</v>
      </c>
      <c r="K129" s="42" t="s">
        <v>93</v>
      </c>
      <c r="L129" s="44" t="s">
        <v>45</v>
      </c>
      <c r="M129" s="42" t="s">
        <v>48</v>
      </c>
      <c r="N129" s="42" t="s">
        <v>94</v>
      </c>
      <c r="O129" s="42" t="s">
        <v>87</v>
      </c>
      <c r="P129" s="44" t="s">
        <v>51</v>
      </c>
      <c r="Q129" s="44" t="s">
        <v>61</v>
      </c>
      <c r="R129" s="42">
        <v>3370673.65</v>
      </c>
      <c r="S129" s="42">
        <v>3370673.65</v>
      </c>
      <c r="T129" s="42">
        <v>3370673.65</v>
      </c>
      <c r="U129" s="42">
        <v>3370673.65</v>
      </c>
      <c r="V129" s="42">
        <v>3370673.65</v>
      </c>
      <c r="W129" s="42">
        <v>0</v>
      </c>
      <c r="X129" s="42">
        <v>0</v>
      </c>
      <c r="Y129" s="45">
        <f t="shared" si="1"/>
        <v>0</v>
      </c>
      <c r="Z129" s="44">
        <v>0</v>
      </c>
      <c r="AA129" s="44" t="s">
        <v>62</v>
      </c>
      <c r="AB129" s="46"/>
      <c r="AC129" s="45">
        <v>0</v>
      </c>
      <c r="AD129" s="45">
        <v>0</v>
      </c>
      <c r="AE129" s="47" t="s">
        <v>171</v>
      </c>
      <c r="AF129" s="22"/>
    </row>
    <row r="130" spans="2:32" ht="108" hidden="1" customHeight="1">
      <c r="B130" s="22"/>
      <c r="C130" s="40" t="s">
        <v>575</v>
      </c>
      <c r="D130" s="40" t="s">
        <v>576</v>
      </c>
      <c r="E130" s="41" t="s">
        <v>577</v>
      </c>
      <c r="F130" s="41" t="s">
        <v>5</v>
      </c>
      <c r="G130" s="41" t="s">
        <v>548</v>
      </c>
      <c r="H130" s="42" t="s">
        <v>44</v>
      </c>
      <c r="I130" s="42" t="s">
        <v>45</v>
      </c>
      <c r="J130" s="43" t="s">
        <v>46</v>
      </c>
      <c r="K130" s="42" t="s">
        <v>93</v>
      </c>
      <c r="L130" s="44" t="s">
        <v>45</v>
      </c>
      <c r="M130" s="42" t="s">
        <v>48</v>
      </c>
      <c r="N130" s="42" t="s">
        <v>94</v>
      </c>
      <c r="O130" s="42" t="s">
        <v>87</v>
      </c>
      <c r="P130" s="44" t="s">
        <v>51</v>
      </c>
      <c r="Q130" s="44" t="s">
        <v>61</v>
      </c>
      <c r="R130" s="42">
        <v>1339432.2</v>
      </c>
      <c r="S130" s="42">
        <v>1339432.2</v>
      </c>
      <c r="T130" s="42">
        <v>1339432.2</v>
      </c>
      <c r="U130" s="42">
        <v>1339432.2</v>
      </c>
      <c r="V130" s="42">
        <v>1339432.2</v>
      </c>
      <c r="W130" s="42">
        <v>0</v>
      </c>
      <c r="X130" s="42">
        <v>0</v>
      </c>
      <c r="Y130" s="45">
        <f t="shared" si="1"/>
        <v>0</v>
      </c>
      <c r="Z130" s="44">
        <v>0</v>
      </c>
      <c r="AA130" s="44" t="s">
        <v>62</v>
      </c>
      <c r="AB130" s="46"/>
      <c r="AC130" s="45">
        <v>0</v>
      </c>
      <c r="AD130" s="45">
        <v>0</v>
      </c>
      <c r="AE130" s="47" t="s">
        <v>171</v>
      </c>
      <c r="AF130" s="22"/>
    </row>
    <row r="131" spans="2:32" ht="94.5" hidden="1" customHeight="1">
      <c r="B131" s="22"/>
      <c r="C131" s="40" t="s">
        <v>578</v>
      </c>
      <c r="D131" s="40" t="s">
        <v>579</v>
      </c>
      <c r="E131" s="41" t="s">
        <v>580</v>
      </c>
      <c r="F131" s="41" t="s">
        <v>5</v>
      </c>
      <c r="G131" s="41" t="s">
        <v>548</v>
      </c>
      <c r="H131" s="42" t="s">
        <v>44</v>
      </c>
      <c r="I131" s="42" t="s">
        <v>45</v>
      </c>
      <c r="J131" s="43" t="s">
        <v>46</v>
      </c>
      <c r="K131" s="42" t="s">
        <v>93</v>
      </c>
      <c r="L131" s="44" t="s">
        <v>45</v>
      </c>
      <c r="M131" s="42" t="s">
        <v>48</v>
      </c>
      <c r="N131" s="42" t="s">
        <v>94</v>
      </c>
      <c r="O131" s="42" t="s">
        <v>87</v>
      </c>
      <c r="P131" s="44" t="s">
        <v>51</v>
      </c>
      <c r="Q131" s="44" t="s">
        <v>61</v>
      </c>
      <c r="R131" s="42">
        <v>2422922.44</v>
      </c>
      <c r="S131" s="42">
        <v>2422922.44</v>
      </c>
      <c r="T131" s="42">
        <v>2422922.44</v>
      </c>
      <c r="U131" s="42">
        <v>2422922.44</v>
      </c>
      <c r="V131" s="42">
        <v>2422922.44</v>
      </c>
      <c r="W131" s="42">
        <v>0</v>
      </c>
      <c r="X131" s="42">
        <v>0</v>
      </c>
      <c r="Y131" s="45">
        <f t="shared" si="1"/>
        <v>0</v>
      </c>
      <c r="Z131" s="44">
        <v>0</v>
      </c>
      <c r="AA131" s="44" t="s">
        <v>62</v>
      </c>
      <c r="AB131" s="46"/>
      <c r="AC131" s="45">
        <v>0</v>
      </c>
      <c r="AD131" s="45">
        <v>0</v>
      </c>
      <c r="AE131" s="47" t="s">
        <v>171</v>
      </c>
      <c r="AF131" s="22"/>
    </row>
    <row r="132" spans="2:32" ht="81" hidden="1" customHeight="1">
      <c r="B132" s="22"/>
      <c r="C132" s="40" t="s">
        <v>581</v>
      </c>
      <c r="D132" s="40" t="s">
        <v>582</v>
      </c>
      <c r="E132" s="41" t="s">
        <v>583</v>
      </c>
      <c r="F132" s="41" t="s">
        <v>5</v>
      </c>
      <c r="G132" s="41" t="s">
        <v>548</v>
      </c>
      <c r="H132" s="42" t="s">
        <v>44</v>
      </c>
      <c r="I132" s="42" t="s">
        <v>45</v>
      </c>
      <c r="J132" s="43" t="s">
        <v>46</v>
      </c>
      <c r="K132" s="42" t="s">
        <v>93</v>
      </c>
      <c r="L132" s="44" t="s">
        <v>45</v>
      </c>
      <c r="M132" s="42" t="s">
        <v>48</v>
      </c>
      <c r="N132" s="42" t="s">
        <v>94</v>
      </c>
      <c r="O132" s="42" t="s">
        <v>87</v>
      </c>
      <c r="P132" s="44" t="s">
        <v>51</v>
      </c>
      <c r="Q132" s="44" t="s">
        <v>61</v>
      </c>
      <c r="R132" s="42">
        <v>1711585.29</v>
      </c>
      <c r="S132" s="42">
        <v>1711585.29</v>
      </c>
      <c r="T132" s="42">
        <v>1711585.29</v>
      </c>
      <c r="U132" s="42">
        <v>1711585.29</v>
      </c>
      <c r="V132" s="42">
        <v>1711585.29</v>
      </c>
      <c r="W132" s="42">
        <v>0</v>
      </c>
      <c r="X132" s="42">
        <v>0</v>
      </c>
      <c r="Y132" s="45">
        <f t="shared" si="1"/>
        <v>0</v>
      </c>
      <c r="Z132" s="44">
        <v>0</v>
      </c>
      <c r="AA132" s="44" t="s">
        <v>62</v>
      </c>
      <c r="AB132" s="46"/>
      <c r="AC132" s="45">
        <v>0</v>
      </c>
      <c r="AD132" s="45">
        <v>0</v>
      </c>
      <c r="AE132" s="47" t="s">
        <v>171</v>
      </c>
      <c r="AF132" s="22"/>
    </row>
    <row r="133" spans="2:32" ht="81" hidden="1" customHeight="1">
      <c r="B133" s="22"/>
      <c r="C133" s="40" t="s">
        <v>584</v>
      </c>
      <c r="D133" s="40" t="s">
        <v>585</v>
      </c>
      <c r="E133" s="41" t="s">
        <v>586</v>
      </c>
      <c r="F133" s="41" t="s">
        <v>5</v>
      </c>
      <c r="G133" s="41" t="s">
        <v>548</v>
      </c>
      <c r="H133" s="42" t="s">
        <v>44</v>
      </c>
      <c r="I133" s="42" t="s">
        <v>45</v>
      </c>
      <c r="J133" s="43" t="s">
        <v>46</v>
      </c>
      <c r="K133" s="42" t="s">
        <v>93</v>
      </c>
      <c r="L133" s="44" t="s">
        <v>45</v>
      </c>
      <c r="M133" s="42" t="s">
        <v>48</v>
      </c>
      <c r="N133" s="42" t="s">
        <v>94</v>
      </c>
      <c r="O133" s="42" t="s">
        <v>87</v>
      </c>
      <c r="P133" s="44" t="s">
        <v>51</v>
      </c>
      <c r="Q133" s="44" t="s">
        <v>61</v>
      </c>
      <c r="R133" s="42">
        <v>2465758.13</v>
      </c>
      <c r="S133" s="42">
        <v>2465758.13</v>
      </c>
      <c r="T133" s="42">
        <v>2465758.13</v>
      </c>
      <c r="U133" s="42">
        <v>2465758.13</v>
      </c>
      <c r="V133" s="42">
        <v>2465758.13</v>
      </c>
      <c r="W133" s="42">
        <v>0</v>
      </c>
      <c r="X133" s="42">
        <v>0</v>
      </c>
      <c r="Y133" s="45">
        <f t="shared" si="1"/>
        <v>0</v>
      </c>
      <c r="Z133" s="44">
        <v>0</v>
      </c>
      <c r="AA133" s="44" t="s">
        <v>62</v>
      </c>
      <c r="AB133" s="46"/>
      <c r="AC133" s="45">
        <v>0</v>
      </c>
      <c r="AD133" s="45">
        <v>0</v>
      </c>
      <c r="AE133" s="47" t="s">
        <v>171</v>
      </c>
      <c r="AF133" s="22"/>
    </row>
    <row r="134" spans="2:32" ht="60.75" hidden="1" customHeight="1">
      <c r="B134" s="22"/>
      <c r="C134" s="40" t="s">
        <v>587</v>
      </c>
      <c r="D134" s="40" t="s">
        <v>588</v>
      </c>
      <c r="E134" s="41" t="s">
        <v>589</v>
      </c>
      <c r="F134" s="41" t="s">
        <v>5</v>
      </c>
      <c r="G134" s="41" t="s">
        <v>548</v>
      </c>
      <c r="H134" s="42" t="s">
        <v>44</v>
      </c>
      <c r="I134" s="42" t="s">
        <v>45</v>
      </c>
      <c r="J134" s="43" t="s">
        <v>46</v>
      </c>
      <c r="K134" s="42" t="s">
        <v>93</v>
      </c>
      <c r="L134" s="44" t="s">
        <v>45</v>
      </c>
      <c r="M134" s="42" t="s">
        <v>48</v>
      </c>
      <c r="N134" s="42" t="s">
        <v>94</v>
      </c>
      <c r="O134" s="42" t="s">
        <v>87</v>
      </c>
      <c r="P134" s="44" t="s">
        <v>51</v>
      </c>
      <c r="Q134" s="44" t="s">
        <v>61</v>
      </c>
      <c r="R134" s="42">
        <v>1988618.51</v>
      </c>
      <c r="S134" s="42">
        <v>1988618.51</v>
      </c>
      <c r="T134" s="42">
        <v>1988618.51</v>
      </c>
      <c r="U134" s="42">
        <v>1988618.51</v>
      </c>
      <c r="V134" s="42">
        <v>1988618.51</v>
      </c>
      <c r="W134" s="42">
        <v>0</v>
      </c>
      <c r="X134" s="42">
        <v>0</v>
      </c>
      <c r="Y134" s="45">
        <f t="shared" si="1"/>
        <v>0</v>
      </c>
      <c r="Z134" s="44">
        <v>0</v>
      </c>
      <c r="AA134" s="44" t="s">
        <v>62</v>
      </c>
      <c r="AB134" s="46"/>
      <c r="AC134" s="45">
        <v>0</v>
      </c>
      <c r="AD134" s="45">
        <v>0</v>
      </c>
      <c r="AE134" s="47" t="s">
        <v>283</v>
      </c>
      <c r="AF134" s="22"/>
    </row>
    <row r="135" spans="2:32" ht="94.5" hidden="1" customHeight="1">
      <c r="B135" s="22"/>
      <c r="C135" s="40" t="s">
        <v>590</v>
      </c>
      <c r="D135" s="40" t="s">
        <v>591</v>
      </c>
      <c r="E135" s="41" t="s">
        <v>592</v>
      </c>
      <c r="F135" s="41" t="s">
        <v>5</v>
      </c>
      <c r="G135" s="41" t="s">
        <v>548</v>
      </c>
      <c r="H135" s="42" t="s">
        <v>44</v>
      </c>
      <c r="I135" s="42" t="s">
        <v>45</v>
      </c>
      <c r="J135" s="43" t="s">
        <v>46</v>
      </c>
      <c r="K135" s="42" t="s">
        <v>93</v>
      </c>
      <c r="L135" s="44" t="s">
        <v>45</v>
      </c>
      <c r="M135" s="42" t="s">
        <v>48</v>
      </c>
      <c r="N135" s="42" t="s">
        <v>94</v>
      </c>
      <c r="O135" s="42" t="s">
        <v>87</v>
      </c>
      <c r="P135" s="44" t="s">
        <v>51</v>
      </c>
      <c r="Q135" s="44" t="s">
        <v>61</v>
      </c>
      <c r="R135" s="42">
        <v>1728585.95</v>
      </c>
      <c r="S135" s="42">
        <v>1728585.95</v>
      </c>
      <c r="T135" s="42">
        <v>1728585.95</v>
      </c>
      <c r="U135" s="42">
        <v>1728585.95</v>
      </c>
      <c r="V135" s="42">
        <v>1728585.95</v>
      </c>
      <c r="W135" s="42">
        <v>0</v>
      </c>
      <c r="X135" s="42">
        <v>0</v>
      </c>
      <c r="Y135" s="45">
        <f t="shared" si="1"/>
        <v>0</v>
      </c>
      <c r="Z135" s="44">
        <v>0</v>
      </c>
      <c r="AA135" s="44" t="s">
        <v>62</v>
      </c>
      <c r="AB135" s="46"/>
      <c r="AC135" s="45">
        <v>0</v>
      </c>
      <c r="AD135" s="45">
        <v>0</v>
      </c>
      <c r="AE135" s="47" t="s">
        <v>171</v>
      </c>
      <c r="AF135" s="22"/>
    </row>
    <row r="136" spans="2:32" ht="81" hidden="1" customHeight="1">
      <c r="B136" s="22"/>
      <c r="C136" s="40" t="s">
        <v>593</v>
      </c>
      <c r="D136" s="40" t="s">
        <v>594</v>
      </c>
      <c r="E136" s="41" t="s">
        <v>595</v>
      </c>
      <c r="F136" s="41" t="s">
        <v>5</v>
      </c>
      <c r="G136" s="41" t="s">
        <v>548</v>
      </c>
      <c r="H136" s="42" t="s">
        <v>44</v>
      </c>
      <c r="I136" s="42" t="s">
        <v>45</v>
      </c>
      <c r="J136" s="43" t="s">
        <v>46</v>
      </c>
      <c r="K136" s="42" t="s">
        <v>93</v>
      </c>
      <c r="L136" s="44" t="s">
        <v>45</v>
      </c>
      <c r="M136" s="42" t="s">
        <v>48</v>
      </c>
      <c r="N136" s="42" t="s">
        <v>94</v>
      </c>
      <c r="O136" s="42" t="s">
        <v>87</v>
      </c>
      <c r="P136" s="44" t="s">
        <v>51</v>
      </c>
      <c r="Q136" s="44" t="s">
        <v>61</v>
      </c>
      <c r="R136" s="42">
        <v>1674199.6</v>
      </c>
      <c r="S136" s="42">
        <v>1674199.6</v>
      </c>
      <c r="T136" s="42">
        <v>1674199.6</v>
      </c>
      <c r="U136" s="42">
        <v>1674199.6</v>
      </c>
      <c r="V136" s="42">
        <v>1674199.6</v>
      </c>
      <c r="W136" s="42">
        <v>0</v>
      </c>
      <c r="X136" s="42">
        <v>0</v>
      </c>
      <c r="Y136" s="45">
        <f t="shared" si="1"/>
        <v>0</v>
      </c>
      <c r="Z136" s="44">
        <v>0</v>
      </c>
      <c r="AA136" s="44" t="s">
        <v>62</v>
      </c>
      <c r="AB136" s="46"/>
      <c r="AC136" s="45">
        <v>0</v>
      </c>
      <c r="AD136" s="45">
        <v>0</v>
      </c>
      <c r="AE136" s="47" t="s">
        <v>171</v>
      </c>
      <c r="AF136" s="22"/>
    </row>
    <row r="137" spans="2:32" ht="60.75" hidden="1" customHeight="1">
      <c r="B137" s="22"/>
      <c r="C137" s="40" t="s">
        <v>596</v>
      </c>
      <c r="D137" s="40" t="s">
        <v>597</v>
      </c>
      <c r="E137" s="41" t="s">
        <v>598</v>
      </c>
      <c r="F137" s="41" t="s">
        <v>5</v>
      </c>
      <c r="G137" s="41" t="s">
        <v>599</v>
      </c>
      <c r="H137" s="42" t="s">
        <v>600</v>
      </c>
      <c r="I137" s="42" t="s">
        <v>120</v>
      </c>
      <c r="J137" s="43" t="s">
        <v>46</v>
      </c>
      <c r="K137" s="42" t="s">
        <v>340</v>
      </c>
      <c r="L137" s="44" t="s">
        <v>45</v>
      </c>
      <c r="M137" s="42" t="s">
        <v>48</v>
      </c>
      <c r="N137" s="42" t="s">
        <v>601</v>
      </c>
      <c r="O137" s="42" t="s">
        <v>60</v>
      </c>
      <c r="P137" s="44" t="s">
        <v>51</v>
      </c>
      <c r="Q137" s="44" t="s">
        <v>61</v>
      </c>
      <c r="R137" s="42">
        <v>170815</v>
      </c>
      <c r="S137" s="42">
        <v>170815</v>
      </c>
      <c r="T137" s="42">
        <v>170815</v>
      </c>
      <c r="U137" s="42">
        <v>132107.26999999999</v>
      </c>
      <c r="V137" s="42">
        <v>132107.26999999999</v>
      </c>
      <c r="W137" s="42">
        <v>132107.26999999999</v>
      </c>
      <c r="X137" s="42">
        <v>132107.26999999999</v>
      </c>
      <c r="Y137" s="45">
        <f t="shared" si="1"/>
        <v>77.339384714457154</v>
      </c>
      <c r="Z137" s="44">
        <v>0</v>
      </c>
      <c r="AA137" s="44" t="s">
        <v>331</v>
      </c>
      <c r="AB137" s="46">
        <v>833</v>
      </c>
      <c r="AC137" s="45">
        <v>0</v>
      </c>
      <c r="AD137" s="45">
        <v>85</v>
      </c>
      <c r="AE137" s="47" t="s">
        <v>602</v>
      </c>
      <c r="AF137" s="22"/>
    </row>
    <row r="138" spans="2:32" ht="60.75" hidden="1" customHeight="1">
      <c r="B138" s="22"/>
      <c r="C138" s="40" t="s">
        <v>603</v>
      </c>
      <c r="D138" s="40" t="s">
        <v>604</v>
      </c>
      <c r="E138" s="41" t="s">
        <v>605</v>
      </c>
      <c r="F138" s="41" t="s">
        <v>5</v>
      </c>
      <c r="G138" s="41" t="s">
        <v>599</v>
      </c>
      <c r="H138" s="42" t="s">
        <v>599</v>
      </c>
      <c r="I138" s="42" t="s">
        <v>84</v>
      </c>
      <c r="J138" s="43" t="s">
        <v>46</v>
      </c>
      <c r="K138" s="42" t="s">
        <v>340</v>
      </c>
      <c r="L138" s="44" t="s">
        <v>45</v>
      </c>
      <c r="M138" s="42" t="s">
        <v>48</v>
      </c>
      <c r="N138" s="42" t="s">
        <v>601</v>
      </c>
      <c r="O138" s="42" t="s">
        <v>60</v>
      </c>
      <c r="P138" s="44" t="s">
        <v>51</v>
      </c>
      <c r="Q138" s="44" t="s">
        <v>61</v>
      </c>
      <c r="R138" s="42">
        <v>304316.59999999998</v>
      </c>
      <c r="S138" s="42">
        <v>314234.59999999998</v>
      </c>
      <c r="T138" s="42">
        <v>314234.59999999998</v>
      </c>
      <c r="U138" s="42">
        <v>156741.31</v>
      </c>
      <c r="V138" s="42">
        <v>156741.31</v>
      </c>
      <c r="W138" s="42">
        <v>156741.31</v>
      </c>
      <c r="X138" s="42">
        <v>156741.31</v>
      </c>
      <c r="Y138" s="45">
        <f t="shared" si="1"/>
        <v>49.880347358311276</v>
      </c>
      <c r="Z138" s="44">
        <v>0</v>
      </c>
      <c r="AA138" s="44" t="s">
        <v>331</v>
      </c>
      <c r="AB138" s="46">
        <v>14212</v>
      </c>
      <c r="AC138" s="45">
        <v>0</v>
      </c>
      <c r="AD138" s="45">
        <v>50</v>
      </c>
      <c r="AE138" s="47" t="s">
        <v>606</v>
      </c>
      <c r="AF138" s="22"/>
    </row>
    <row r="139" spans="2:32" ht="60.75" hidden="1" customHeight="1">
      <c r="B139" s="22"/>
      <c r="C139" s="40" t="s">
        <v>607</v>
      </c>
      <c r="D139" s="40" t="s">
        <v>608</v>
      </c>
      <c r="E139" s="41" t="s">
        <v>609</v>
      </c>
      <c r="F139" s="41" t="s">
        <v>5</v>
      </c>
      <c r="G139" s="41" t="s">
        <v>599</v>
      </c>
      <c r="H139" s="42" t="s">
        <v>44</v>
      </c>
      <c r="I139" s="42" t="s">
        <v>45</v>
      </c>
      <c r="J139" s="43" t="s">
        <v>46</v>
      </c>
      <c r="K139" s="42" t="s">
        <v>340</v>
      </c>
      <c r="L139" s="44" t="s">
        <v>45</v>
      </c>
      <c r="M139" s="42" t="s">
        <v>48</v>
      </c>
      <c r="N139" s="42" t="s">
        <v>49</v>
      </c>
      <c r="O139" s="42" t="s">
        <v>50</v>
      </c>
      <c r="P139" s="44" t="s">
        <v>51</v>
      </c>
      <c r="Q139" s="44" t="s">
        <v>52</v>
      </c>
      <c r="R139" s="42">
        <v>1707130.38</v>
      </c>
      <c r="S139" s="42">
        <v>1707130.38</v>
      </c>
      <c r="T139" s="42">
        <v>1707130.38</v>
      </c>
      <c r="U139" s="42">
        <v>1703631.85</v>
      </c>
      <c r="V139" s="42">
        <v>1703631.85</v>
      </c>
      <c r="W139" s="42">
        <v>1703631.85</v>
      </c>
      <c r="X139" s="42">
        <v>1703631.85</v>
      </c>
      <c r="Y139" s="45">
        <f t="shared" ref="Y139:Y202" si="2">IF(ISERROR(W139/S139),0,((W139/S139)*100))</f>
        <v>99.795063690448771</v>
      </c>
      <c r="Z139" s="44">
        <v>0</v>
      </c>
      <c r="AA139" s="44" t="s">
        <v>53</v>
      </c>
      <c r="AB139" s="46">
        <v>0</v>
      </c>
      <c r="AC139" s="45">
        <v>0</v>
      </c>
      <c r="AD139" s="45">
        <v>100</v>
      </c>
      <c r="AE139" s="47" t="s">
        <v>493</v>
      </c>
      <c r="AF139" s="22"/>
    </row>
    <row r="140" spans="2:32" ht="60.75" hidden="1" customHeight="1">
      <c r="B140" s="22"/>
      <c r="C140" s="40" t="s">
        <v>610</v>
      </c>
      <c r="D140" s="40" t="s">
        <v>611</v>
      </c>
      <c r="E140" s="41" t="s">
        <v>612</v>
      </c>
      <c r="F140" s="41" t="s">
        <v>5</v>
      </c>
      <c r="G140" s="41" t="s">
        <v>599</v>
      </c>
      <c r="H140" s="42" t="s">
        <v>599</v>
      </c>
      <c r="I140" s="42" t="s">
        <v>84</v>
      </c>
      <c r="J140" s="43" t="s">
        <v>46</v>
      </c>
      <c r="K140" s="42" t="s">
        <v>340</v>
      </c>
      <c r="L140" s="44" t="s">
        <v>45</v>
      </c>
      <c r="M140" s="42" t="s">
        <v>48</v>
      </c>
      <c r="N140" s="42" t="s">
        <v>145</v>
      </c>
      <c r="O140" s="42" t="s">
        <v>50</v>
      </c>
      <c r="P140" s="44" t="s">
        <v>51</v>
      </c>
      <c r="Q140" s="44" t="s">
        <v>61</v>
      </c>
      <c r="R140" s="42">
        <v>5000000</v>
      </c>
      <c r="S140" s="42">
        <v>5000000</v>
      </c>
      <c r="T140" s="42">
        <v>5000000</v>
      </c>
      <c r="U140" s="42">
        <v>1474576.27</v>
      </c>
      <c r="V140" s="42">
        <v>1474576.27</v>
      </c>
      <c r="W140" s="42">
        <v>1474576.27</v>
      </c>
      <c r="X140" s="42">
        <v>1474576.27</v>
      </c>
      <c r="Y140" s="45">
        <f t="shared" si="2"/>
        <v>29.4915254</v>
      </c>
      <c r="Z140" s="44">
        <v>0</v>
      </c>
      <c r="AA140" s="44" t="s">
        <v>62</v>
      </c>
      <c r="AB140" s="46">
        <v>31930</v>
      </c>
      <c r="AC140" s="45">
        <v>0</v>
      </c>
      <c r="AD140" s="45">
        <v>75</v>
      </c>
      <c r="AE140" s="47" t="s">
        <v>147</v>
      </c>
      <c r="AF140" s="22"/>
    </row>
    <row r="141" spans="2:32" ht="60.75" hidden="1" customHeight="1">
      <c r="B141" s="22"/>
      <c r="C141" s="40" t="s">
        <v>613</v>
      </c>
      <c r="D141" s="40" t="s">
        <v>614</v>
      </c>
      <c r="E141" s="41" t="s">
        <v>615</v>
      </c>
      <c r="F141" s="41" t="s">
        <v>5</v>
      </c>
      <c r="G141" s="41" t="s">
        <v>599</v>
      </c>
      <c r="H141" s="42" t="s">
        <v>616</v>
      </c>
      <c r="I141" s="42" t="s">
        <v>120</v>
      </c>
      <c r="J141" s="43" t="s">
        <v>46</v>
      </c>
      <c r="K141" s="42" t="s">
        <v>340</v>
      </c>
      <c r="L141" s="44" t="s">
        <v>45</v>
      </c>
      <c r="M141" s="42" t="s">
        <v>48</v>
      </c>
      <c r="N141" s="42" t="s">
        <v>601</v>
      </c>
      <c r="O141" s="42" t="s">
        <v>50</v>
      </c>
      <c r="P141" s="44" t="s">
        <v>51</v>
      </c>
      <c r="Q141" s="44" t="s">
        <v>61</v>
      </c>
      <c r="R141" s="42">
        <v>223747.75</v>
      </c>
      <c r="S141" s="42">
        <v>223747.75</v>
      </c>
      <c r="T141" s="42">
        <v>223747.75</v>
      </c>
      <c r="U141" s="42">
        <v>190235.78</v>
      </c>
      <c r="V141" s="42">
        <v>190235.78</v>
      </c>
      <c r="W141" s="42">
        <v>190235.78</v>
      </c>
      <c r="X141" s="42">
        <v>190235.78</v>
      </c>
      <c r="Y141" s="45">
        <f t="shared" si="2"/>
        <v>85.02243262781414</v>
      </c>
      <c r="Z141" s="44">
        <v>0</v>
      </c>
      <c r="AA141" s="44" t="s">
        <v>331</v>
      </c>
      <c r="AB141" s="46">
        <v>346</v>
      </c>
      <c r="AC141" s="45">
        <v>0</v>
      </c>
      <c r="AD141" s="45">
        <v>80</v>
      </c>
      <c r="AE141" s="47" t="s">
        <v>617</v>
      </c>
      <c r="AF141" s="22"/>
    </row>
    <row r="142" spans="2:32" ht="60.75" hidden="1" customHeight="1">
      <c r="B142" s="22"/>
      <c r="C142" s="40" t="s">
        <v>618</v>
      </c>
      <c r="D142" s="40" t="s">
        <v>619</v>
      </c>
      <c r="E142" s="41" t="s">
        <v>620</v>
      </c>
      <c r="F142" s="41" t="s">
        <v>5</v>
      </c>
      <c r="G142" s="41" t="s">
        <v>599</v>
      </c>
      <c r="H142" s="42" t="s">
        <v>621</v>
      </c>
      <c r="I142" s="42" t="s">
        <v>120</v>
      </c>
      <c r="J142" s="43" t="s">
        <v>46</v>
      </c>
      <c r="K142" s="42" t="s">
        <v>340</v>
      </c>
      <c r="L142" s="44" t="s">
        <v>45</v>
      </c>
      <c r="M142" s="42" t="s">
        <v>48</v>
      </c>
      <c r="N142" s="42" t="s">
        <v>601</v>
      </c>
      <c r="O142" s="42" t="s">
        <v>50</v>
      </c>
      <c r="P142" s="44" t="s">
        <v>51</v>
      </c>
      <c r="Q142" s="44" t="s">
        <v>61</v>
      </c>
      <c r="R142" s="42">
        <v>311267.46999999997</v>
      </c>
      <c r="S142" s="42">
        <v>311267.46999999997</v>
      </c>
      <c r="T142" s="42">
        <v>311267.46999999997</v>
      </c>
      <c r="U142" s="42">
        <v>259459.03</v>
      </c>
      <c r="V142" s="42">
        <v>259459.03</v>
      </c>
      <c r="W142" s="42">
        <v>259459.03</v>
      </c>
      <c r="X142" s="42">
        <v>259459.03</v>
      </c>
      <c r="Y142" s="45">
        <f t="shared" si="2"/>
        <v>83.355652294793288</v>
      </c>
      <c r="Z142" s="44">
        <v>0</v>
      </c>
      <c r="AA142" s="44" t="s">
        <v>331</v>
      </c>
      <c r="AB142" s="46">
        <v>587</v>
      </c>
      <c r="AC142" s="45">
        <v>0</v>
      </c>
      <c r="AD142" s="45">
        <v>90</v>
      </c>
      <c r="AE142" s="47" t="s">
        <v>617</v>
      </c>
      <c r="AF142" s="22"/>
    </row>
    <row r="143" spans="2:32" ht="60.75" hidden="1" customHeight="1">
      <c r="B143" s="22"/>
      <c r="C143" s="40" t="s">
        <v>622</v>
      </c>
      <c r="D143" s="40" t="s">
        <v>623</v>
      </c>
      <c r="E143" s="41" t="s">
        <v>624</v>
      </c>
      <c r="F143" s="41" t="s">
        <v>5</v>
      </c>
      <c r="G143" s="41" t="s">
        <v>599</v>
      </c>
      <c r="H143" s="42" t="s">
        <v>599</v>
      </c>
      <c r="I143" s="42" t="s">
        <v>84</v>
      </c>
      <c r="J143" s="43" t="s">
        <v>46</v>
      </c>
      <c r="K143" s="42" t="s">
        <v>340</v>
      </c>
      <c r="L143" s="44" t="s">
        <v>45</v>
      </c>
      <c r="M143" s="42" t="s">
        <v>48</v>
      </c>
      <c r="N143" s="42" t="s">
        <v>145</v>
      </c>
      <c r="O143" s="42" t="s">
        <v>625</v>
      </c>
      <c r="P143" s="44" t="s">
        <v>51</v>
      </c>
      <c r="Q143" s="44" t="s">
        <v>61</v>
      </c>
      <c r="R143" s="42">
        <v>15591155.65</v>
      </c>
      <c r="S143" s="42">
        <v>15591155.65</v>
      </c>
      <c r="T143" s="42">
        <v>15591155.65</v>
      </c>
      <c r="U143" s="42">
        <v>7661950</v>
      </c>
      <c r="V143" s="42">
        <v>7661950</v>
      </c>
      <c r="W143" s="42">
        <v>7661950</v>
      </c>
      <c r="X143" s="42">
        <v>7661950</v>
      </c>
      <c r="Y143" s="45">
        <f t="shared" si="2"/>
        <v>49.142925463642584</v>
      </c>
      <c r="Z143" s="44">
        <v>0</v>
      </c>
      <c r="AA143" s="44" t="s">
        <v>146</v>
      </c>
      <c r="AB143" s="46">
        <v>0</v>
      </c>
      <c r="AC143" s="45">
        <v>0</v>
      </c>
      <c r="AD143" s="45">
        <v>68</v>
      </c>
      <c r="AE143" s="47" t="s">
        <v>147</v>
      </c>
      <c r="AF143" s="22"/>
    </row>
    <row r="144" spans="2:32" ht="60.75" hidden="1" customHeight="1">
      <c r="B144" s="22"/>
      <c r="C144" s="40" t="s">
        <v>626</v>
      </c>
      <c r="D144" s="40" t="s">
        <v>619</v>
      </c>
      <c r="E144" s="41" t="s">
        <v>627</v>
      </c>
      <c r="F144" s="41" t="s">
        <v>5</v>
      </c>
      <c r="G144" s="41" t="s">
        <v>599</v>
      </c>
      <c r="H144" s="42" t="s">
        <v>628</v>
      </c>
      <c r="I144" s="42" t="s">
        <v>120</v>
      </c>
      <c r="J144" s="43" t="s">
        <v>46</v>
      </c>
      <c r="K144" s="42" t="s">
        <v>340</v>
      </c>
      <c r="L144" s="44" t="s">
        <v>45</v>
      </c>
      <c r="M144" s="42" t="s">
        <v>48</v>
      </c>
      <c r="N144" s="42" t="s">
        <v>601</v>
      </c>
      <c r="O144" s="42" t="s">
        <v>403</v>
      </c>
      <c r="P144" s="44" t="s">
        <v>51</v>
      </c>
      <c r="Q144" s="44" t="s">
        <v>61</v>
      </c>
      <c r="R144" s="42">
        <v>320000</v>
      </c>
      <c r="S144" s="42">
        <v>320000</v>
      </c>
      <c r="T144" s="42">
        <v>320000</v>
      </c>
      <c r="U144" s="42">
        <v>82645.23</v>
      </c>
      <c r="V144" s="42">
        <v>82645.23</v>
      </c>
      <c r="W144" s="42">
        <v>82645.23</v>
      </c>
      <c r="X144" s="42">
        <v>82645.23</v>
      </c>
      <c r="Y144" s="45">
        <f t="shared" si="2"/>
        <v>25.826634374999998</v>
      </c>
      <c r="Z144" s="44">
        <v>0</v>
      </c>
      <c r="AA144" s="44" t="s">
        <v>331</v>
      </c>
      <c r="AB144" s="46">
        <v>282</v>
      </c>
      <c r="AC144" s="45">
        <v>0</v>
      </c>
      <c r="AD144" s="45">
        <v>40</v>
      </c>
      <c r="AE144" s="47" t="s">
        <v>629</v>
      </c>
      <c r="AF144" s="22"/>
    </row>
    <row r="145" spans="2:32" ht="60.75" hidden="1" customHeight="1">
      <c r="B145" s="22"/>
      <c r="C145" s="40" t="s">
        <v>630</v>
      </c>
      <c r="D145" s="40" t="s">
        <v>631</v>
      </c>
      <c r="E145" s="41" t="s">
        <v>632</v>
      </c>
      <c r="F145" s="41" t="s">
        <v>5</v>
      </c>
      <c r="G145" s="41" t="s">
        <v>599</v>
      </c>
      <c r="H145" s="42" t="s">
        <v>599</v>
      </c>
      <c r="I145" s="42" t="s">
        <v>84</v>
      </c>
      <c r="J145" s="43" t="s">
        <v>46</v>
      </c>
      <c r="K145" s="42" t="s">
        <v>340</v>
      </c>
      <c r="L145" s="44" t="s">
        <v>45</v>
      </c>
      <c r="M145" s="42" t="s">
        <v>48</v>
      </c>
      <c r="N145" s="42" t="s">
        <v>601</v>
      </c>
      <c r="O145" s="42" t="s">
        <v>60</v>
      </c>
      <c r="P145" s="44" t="s">
        <v>51</v>
      </c>
      <c r="Q145" s="44" t="s">
        <v>61</v>
      </c>
      <c r="R145" s="42">
        <v>248904.87</v>
      </c>
      <c r="S145" s="42">
        <v>248904.87</v>
      </c>
      <c r="T145" s="42">
        <v>248904.87</v>
      </c>
      <c r="U145" s="42">
        <v>159418.48000000001</v>
      </c>
      <c r="V145" s="42">
        <v>159418.48000000001</v>
      </c>
      <c r="W145" s="42">
        <v>159418.48000000001</v>
      </c>
      <c r="X145" s="42">
        <v>159418.48000000001</v>
      </c>
      <c r="Y145" s="45">
        <f t="shared" si="2"/>
        <v>64.047955349367015</v>
      </c>
      <c r="Z145" s="44">
        <v>0</v>
      </c>
      <c r="AA145" s="44" t="s">
        <v>62</v>
      </c>
      <c r="AB145" s="46">
        <v>14212</v>
      </c>
      <c r="AC145" s="45">
        <v>0</v>
      </c>
      <c r="AD145" s="45">
        <v>85</v>
      </c>
      <c r="AE145" s="47" t="s">
        <v>606</v>
      </c>
      <c r="AF145" s="22"/>
    </row>
    <row r="146" spans="2:32" ht="60.75" hidden="1" customHeight="1">
      <c r="B146" s="22"/>
      <c r="C146" s="40" t="s">
        <v>633</v>
      </c>
      <c r="D146" s="40" t="s">
        <v>634</v>
      </c>
      <c r="E146" s="41" t="s">
        <v>635</v>
      </c>
      <c r="F146" s="41" t="s">
        <v>5</v>
      </c>
      <c r="G146" s="41" t="s">
        <v>599</v>
      </c>
      <c r="H146" s="42" t="s">
        <v>636</v>
      </c>
      <c r="I146" s="42" t="s">
        <v>120</v>
      </c>
      <c r="J146" s="43" t="s">
        <v>46</v>
      </c>
      <c r="K146" s="42" t="s">
        <v>340</v>
      </c>
      <c r="L146" s="44" t="s">
        <v>45</v>
      </c>
      <c r="M146" s="42" t="s">
        <v>48</v>
      </c>
      <c r="N146" s="42" t="s">
        <v>601</v>
      </c>
      <c r="O146" s="42" t="s">
        <v>60</v>
      </c>
      <c r="P146" s="44" t="s">
        <v>51</v>
      </c>
      <c r="Q146" s="44" t="s">
        <v>61</v>
      </c>
      <c r="R146" s="42">
        <v>1099645.23</v>
      </c>
      <c r="S146" s="42">
        <v>1099645.23</v>
      </c>
      <c r="T146" s="42">
        <v>1099645.23</v>
      </c>
      <c r="U146" s="42">
        <v>345572.06</v>
      </c>
      <c r="V146" s="42">
        <v>345572.06</v>
      </c>
      <c r="W146" s="42">
        <v>345572.06</v>
      </c>
      <c r="X146" s="42">
        <v>345572.06</v>
      </c>
      <c r="Y146" s="45">
        <f t="shared" si="2"/>
        <v>31.425777202707462</v>
      </c>
      <c r="Z146" s="44">
        <v>0</v>
      </c>
      <c r="AA146" s="44" t="s">
        <v>62</v>
      </c>
      <c r="AB146" s="46">
        <v>854</v>
      </c>
      <c r="AC146" s="45">
        <v>0</v>
      </c>
      <c r="AD146" s="45">
        <v>50</v>
      </c>
      <c r="AE146" s="47" t="s">
        <v>606</v>
      </c>
      <c r="AF146" s="22"/>
    </row>
    <row r="147" spans="2:32" ht="60.75" hidden="1" customHeight="1">
      <c r="B147" s="22"/>
      <c r="C147" s="40" t="s">
        <v>637</v>
      </c>
      <c r="D147" s="40" t="s">
        <v>638</v>
      </c>
      <c r="E147" s="41" t="s">
        <v>639</v>
      </c>
      <c r="F147" s="41" t="s">
        <v>5</v>
      </c>
      <c r="G147" s="41" t="s">
        <v>640</v>
      </c>
      <c r="H147" s="42" t="s">
        <v>44</v>
      </c>
      <c r="I147" s="42" t="s">
        <v>45</v>
      </c>
      <c r="J147" s="43" t="s">
        <v>46</v>
      </c>
      <c r="K147" s="42" t="s">
        <v>47</v>
      </c>
      <c r="L147" s="44" t="s">
        <v>45</v>
      </c>
      <c r="M147" s="42" t="s">
        <v>48</v>
      </c>
      <c r="N147" s="42" t="s">
        <v>49</v>
      </c>
      <c r="O147" s="42" t="s">
        <v>50</v>
      </c>
      <c r="P147" s="44" t="s">
        <v>51</v>
      </c>
      <c r="Q147" s="44" t="s">
        <v>52</v>
      </c>
      <c r="R147" s="42">
        <v>5880520.29</v>
      </c>
      <c r="S147" s="42">
        <v>5880520.29</v>
      </c>
      <c r="T147" s="42">
        <v>5880520.29</v>
      </c>
      <c r="U147" s="42">
        <v>5814286.5599999996</v>
      </c>
      <c r="V147" s="42">
        <v>5814286.5599999996</v>
      </c>
      <c r="W147" s="42">
        <v>5814286.5599999996</v>
      </c>
      <c r="X147" s="42">
        <v>5814286.5599999996</v>
      </c>
      <c r="Y147" s="45">
        <f t="shared" si="2"/>
        <v>98.873675682870569</v>
      </c>
      <c r="Z147" s="44">
        <v>0</v>
      </c>
      <c r="AA147" s="44" t="s">
        <v>53</v>
      </c>
      <c r="AB147" s="46">
        <v>34484</v>
      </c>
      <c r="AC147" s="45">
        <v>0</v>
      </c>
      <c r="AD147" s="45">
        <v>100</v>
      </c>
      <c r="AE147" s="47" t="s">
        <v>493</v>
      </c>
      <c r="AF147" s="22"/>
    </row>
    <row r="148" spans="2:32" ht="94.5" hidden="1" customHeight="1">
      <c r="B148" s="22"/>
      <c r="C148" s="40" t="s">
        <v>641</v>
      </c>
      <c r="D148" s="40" t="s">
        <v>642</v>
      </c>
      <c r="E148" s="41" t="s">
        <v>643</v>
      </c>
      <c r="F148" s="41" t="s">
        <v>5</v>
      </c>
      <c r="G148" s="41" t="s">
        <v>644</v>
      </c>
      <c r="H148" s="42" t="s">
        <v>644</v>
      </c>
      <c r="I148" s="42" t="s">
        <v>84</v>
      </c>
      <c r="J148" s="43" t="s">
        <v>46</v>
      </c>
      <c r="K148" s="42" t="s">
        <v>340</v>
      </c>
      <c r="L148" s="44" t="s">
        <v>45</v>
      </c>
      <c r="M148" s="42" t="s">
        <v>48</v>
      </c>
      <c r="N148" s="42" t="s">
        <v>645</v>
      </c>
      <c r="O148" s="42" t="s">
        <v>60</v>
      </c>
      <c r="P148" s="44" t="s">
        <v>51</v>
      </c>
      <c r="Q148" s="44" t="s">
        <v>61</v>
      </c>
      <c r="R148" s="42">
        <v>2300000</v>
      </c>
      <c r="S148" s="42">
        <v>2300000</v>
      </c>
      <c r="T148" s="42">
        <v>1199600</v>
      </c>
      <c r="U148" s="42">
        <v>1199600</v>
      </c>
      <c r="V148" s="42">
        <v>1199600</v>
      </c>
      <c r="W148" s="42">
        <v>1199600</v>
      </c>
      <c r="X148" s="42">
        <v>1199600</v>
      </c>
      <c r="Y148" s="45">
        <f t="shared" si="2"/>
        <v>52.156521739130433</v>
      </c>
      <c r="Z148" s="44">
        <v>0</v>
      </c>
      <c r="AA148" s="44" t="s">
        <v>523</v>
      </c>
      <c r="AB148" s="46">
        <v>40711</v>
      </c>
      <c r="AC148" s="45">
        <v>0</v>
      </c>
      <c r="AD148" s="45">
        <v>60</v>
      </c>
      <c r="AE148" s="47" t="s">
        <v>646</v>
      </c>
      <c r="AF148" s="22"/>
    </row>
    <row r="149" spans="2:32" ht="94.5" hidden="1" customHeight="1">
      <c r="B149" s="22"/>
      <c r="C149" s="40" t="s">
        <v>647</v>
      </c>
      <c r="D149" s="40" t="s">
        <v>648</v>
      </c>
      <c r="E149" s="41" t="s">
        <v>649</v>
      </c>
      <c r="F149" s="41" t="s">
        <v>5</v>
      </c>
      <c r="G149" s="41" t="s">
        <v>644</v>
      </c>
      <c r="H149" s="42" t="s">
        <v>44</v>
      </c>
      <c r="I149" s="42" t="s">
        <v>534</v>
      </c>
      <c r="J149" s="43" t="s">
        <v>46</v>
      </c>
      <c r="K149" s="42" t="s">
        <v>340</v>
      </c>
      <c r="L149" s="44" t="s">
        <v>45</v>
      </c>
      <c r="M149" s="42" t="s">
        <v>48</v>
      </c>
      <c r="N149" s="42" t="s">
        <v>645</v>
      </c>
      <c r="O149" s="42" t="s">
        <v>60</v>
      </c>
      <c r="P149" s="44" t="s">
        <v>51</v>
      </c>
      <c r="Q149" s="44" t="s">
        <v>61</v>
      </c>
      <c r="R149" s="42">
        <v>800000</v>
      </c>
      <c r="S149" s="42">
        <v>1087260</v>
      </c>
      <c r="T149" s="42">
        <v>339539</v>
      </c>
      <c r="U149" s="42">
        <v>339539</v>
      </c>
      <c r="V149" s="42">
        <v>339539</v>
      </c>
      <c r="W149" s="42">
        <v>339539</v>
      </c>
      <c r="X149" s="42">
        <v>339539</v>
      </c>
      <c r="Y149" s="45">
        <f t="shared" si="2"/>
        <v>31.228868899803174</v>
      </c>
      <c r="Z149" s="44">
        <v>0</v>
      </c>
      <c r="AA149" s="44" t="s">
        <v>350</v>
      </c>
      <c r="AB149" s="46">
        <v>40711</v>
      </c>
      <c r="AC149" s="45">
        <v>0</v>
      </c>
      <c r="AD149" s="45">
        <v>40</v>
      </c>
      <c r="AE149" s="47" t="s">
        <v>650</v>
      </c>
      <c r="AF149" s="22"/>
    </row>
    <row r="150" spans="2:32" ht="60.75" hidden="1" customHeight="1">
      <c r="B150" s="22"/>
      <c r="C150" s="40" t="s">
        <v>651</v>
      </c>
      <c r="D150" s="40" t="s">
        <v>652</v>
      </c>
      <c r="E150" s="41" t="s">
        <v>653</v>
      </c>
      <c r="F150" s="41" t="s">
        <v>5</v>
      </c>
      <c r="G150" s="41" t="s">
        <v>644</v>
      </c>
      <c r="H150" s="42" t="s">
        <v>44</v>
      </c>
      <c r="I150" s="42" t="s">
        <v>45</v>
      </c>
      <c r="J150" s="43" t="s">
        <v>46</v>
      </c>
      <c r="K150" s="42" t="s">
        <v>340</v>
      </c>
      <c r="L150" s="44" t="s">
        <v>45</v>
      </c>
      <c r="M150" s="42" t="s">
        <v>48</v>
      </c>
      <c r="N150" s="42" t="s">
        <v>49</v>
      </c>
      <c r="O150" s="42" t="s">
        <v>50</v>
      </c>
      <c r="P150" s="44" t="s">
        <v>51</v>
      </c>
      <c r="Q150" s="44" t="s">
        <v>52</v>
      </c>
      <c r="R150" s="42">
        <v>7489857.5899999999</v>
      </c>
      <c r="S150" s="42">
        <v>7489857.5899999999</v>
      </c>
      <c r="T150" s="42">
        <v>7489857.5899999999</v>
      </c>
      <c r="U150" s="42">
        <v>7489770.3700000001</v>
      </c>
      <c r="V150" s="42">
        <v>7489770.3700000001</v>
      </c>
      <c r="W150" s="42">
        <v>7489770.3700000001</v>
      </c>
      <c r="X150" s="42">
        <v>7489770.3700000001</v>
      </c>
      <c r="Y150" s="45">
        <f t="shared" si="2"/>
        <v>99.998835491877486</v>
      </c>
      <c r="Z150" s="44">
        <v>0</v>
      </c>
      <c r="AA150" s="44" t="s">
        <v>53</v>
      </c>
      <c r="AB150" s="46">
        <v>0</v>
      </c>
      <c r="AC150" s="45">
        <v>0</v>
      </c>
      <c r="AD150" s="45">
        <v>100</v>
      </c>
      <c r="AE150" s="47" t="s">
        <v>654</v>
      </c>
      <c r="AF150" s="22"/>
    </row>
    <row r="151" spans="2:32" ht="60.75" hidden="1" customHeight="1">
      <c r="B151" s="22"/>
      <c r="C151" s="40" t="s">
        <v>655</v>
      </c>
      <c r="D151" s="40" t="s">
        <v>656</v>
      </c>
      <c r="E151" s="41" t="s">
        <v>657</v>
      </c>
      <c r="F151" s="41" t="s">
        <v>5</v>
      </c>
      <c r="G151" s="41" t="s">
        <v>644</v>
      </c>
      <c r="H151" s="42" t="s">
        <v>44</v>
      </c>
      <c r="I151" s="42" t="s">
        <v>45</v>
      </c>
      <c r="J151" s="43" t="s">
        <v>46</v>
      </c>
      <c r="K151" s="42" t="s">
        <v>340</v>
      </c>
      <c r="L151" s="44" t="s">
        <v>45</v>
      </c>
      <c r="M151" s="42" t="s">
        <v>48</v>
      </c>
      <c r="N151" s="42" t="s">
        <v>49</v>
      </c>
      <c r="O151" s="42" t="s">
        <v>50</v>
      </c>
      <c r="P151" s="44" t="s">
        <v>51</v>
      </c>
      <c r="Q151" s="44" t="s">
        <v>52</v>
      </c>
      <c r="R151" s="42">
        <v>5272072.82</v>
      </c>
      <c r="S151" s="42">
        <v>5272072.82</v>
      </c>
      <c r="T151" s="42">
        <v>5272072.82</v>
      </c>
      <c r="U151" s="42">
        <v>5096337.0599999996</v>
      </c>
      <c r="V151" s="42">
        <v>5096337.0599999996</v>
      </c>
      <c r="W151" s="42">
        <v>5096337.0599999996</v>
      </c>
      <c r="X151" s="42">
        <v>5096337.0599999996</v>
      </c>
      <c r="Y151" s="45">
        <f t="shared" si="2"/>
        <v>96.666666679311902</v>
      </c>
      <c r="Z151" s="44">
        <v>0</v>
      </c>
      <c r="AA151" s="44" t="s">
        <v>53</v>
      </c>
      <c r="AB151" s="46">
        <v>0</v>
      </c>
      <c r="AC151" s="45">
        <v>0</v>
      </c>
      <c r="AD151" s="45">
        <v>95</v>
      </c>
      <c r="AE151" s="47" t="s">
        <v>658</v>
      </c>
      <c r="AF151" s="22"/>
    </row>
    <row r="152" spans="2:32" ht="60.75" hidden="1" customHeight="1">
      <c r="B152" s="22"/>
      <c r="C152" s="40" t="s">
        <v>659</v>
      </c>
      <c r="D152" s="40" t="s">
        <v>660</v>
      </c>
      <c r="E152" s="41" t="s">
        <v>661</v>
      </c>
      <c r="F152" s="41" t="s">
        <v>5</v>
      </c>
      <c r="G152" s="41" t="s">
        <v>644</v>
      </c>
      <c r="H152" s="42" t="s">
        <v>44</v>
      </c>
      <c r="I152" s="42" t="s">
        <v>45</v>
      </c>
      <c r="J152" s="43" t="s">
        <v>46</v>
      </c>
      <c r="K152" s="42" t="s">
        <v>340</v>
      </c>
      <c r="L152" s="44" t="s">
        <v>45</v>
      </c>
      <c r="M152" s="42" t="s">
        <v>48</v>
      </c>
      <c r="N152" s="42" t="s">
        <v>49</v>
      </c>
      <c r="O152" s="42" t="s">
        <v>50</v>
      </c>
      <c r="P152" s="44" t="s">
        <v>51</v>
      </c>
      <c r="Q152" s="44" t="s">
        <v>52</v>
      </c>
      <c r="R152" s="42">
        <v>1833183.08</v>
      </c>
      <c r="S152" s="42">
        <v>1833183.08</v>
      </c>
      <c r="T152" s="42">
        <v>1833183.08</v>
      </c>
      <c r="U152" s="42">
        <v>1649361.8</v>
      </c>
      <c r="V152" s="42">
        <v>1649361.8</v>
      </c>
      <c r="W152" s="42">
        <v>1649361.8</v>
      </c>
      <c r="X152" s="42">
        <v>1649361.8</v>
      </c>
      <c r="Y152" s="45">
        <f t="shared" si="2"/>
        <v>89.97256291499265</v>
      </c>
      <c r="Z152" s="44">
        <v>0</v>
      </c>
      <c r="AA152" s="44" t="s">
        <v>53</v>
      </c>
      <c r="AB152" s="46">
        <v>0</v>
      </c>
      <c r="AC152" s="45">
        <v>0</v>
      </c>
      <c r="AD152" s="45">
        <v>95</v>
      </c>
      <c r="AE152" s="47" t="s">
        <v>658</v>
      </c>
      <c r="AF152" s="22"/>
    </row>
    <row r="153" spans="2:32" ht="121.5" hidden="1" customHeight="1">
      <c r="B153" s="22"/>
      <c r="C153" s="40" t="s">
        <v>662</v>
      </c>
      <c r="D153" s="40" t="s">
        <v>663</v>
      </c>
      <c r="E153" s="41" t="s">
        <v>664</v>
      </c>
      <c r="F153" s="41" t="s">
        <v>5</v>
      </c>
      <c r="G153" s="41" t="s">
        <v>644</v>
      </c>
      <c r="H153" s="42" t="s">
        <v>44</v>
      </c>
      <c r="I153" s="42" t="s">
        <v>45</v>
      </c>
      <c r="J153" s="43" t="s">
        <v>46</v>
      </c>
      <c r="K153" s="42" t="s">
        <v>85</v>
      </c>
      <c r="L153" s="44" t="s">
        <v>45</v>
      </c>
      <c r="M153" s="42" t="s">
        <v>48</v>
      </c>
      <c r="N153" s="42" t="s">
        <v>114</v>
      </c>
      <c r="O153" s="42" t="s">
        <v>87</v>
      </c>
      <c r="P153" s="44" t="s">
        <v>51</v>
      </c>
      <c r="Q153" s="44" t="s">
        <v>61</v>
      </c>
      <c r="R153" s="42">
        <v>3000000</v>
      </c>
      <c r="S153" s="42">
        <v>2967000</v>
      </c>
      <c r="T153" s="42">
        <v>1186800</v>
      </c>
      <c r="U153" s="42">
        <v>1186800</v>
      </c>
      <c r="V153" s="42">
        <v>370373.92</v>
      </c>
      <c r="W153" s="42">
        <v>370373.92</v>
      </c>
      <c r="X153" s="42">
        <v>370373.92</v>
      </c>
      <c r="Y153" s="45">
        <f t="shared" si="2"/>
        <v>12.48311156049882</v>
      </c>
      <c r="Z153" s="44">
        <v>0</v>
      </c>
      <c r="AA153" s="44" t="s">
        <v>62</v>
      </c>
      <c r="AB153" s="46"/>
      <c r="AC153" s="45">
        <v>0</v>
      </c>
      <c r="AD153" s="45">
        <v>60</v>
      </c>
      <c r="AE153" s="47" t="s">
        <v>665</v>
      </c>
      <c r="AF153" s="22"/>
    </row>
    <row r="154" spans="2:32" ht="81" hidden="1" customHeight="1">
      <c r="B154" s="22"/>
      <c r="C154" s="40" t="s">
        <v>666</v>
      </c>
      <c r="D154" s="40" t="s">
        <v>667</v>
      </c>
      <c r="E154" s="41" t="s">
        <v>668</v>
      </c>
      <c r="F154" s="41" t="s">
        <v>5</v>
      </c>
      <c r="G154" s="41" t="s">
        <v>644</v>
      </c>
      <c r="H154" s="42" t="s">
        <v>44</v>
      </c>
      <c r="I154" s="42" t="s">
        <v>45</v>
      </c>
      <c r="J154" s="43" t="s">
        <v>46</v>
      </c>
      <c r="K154" s="42" t="s">
        <v>340</v>
      </c>
      <c r="L154" s="44" t="s">
        <v>45</v>
      </c>
      <c r="M154" s="42" t="s">
        <v>48</v>
      </c>
      <c r="N154" s="42" t="s">
        <v>645</v>
      </c>
      <c r="O154" s="42" t="s">
        <v>403</v>
      </c>
      <c r="P154" s="44" t="s">
        <v>51</v>
      </c>
      <c r="Q154" s="44" t="s">
        <v>61</v>
      </c>
      <c r="R154" s="42">
        <v>6115800</v>
      </c>
      <c r="S154" s="42">
        <v>6115800</v>
      </c>
      <c r="T154" s="42">
        <v>4115564</v>
      </c>
      <c r="U154" s="42">
        <v>4115564</v>
      </c>
      <c r="V154" s="42">
        <v>4115564</v>
      </c>
      <c r="W154" s="42">
        <v>4115564</v>
      </c>
      <c r="X154" s="42">
        <v>4115564</v>
      </c>
      <c r="Y154" s="45">
        <f t="shared" si="2"/>
        <v>67.293959907125796</v>
      </c>
      <c r="Z154" s="44">
        <v>0</v>
      </c>
      <c r="AA154" s="44" t="s">
        <v>53</v>
      </c>
      <c r="AB154" s="46">
        <v>6500</v>
      </c>
      <c r="AC154" s="45">
        <v>0</v>
      </c>
      <c r="AD154" s="45">
        <v>75</v>
      </c>
      <c r="AE154" s="47" t="s">
        <v>669</v>
      </c>
      <c r="AF154" s="22"/>
    </row>
    <row r="155" spans="2:32" ht="60.75" hidden="1" customHeight="1">
      <c r="B155" s="22"/>
      <c r="C155" s="40" t="s">
        <v>670</v>
      </c>
      <c r="D155" s="40" t="s">
        <v>671</v>
      </c>
      <c r="E155" s="41" t="s">
        <v>672</v>
      </c>
      <c r="F155" s="41" t="s">
        <v>5</v>
      </c>
      <c r="G155" s="41" t="s">
        <v>673</v>
      </c>
      <c r="H155" s="42" t="s">
        <v>44</v>
      </c>
      <c r="I155" s="42" t="s">
        <v>45</v>
      </c>
      <c r="J155" s="43" t="s">
        <v>46</v>
      </c>
      <c r="K155" s="42" t="s">
        <v>47</v>
      </c>
      <c r="L155" s="44" t="s">
        <v>45</v>
      </c>
      <c r="M155" s="42" t="s">
        <v>48</v>
      </c>
      <c r="N155" s="42" t="s">
        <v>49</v>
      </c>
      <c r="O155" s="42" t="s">
        <v>50</v>
      </c>
      <c r="P155" s="44" t="s">
        <v>51</v>
      </c>
      <c r="Q155" s="44" t="s">
        <v>52</v>
      </c>
      <c r="R155" s="42">
        <v>6170241.1100000003</v>
      </c>
      <c r="S155" s="42">
        <v>6170241.1100000003</v>
      </c>
      <c r="T155" s="42">
        <v>6170241.1100000003</v>
      </c>
      <c r="U155" s="42">
        <v>6066996.5300000003</v>
      </c>
      <c r="V155" s="42">
        <v>6066996.5300000003</v>
      </c>
      <c r="W155" s="42">
        <v>6066996.5300000003</v>
      </c>
      <c r="X155" s="42">
        <v>6066996.5300000003</v>
      </c>
      <c r="Y155" s="45">
        <f t="shared" si="2"/>
        <v>98.326733458880994</v>
      </c>
      <c r="Z155" s="44">
        <v>0</v>
      </c>
      <c r="AA155" s="44" t="s">
        <v>53</v>
      </c>
      <c r="AB155" s="46">
        <v>62518</v>
      </c>
      <c r="AC155" s="45">
        <v>0</v>
      </c>
      <c r="AD155" s="45">
        <v>100</v>
      </c>
      <c r="AE155" s="47" t="s">
        <v>674</v>
      </c>
      <c r="AF155" s="22"/>
    </row>
    <row r="156" spans="2:32" ht="60.75" hidden="1" customHeight="1">
      <c r="B156" s="22"/>
      <c r="C156" s="40" t="s">
        <v>675</v>
      </c>
      <c r="D156" s="40" t="s">
        <v>676</v>
      </c>
      <c r="E156" s="41" t="s">
        <v>677</v>
      </c>
      <c r="F156" s="41" t="s">
        <v>5</v>
      </c>
      <c r="G156" s="41" t="s">
        <v>673</v>
      </c>
      <c r="H156" s="42" t="s">
        <v>44</v>
      </c>
      <c r="I156" s="42" t="s">
        <v>45</v>
      </c>
      <c r="J156" s="43" t="s">
        <v>46</v>
      </c>
      <c r="K156" s="42" t="s">
        <v>47</v>
      </c>
      <c r="L156" s="44" t="s">
        <v>45</v>
      </c>
      <c r="M156" s="42" t="s">
        <v>48</v>
      </c>
      <c r="N156" s="42" t="s">
        <v>49</v>
      </c>
      <c r="O156" s="42" t="s">
        <v>50</v>
      </c>
      <c r="P156" s="44" t="s">
        <v>51</v>
      </c>
      <c r="Q156" s="44" t="s">
        <v>52</v>
      </c>
      <c r="R156" s="42">
        <v>5633601.4699999997</v>
      </c>
      <c r="S156" s="42">
        <v>5633601.4699999997</v>
      </c>
      <c r="T156" s="42">
        <v>5633601.4699999997</v>
      </c>
      <c r="U156" s="42">
        <v>5539477.2800000003</v>
      </c>
      <c r="V156" s="42">
        <v>5539477.2800000003</v>
      </c>
      <c r="W156" s="42">
        <v>5539477.2800000003</v>
      </c>
      <c r="X156" s="42">
        <v>5539477.2800000003</v>
      </c>
      <c r="Y156" s="45">
        <f t="shared" si="2"/>
        <v>98.32923591593709</v>
      </c>
      <c r="Z156" s="44">
        <v>0</v>
      </c>
      <c r="AA156" s="44" t="s">
        <v>53</v>
      </c>
      <c r="AB156" s="46">
        <v>62518</v>
      </c>
      <c r="AC156" s="45">
        <v>0</v>
      </c>
      <c r="AD156" s="45">
        <v>100</v>
      </c>
      <c r="AE156" s="47" t="s">
        <v>678</v>
      </c>
      <c r="AF156" s="22"/>
    </row>
    <row r="157" spans="2:32" ht="60.75" hidden="1" customHeight="1">
      <c r="B157" s="22"/>
      <c r="C157" s="40" t="s">
        <v>679</v>
      </c>
      <c r="D157" s="40" t="s">
        <v>680</v>
      </c>
      <c r="E157" s="41" t="s">
        <v>681</v>
      </c>
      <c r="F157" s="41" t="s">
        <v>5</v>
      </c>
      <c r="G157" s="41" t="s">
        <v>673</v>
      </c>
      <c r="H157" s="42" t="s">
        <v>44</v>
      </c>
      <c r="I157" s="42" t="s">
        <v>45</v>
      </c>
      <c r="J157" s="43" t="s">
        <v>46</v>
      </c>
      <c r="K157" s="42" t="s">
        <v>47</v>
      </c>
      <c r="L157" s="44" t="s">
        <v>45</v>
      </c>
      <c r="M157" s="42" t="s">
        <v>48</v>
      </c>
      <c r="N157" s="42" t="s">
        <v>49</v>
      </c>
      <c r="O157" s="42" t="s">
        <v>50</v>
      </c>
      <c r="P157" s="44" t="s">
        <v>51</v>
      </c>
      <c r="Q157" s="44" t="s">
        <v>52</v>
      </c>
      <c r="R157" s="42">
        <v>5284391.24</v>
      </c>
      <c r="S157" s="42">
        <v>5284391.24</v>
      </c>
      <c r="T157" s="42">
        <v>5284391.24</v>
      </c>
      <c r="U157" s="42">
        <v>5196288.08</v>
      </c>
      <c r="V157" s="42">
        <v>5196288.08</v>
      </c>
      <c r="W157" s="42">
        <v>5196288.08</v>
      </c>
      <c r="X157" s="42">
        <v>5196288.08</v>
      </c>
      <c r="Y157" s="45">
        <f t="shared" si="2"/>
        <v>98.332766140911247</v>
      </c>
      <c r="Z157" s="44">
        <v>0</v>
      </c>
      <c r="AA157" s="44" t="s">
        <v>53</v>
      </c>
      <c r="AB157" s="46">
        <v>62518</v>
      </c>
      <c r="AC157" s="45">
        <v>0</v>
      </c>
      <c r="AD157" s="45">
        <v>100</v>
      </c>
      <c r="AE157" s="47" t="s">
        <v>682</v>
      </c>
      <c r="AF157" s="22"/>
    </row>
    <row r="158" spans="2:32" ht="60.75" hidden="1" customHeight="1">
      <c r="B158" s="22"/>
      <c r="C158" s="40" t="s">
        <v>683</v>
      </c>
      <c r="D158" s="40" t="s">
        <v>684</v>
      </c>
      <c r="E158" s="41" t="s">
        <v>685</v>
      </c>
      <c r="F158" s="41" t="s">
        <v>5</v>
      </c>
      <c r="G158" s="41" t="s">
        <v>673</v>
      </c>
      <c r="H158" s="42" t="s">
        <v>44</v>
      </c>
      <c r="I158" s="42" t="s">
        <v>45</v>
      </c>
      <c r="J158" s="43" t="s">
        <v>46</v>
      </c>
      <c r="K158" s="42" t="s">
        <v>47</v>
      </c>
      <c r="L158" s="44" t="s">
        <v>45</v>
      </c>
      <c r="M158" s="42" t="s">
        <v>48</v>
      </c>
      <c r="N158" s="42" t="s">
        <v>49</v>
      </c>
      <c r="O158" s="42" t="s">
        <v>50</v>
      </c>
      <c r="P158" s="44" t="s">
        <v>51</v>
      </c>
      <c r="Q158" s="44" t="s">
        <v>52</v>
      </c>
      <c r="R158" s="42">
        <v>6494408.3600000003</v>
      </c>
      <c r="S158" s="42">
        <v>6494408.3600000003</v>
      </c>
      <c r="T158" s="42">
        <v>6494408.3600000003</v>
      </c>
      <c r="U158" s="42">
        <v>6416030.4199999999</v>
      </c>
      <c r="V158" s="42">
        <v>6416030.4199999999</v>
      </c>
      <c r="W158" s="42">
        <v>6416030.4199999999</v>
      </c>
      <c r="X158" s="42">
        <v>6416030.4199999999</v>
      </c>
      <c r="Y158" s="45">
        <f t="shared" si="2"/>
        <v>98.793147340676299</v>
      </c>
      <c r="Z158" s="44">
        <v>0</v>
      </c>
      <c r="AA158" s="44" t="s">
        <v>53</v>
      </c>
      <c r="AB158" s="46">
        <v>62518</v>
      </c>
      <c r="AC158" s="45">
        <v>0</v>
      </c>
      <c r="AD158" s="45">
        <v>100</v>
      </c>
      <c r="AE158" s="47" t="s">
        <v>686</v>
      </c>
      <c r="AF158" s="22"/>
    </row>
    <row r="159" spans="2:32" ht="60.75" hidden="1" customHeight="1">
      <c r="B159" s="22"/>
      <c r="C159" s="40" t="s">
        <v>687</v>
      </c>
      <c r="D159" s="40" t="s">
        <v>688</v>
      </c>
      <c r="E159" s="41" t="s">
        <v>689</v>
      </c>
      <c r="F159" s="41" t="s">
        <v>5</v>
      </c>
      <c r="G159" s="41" t="s">
        <v>673</v>
      </c>
      <c r="H159" s="42" t="s">
        <v>44</v>
      </c>
      <c r="I159" s="42" t="s">
        <v>45</v>
      </c>
      <c r="J159" s="43" t="s">
        <v>46</v>
      </c>
      <c r="K159" s="42" t="s">
        <v>47</v>
      </c>
      <c r="L159" s="44" t="s">
        <v>45</v>
      </c>
      <c r="M159" s="42" t="s">
        <v>48</v>
      </c>
      <c r="N159" s="42" t="s">
        <v>49</v>
      </c>
      <c r="O159" s="42" t="s">
        <v>50</v>
      </c>
      <c r="P159" s="44" t="s">
        <v>51</v>
      </c>
      <c r="Q159" s="44" t="s">
        <v>52</v>
      </c>
      <c r="R159" s="42">
        <v>5119827.93</v>
      </c>
      <c r="S159" s="42">
        <v>5119827.93</v>
      </c>
      <c r="T159" s="42">
        <v>5119827.93</v>
      </c>
      <c r="U159" s="42">
        <v>5033820.17</v>
      </c>
      <c r="V159" s="42">
        <v>5033820.17</v>
      </c>
      <c r="W159" s="42">
        <v>5033820.17</v>
      </c>
      <c r="X159" s="42">
        <v>5033820.17</v>
      </c>
      <c r="Y159" s="45">
        <f t="shared" si="2"/>
        <v>98.320104480542582</v>
      </c>
      <c r="Z159" s="44">
        <v>0</v>
      </c>
      <c r="AA159" s="44" t="s">
        <v>53</v>
      </c>
      <c r="AB159" s="46">
        <v>62518</v>
      </c>
      <c r="AC159" s="45">
        <v>0</v>
      </c>
      <c r="AD159" s="45">
        <v>100</v>
      </c>
      <c r="AE159" s="47" t="s">
        <v>690</v>
      </c>
      <c r="AF159" s="22"/>
    </row>
    <row r="160" spans="2:32" ht="60.75" hidden="1" customHeight="1">
      <c r="B160" s="22"/>
      <c r="C160" s="40" t="s">
        <v>691</v>
      </c>
      <c r="D160" s="40" t="s">
        <v>692</v>
      </c>
      <c r="E160" s="41" t="s">
        <v>693</v>
      </c>
      <c r="F160" s="41" t="s">
        <v>5</v>
      </c>
      <c r="G160" s="41" t="s">
        <v>694</v>
      </c>
      <c r="H160" s="42" t="s">
        <v>44</v>
      </c>
      <c r="I160" s="42" t="s">
        <v>45</v>
      </c>
      <c r="J160" s="43" t="s">
        <v>46</v>
      </c>
      <c r="K160" s="42" t="s">
        <v>58</v>
      </c>
      <c r="L160" s="44" t="s">
        <v>45</v>
      </c>
      <c r="M160" s="42" t="s">
        <v>48</v>
      </c>
      <c r="N160" s="42" t="s">
        <v>695</v>
      </c>
      <c r="O160" s="42" t="s">
        <v>60</v>
      </c>
      <c r="P160" s="44" t="s">
        <v>51</v>
      </c>
      <c r="Q160" s="44" t="s">
        <v>61</v>
      </c>
      <c r="R160" s="42">
        <v>1200000</v>
      </c>
      <c r="S160" s="42">
        <v>1186800</v>
      </c>
      <c r="T160" s="42">
        <v>474720</v>
      </c>
      <c r="U160" s="42">
        <v>474720</v>
      </c>
      <c r="V160" s="42">
        <v>0</v>
      </c>
      <c r="W160" s="42">
        <v>0</v>
      </c>
      <c r="X160" s="42">
        <v>0</v>
      </c>
      <c r="Y160" s="45">
        <f t="shared" si="2"/>
        <v>0</v>
      </c>
      <c r="Z160" s="44">
        <v>0</v>
      </c>
      <c r="AA160" s="44" t="s">
        <v>62</v>
      </c>
      <c r="AB160" s="46"/>
      <c r="AC160" s="45">
        <v>0</v>
      </c>
      <c r="AD160" s="45">
        <v>0</v>
      </c>
      <c r="AE160" s="47" t="s">
        <v>696</v>
      </c>
      <c r="AF160" s="22"/>
    </row>
    <row r="161" spans="2:32" ht="67.5" hidden="1" customHeight="1">
      <c r="B161" s="22"/>
      <c r="C161" s="40" t="s">
        <v>697</v>
      </c>
      <c r="D161" s="40" t="s">
        <v>698</v>
      </c>
      <c r="E161" s="41" t="s">
        <v>699</v>
      </c>
      <c r="F161" s="41" t="s">
        <v>5</v>
      </c>
      <c r="G161" s="41" t="s">
        <v>700</v>
      </c>
      <c r="H161" s="42" t="s">
        <v>44</v>
      </c>
      <c r="I161" s="42" t="s">
        <v>45</v>
      </c>
      <c r="J161" s="43" t="s">
        <v>46</v>
      </c>
      <c r="K161" s="42" t="s">
        <v>258</v>
      </c>
      <c r="L161" s="44" t="s">
        <v>45</v>
      </c>
      <c r="M161" s="42" t="s">
        <v>48</v>
      </c>
      <c r="N161" s="42" t="s">
        <v>701</v>
      </c>
      <c r="O161" s="42" t="s">
        <v>248</v>
      </c>
      <c r="P161" s="44" t="s">
        <v>51</v>
      </c>
      <c r="Q161" s="44" t="s">
        <v>52</v>
      </c>
      <c r="R161" s="42">
        <v>999000</v>
      </c>
      <c r="S161" s="42">
        <v>999000</v>
      </c>
      <c r="T161" s="42">
        <v>999000</v>
      </c>
      <c r="U161" s="42">
        <v>999000</v>
      </c>
      <c r="V161" s="42">
        <v>383616</v>
      </c>
      <c r="W161" s="42">
        <v>383616</v>
      </c>
      <c r="X161" s="42">
        <v>383616</v>
      </c>
      <c r="Y161" s="45">
        <f t="shared" si="2"/>
        <v>38.4</v>
      </c>
      <c r="Z161" s="44">
        <v>0</v>
      </c>
      <c r="AA161" s="44" t="s">
        <v>261</v>
      </c>
      <c r="AB161" s="46">
        <v>2192</v>
      </c>
      <c r="AC161" s="45">
        <v>0</v>
      </c>
      <c r="AD161" s="45">
        <v>38</v>
      </c>
      <c r="AE161" s="47" t="s">
        <v>702</v>
      </c>
      <c r="AF161" s="22"/>
    </row>
    <row r="162" spans="2:32" ht="60.75" hidden="1" customHeight="1">
      <c r="B162" s="22"/>
      <c r="C162" s="40" t="s">
        <v>703</v>
      </c>
      <c r="D162" s="40" t="s">
        <v>704</v>
      </c>
      <c r="E162" s="41" t="s">
        <v>705</v>
      </c>
      <c r="F162" s="41" t="s">
        <v>5</v>
      </c>
      <c r="G162" s="41" t="s">
        <v>700</v>
      </c>
      <c r="H162" s="42" t="s">
        <v>700</v>
      </c>
      <c r="I162" s="42" t="s">
        <v>84</v>
      </c>
      <c r="J162" s="43" t="s">
        <v>46</v>
      </c>
      <c r="K162" s="42" t="s">
        <v>246</v>
      </c>
      <c r="L162" s="44" t="s">
        <v>45</v>
      </c>
      <c r="M162" s="42" t="s">
        <v>48</v>
      </c>
      <c r="N162" s="42" t="s">
        <v>706</v>
      </c>
      <c r="O162" s="42" t="s">
        <v>625</v>
      </c>
      <c r="P162" s="44" t="s">
        <v>51</v>
      </c>
      <c r="Q162" s="44" t="s">
        <v>61</v>
      </c>
      <c r="R162" s="42">
        <v>11988000</v>
      </c>
      <c r="S162" s="42">
        <v>11988000</v>
      </c>
      <c r="T162" s="42">
        <v>11988000</v>
      </c>
      <c r="U162" s="42">
        <v>11988000</v>
      </c>
      <c r="V162" s="42">
        <v>9897708.4499999993</v>
      </c>
      <c r="W162" s="42">
        <v>9897708.4499999993</v>
      </c>
      <c r="X162" s="42">
        <v>9897708.4499999993</v>
      </c>
      <c r="Y162" s="45">
        <f t="shared" si="2"/>
        <v>82.563467217217209</v>
      </c>
      <c r="Z162" s="44">
        <v>0</v>
      </c>
      <c r="AA162" s="44" t="s">
        <v>146</v>
      </c>
      <c r="AB162" s="46">
        <v>158000</v>
      </c>
      <c r="AC162" s="45">
        <v>0</v>
      </c>
      <c r="AD162" s="45">
        <v>83</v>
      </c>
      <c r="AE162" s="47" t="s">
        <v>147</v>
      </c>
      <c r="AF162" s="22"/>
    </row>
    <row r="163" spans="2:32" ht="60.75" hidden="1" customHeight="1">
      <c r="B163" s="22"/>
      <c r="C163" s="40" t="s">
        <v>707</v>
      </c>
      <c r="D163" s="40" t="s">
        <v>708</v>
      </c>
      <c r="E163" s="41" t="s">
        <v>709</v>
      </c>
      <c r="F163" s="41" t="s">
        <v>5</v>
      </c>
      <c r="G163" s="41" t="s">
        <v>700</v>
      </c>
      <c r="H163" s="42" t="s">
        <v>700</v>
      </c>
      <c r="I163" s="42" t="s">
        <v>84</v>
      </c>
      <c r="J163" s="43" t="s">
        <v>46</v>
      </c>
      <c r="K163" s="42" t="s">
        <v>258</v>
      </c>
      <c r="L163" s="44" t="s">
        <v>45</v>
      </c>
      <c r="M163" s="42" t="s">
        <v>48</v>
      </c>
      <c r="N163" s="42" t="s">
        <v>145</v>
      </c>
      <c r="O163" s="42" t="s">
        <v>260</v>
      </c>
      <c r="P163" s="44" t="s">
        <v>51</v>
      </c>
      <c r="Q163" s="44" t="s">
        <v>52</v>
      </c>
      <c r="R163" s="42">
        <v>3082268.12</v>
      </c>
      <c r="S163" s="42">
        <v>3082268.12</v>
      </c>
      <c r="T163" s="42">
        <v>3082268.12</v>
      </c>
      <c r="U163" s="42">
        <v>3082268.12</v>
      </c>
      <c r="V163" s="42">
        <v>3082268.12</v>
      </c>
      <c r="W163" s="42">
        <v>3082268.12</v>
      </c>
      <c r="X163" s="42">
        <v>3082268.12</v>
      </c>
      <c r="Y163" s="45">
        <f t="shared" si="2"/>
        <v>100</v>
      </c>
      <c r="Z163" s="44">
        <v>0</v>
      </c>
      <c r="AA163" s="44" t="s">
        <v>146</v>
      </c>
      <c r="AB163" s="46">
        <v>212461</v>
      </c>
      <c r="AC163" s="45">
        <v>0</v>
      </c>
      <c r="AD163" s="45">
        <v>100</v>
      </c>
      <c r="AE163" s="47" t="s">
        <v>147</v>
      </c>
      <c r="AF163" s="22"/>
    </row>
    <row r="164" spans="2:32" ht="94.5" hidden="1" customHeight="1">
      <c r="B164" s="22"/>
      <c r="C164" s="40" t="s">
        <v>710</v>
      </c>
      <c r="D164" s="40" t="s">
        <v>711</v>
      </c>
      <c r="E164" s="41" t="s">
        <v>712</v>
      </c>
      <c r="F164" s="41" t="s">
        <v>5</v>
      </c>
      <c r="G164" s="41" t="s">
        <v>700</v>
      </c>
      <c r="H164" s="42" t="s">
        <v>700</v>
      </c>
      <c r="I164" s="42" t="s">
        <v>84</v>
      </c>
      <c r="J164" s="43" t="s">
        <v>46</v>
      </c>
      <c r="K164" s="42" t="s">
        <v>246</v>
      </c>
      <c r="L164" s="44" t="s">
        <v>45</v>
      </c>
      <c r="M164" s="42" t="s">
        <v>48</v>
      </c>
      <c r="N164" s="42" t="s">
        <v>145</v>
      </c>
      <c r="O164" s="42" t="s">
        <v>50</v>
      </c>
      <c r="P164" s="44" t="s">
        <v>51</v>
      </c>
      <c r="Q164" s="44" t="s">
        <v>52</v>
      </c>
      <c r="R164" s="42">
        <v>1471295.53</v>
      </c>
      <c r="S164" s="42">
        <v>1471295.53</v>
      </c>
      <c r="T164" s="42">
        <v>1471295.53</v>
      </c>
      <c r="U164" s="42">
        <v>1463936.83</v>
      </c>
      <c r="V164" s="42">
        <v>1463936.83</v>
      </c>
      <c r="W164" s="42">
        <v>1463936.83</v>
      </c>
      <c r="X164" s="42">
        <v>1463936.83</v>
      </c>
      <c r="Y164" s="45">
        <f t="shared" si="2"/>
        <v>99.499848952847699</v>
      </c>
      <c r="Z164" s="44">
        <v>0</v>
      </c>
      <c r="AA164" s="44" t="s">
        <v>146</v>
      </c>
      <c r="AB164" s="46">
        <v>212461</v>
      </c>
      <c r="AC164" s="45">
        <v>0</v>
      </c>
      <c r="AD164" s="45">
        <v>100</v>
      </c>
      <c r="AE164" s="47" t="s">
        <v>147</v>
      </c>
      <c r="AF164" s="22"/>
    </row>
    <row r="165" spans="2:32" ht="94.5" hidden="1" customHeight="1">
      <c r="B165" s="22"/>
      <c r="C165" s="40" t="s">
        <v>713</v>
      </c>
      <c r="D165" s="40" t="s">
        <v>714</v>
      </c>
      <c r="E165" s="41" t="s">
        <v>715</v>
      </c>
      <c r="F165" s="41" t="s">
        <v>5</v>
      </c>
      <c r="G165" s="41" t="s">
        <v>700</v>
      </c>
      <c r="H165" s="42" t="s">
        <v>700</v>
      </c>
      <c r="I165" s="42" t="s">
        <v>84</v>
      </c>
      <c r="J165" s="43" t="s">
        <v>46</v>
      </c>
      <c r="K165" s="42" t="s">
        <v>58</v>
      </c>
      <c r="L165" s="44" t="s">
        <v>45</v>
      </c>
      <c r="M165" s="42" t="s">
        <v>48</v>
      </c>
      <c r="N165" s="42" t="s">
        <v>145</v>
      </c>
      <c r="O165" s="42" t="s">
        <v>50</v>
      </c>
      <c r="P165" s="44" t="s">
        <v>51</v>
      </c>
      <c r="Q165" s="44" t="s">
        <v>52</v>
      </c>
      <c r="R165" s="42">
        <v>669827.78</v>
      </c>
      <c r="S165" s="42">
        <v>669827.78</v>
      </c>
      <c r="T165" s="42">
        <v>669827.78</v>
      </c>
      <c r="U165" s="42">
        <v>658457.18999999994</v>
      </c>
      <c r="V165" s="42">
        <v>658457.18999999994</v>
      </c>
      <c r="W165" s="42">
        <v>658457.18999999994</v>
      </c>
      <c r="X165" s="42">
        <v>658457.18999999994</v>
      </c>
      <c r="Y165" s="45">
        <f t="shared" si="2"/>
        <v>98.302460671308665</v>
      </c>
      <c r="Z165" s="44">
        <v>0</v>
      </c>
      <c r="AA165" s="44" t="s">
        <v>146</v>
      </c>
      <c r="AB165" s="46">
        <v>212461</v>
      </c>
      <c r="AC165" s="45">
        <v>0</v>
      </c>
      <c r="AD165" s="45">
        <v>100</v>
      </c>
      <c r="AE165" s="47" t="s">
        <v>147</v>
      </c>
      <c r="AF165" s="22"/>
    </row>
    <row r="166" spans="2:32" ht="81" hidden="1" customHeight="1">
      <c r="B166" s="22"/>
      <c r="C166" s="40" t="s">
        <v>716</v>
      </c>
      <c r="D166" s="40" t="s">
        <v>717</v>
      </c>
      <c r="E166" s="41" t="s">
        <v>718</v>
      </c>
      <c r="F166" s="41" t="s">
        <v>5</v>
      </c>
      <c r="G166" s="41" t="s">
        <v>700</v>
      </c>
      <c r="H166" s="42" t="s">
        <v>700</v>
      </c>
      <c r="I166" s="42" t="s">
        <v>84</v>
      </c>
      <c r="J166" s="43" t="s">
        <v>46</v>
      </c>
      <c r="K166" s="42" t="s">
        <v>58</v>
      </c>
      <c r="L166" s="44" t="s">
        <v>45</v>
      </c>
      <c r="M166" s="42" t="s">
        <v>48</v>
      </c>
      <c r="N166" s="42" t="s">
        <v>145</v>
      </c>
      <c r="O166" s="42" t="s">
        <v>50</v>
      </c>
      <c r="P166" s="44" t="s">
        <v>51</v>
      </c>
      <c r="Q166" s="44" t="s">
        <v>52</v>
      </c>
      <c r="R166" s="42">
        <v>645155.56999999995</v>
      </c>
      <c r="S166" s="42">
        <v>645155.56999999995</v>
      </c>
      <c r="T166" s="42">
        <v>645155.56999999995</v>
      </c>
      <c r="U166" s="42">
        <v>628824.37</v>
      </c>
      <c r="V166" s="42">
        <v>628824.37</v>
      </c>
      <c r="W166" s="42">
        <v>628824.37</v>
      </c>
      <c r="X166" s="42">
        <v>628824.37</v>
      </c>
      <c r="Y166" s="45">
        <f t="shared" si="2"/>
        <v>97.468641555710349</v>
      </c>
      <c r="Z166" s="44">
        <v>0</v>
      </c>
      <c r="AA166" s="44" t="s">
        <v>146</v>
      </c>
      <c r="AB166" s="46">
        <v>212712</v>
      </c>
      <c r="AC166" s="45">
        <v>0</v>
      </c>
      <c r="AD166" s="45">
        <v>100</v>
      </c>
      <c r="AE166" s="47" t="s">
        <v>147</v>
      </c>
      <c r="AF166" s="22"/>
    </row>
    <row r="167" spans="2:32" ht="81" hidden="1" customHeight="1">
      <c r="B167" s="22"/>
      <c r="C167" s="40" t="s">
        <v>719</v>
      </c>
      <c r="D167" s="40" t="s">
        <v>720</v>
      </c>
      <c r="E167" s="41" t="s">
        <v>721</v>
      </c>
      <c r="F167" s="41" t="s">
        <v>5</v>
      </c>
      <c r="G167" s="41" t="s">
        <v>700</v>
      </c>
      <c r="H167" s="42" t="s">
        <v>700</v>
      </c>
      <c r="I167" s="42" t="s">
        <v>84</v>
      </c>
      <c r="J167" s="43" t="s">
        <v>46</v>
      </c>
      <c r="K167" s="42" t="s">
        <v>58</v>
      </c>
      <c r="L167" s="44" t="s">
        <v>45</v>
      </c>
      <c r="M167" s="42" t="s">
        <v>48</v>
      </c>
      <c r="N167" s="42" t="s">
        <v>145</v>
      </c>
      <c r="O167" s="42" t="s">
        <v>50</v>
      </c>
      <c r="P167" s="44" t="s">
        <v>51</v>
      </c>
      <c r="Q167" s="44" t="s">
        <v>52</v>
      </c>
      <c r="R167" s="42">
        <v>1809273.24</v>
      </c>
      <c r="S167" s="42">
        <v>1809273.24</v>
      </c>
      <c r="T167" s="42">
        <v>1809273.24</v>
      </c>
      <c r="U167" s="42">
        <v>1788593.02</v>
      </c>
      <c r="V167" s="42">
        <v>1788593.02</v>
      </c>
      <c r="W167" s="42">
        <v>1788593.02</v>
      </c>
      <c r="X167" s="42">
        <v>1788593.02</v>
      </c>
      <c r="Y167" s="45">
        <f t="shared" si="2"/>
        <v>98.856987460887893</v>
      </c>
      <c r="Z167" s="44">
        <v>0</v>
      </c>
      <c r="AA167" s="44" t="s">
        <v>146</v>
      </c>
      <c r="AB167" s="46">
        <v>212461</v>
      </c>
      <c r="AC167" s="45">
        <v>0</v>
      </c>
      <c r="AD167" s="45">
        <v>100</v>
      </c>
      <c r="AE167" s="47" t="s">
        <v>147</v>
      </c>
      <c r="AF167" s="22"/>
    </row>
    <row r="168" spans="2:32" ht="94.5" hidden="1" customHeight="1">
      <c r="B168" s="22"/>
      <c r="C168" s="40" t="s">
        <v>722</v>
      </c>
      <c r="D168" s="40" t="s">
        <v>723</v>
      </c>
      <c r="E168" s="41" t="s">
        <v>724</v>
      </c>
      <c r="F168" s="41" t="s">
        <v>5</v>
      </c>
      <c r="G168" s="41" t="s">
        <v>700</v>
      </c>
      <c r="H168" s="42" t="s">
        <v>700</v>
      </c>
      <c r="I168" s="42" t="s">
        <v>84</v>
      </c>
      <c r="J168" s="43" t="s">
        <v>46</v>
      </c>
      <c r="K168" s="42" t="s">
        <v>58</v>
      </c>
      <c r="L168" s="44" t="s">
        <v>45</v>
      </c>
      <c r="M168" s="42" t="s">
        <v>48</v>
      </c>
      <c r="N168" s="42" t="s">
        <v>145</v>
      </c>
      <c r="O168" s="42" t="s">
        <v>50</v>
      </c>
      <c r="P168" s="44" t="s">
        <v>51</v>
      </c>
      <c r="Q168" s="44" t="s">
        <v>52</v>
      </c>
      <c r="R168" s="42">
        <v>518721.04</v>
      </c>
      <c r="S168" s="42">
        <v>518721.04</v>
      </c>
      <c r="T168" s="42">
        <v>518721.04</v>
      </c>
      <c r="U168" s="42">
        <v>506604.34</v>
      </c>
      <c r="V168" s="42">
        <v>506604.34</v>
      </c>
      <c r="W168" s="42">
        <v>506604.34</v>
      </c>
      <c r="X168" s="42">
        <v>506604.34</v>
      </c>
      <c r="Y168" s="45">
        <f t="shared" si="2"/>
        <v>97.664120198401832</v>
      </c>
      <c r="Z168" s="44">
        <v>0</v>
      </c>
      <c r="AA168" s="44" t="s">
        <v>146</v>
      </c>
      <c r="AB168" s="46">
        <v>212461</v>
      </c>
      <c r="AC168" s="45">
        <v>0</v>
      </c>
      <c r="AD168" s="45">
        <v>100</v>
      </c>
      <c r="AE168" s="47" t="s">
        <v>147</v>
      </c>
      <c r="AF168" s="22"/>
    </row>
    <row r="169" spans="2:32" ht="81" hidden="1" customHeight="1">
      <c r="B169" s="22"/>
      <c r="C169" s="40" t="s">
        <v>725</v>
      </c>
      <c r="D169" s="40" t="s">
        <v>726</v>
      </c>
      <c r="E169" s="41" t="s">
        <v>727</v>
      </c>
      <c r="F169" s="41" t="s">
        <v>5</v>
      </c>
      <c r="G169" s="41" t="s">
        <v>700</v>
      </c>
      <c r="H169" s="42" t="s">
        <v>700</v>
      </c>
      <c r="I169" s="42" t="s">
        <v>84</v>
      </c>
      <c r="J169" s="43" t="s">
        <v>46</v>
      </c>
      <c r="K169" s="42" t="s">
        <v>58</v>
      </c>
      <c r="L169" s="44" t="s">
        <v>45</v>
      </c>
      <c r="M169" s="42" t="s">
        <v>48</v>
      </c>
      <c r="N169" s="42" t="s">
        <v>145</v>
      </c>
      <c r="O169" s="42" t="s">
        <v>50</v>
      </c>
      <c r="P169" s="44" t="s">
        <v>51</v>
      </c>
      <c r="Q169" s="44" t="s">
        <v>52</v>
      </c>
      <c r="R169" s="42">
        <v>1413646.5</v>
      </c>
      <c r="S169" s="42">
        <v>1413646.5</v>
      </c>
      <c r="T169" s="42">
        <v>1413646.5</v>
      </c>
      <c r="U169" s="42">
        <v>1400418.09</v>
      </c>
      <c r="V169" s="42">
        <v>1400418.09</v>
      </c>
      <c r="W169" s="42">
        <v>1400418.09</v>
      </c>
      <c r="X169" s="42">
        <v>1400418.09</v>
      </c>
      <c r="Y169" s="45">
        <f t="shared" si="2"/>
        <v>99.064234941337887</v>
      </c>
      <c r="Z169" s="44">
        <v>0</v>
      </c>
      <c r="AA169" s="44" t="s">
        <v>146</v>
      </c>
      <c r="AB169" s="46">
        <v>212461</v>
      </c>
      <c r="AC169" s="45">
        <v>0</v>
      </c>
      <c r="AD169" s="45">
        <v>100</v>
      </c>
      <c r="AE169" s="47" t="s">
        <v>147</v>
      </c>
      <c r="AF169" s="22"/>
    </row>
    <row r="170" spans="2:32" ht="81" hidden="1" customHeight="1">
      <c r="B170" s="22"/>
      <c r="C170" s="40" t="s">
        <v>728</v>
      </c>
      <c r="D170" s="40" t="s">
        <v>729</v>
      </c>
      <c r="E170" s="41" t="s">
        <v>730</v>
      </c>
      <c r="F170" s="41" t="s">
        <v>5</v>
      </c>
      <c r="G170" s="41" t="s">
        <v>700</v>
      </c>
      <c r="H170" s="42" t="s">
        <v>700</v>
      </c>
      <c r="I170" s="42" t="s">
        <v>84</v>
      </c>
      <c r="J170" s="43" t="s">
        <v>46</v>
      </c>
      <c r="K170" s="42" t="s">
        <v>58</v>
      </c>
      <c r="L170" s="44" t="s">
        <v>45</v>
      </c>
      <c r="M170" s="42" t="s">
        <v>48</v>
      </c>
      <c r="N170" s="42" t="s">
        <v>145</v>
      </c>
      <c r="O170" s="42" t="s">
        <v>50</v>
      </c>
      <c r="P170" s="44" t="s">
        <v>51</v>
      </c>
      <c r="Q170" s="44" t="s">
        <v>52</v>
      </c>
      <c r="R170" s="42">
        <v>964627.73</v>
      </c>
      <c r="S170" s="42">
        <v>964627.73</v>
      </c>
      <c r="T170" s="42">
        <v>964627.73</v>
      </c>
      <c r="U170" s="42">
        <v>932473.47</v>
      </c>
      <c r="V170" s="42">
        <v>932473.47</v>
      </c>
      <c r="W170" s="42">
        <v>932473.47</v>
      </c>
      <c r="X170" s="42">
        <v>932473.47</v>
      </c>
      <c r="Y170" s="45">
        <f t="shared" si="2"/>
        <v>96.666666424777148</v>
      </c>
      <c r="Z170" s="44">
        <v>0</v>
      </c>
      <c r="AA170" s="44" t="s">
        <v>146</v>
      </c>
      <c r="AB170" s="46">
        <v>212461</v>
      </c>
      <c r="AC170" s="45">
        <v>0</v>
      </c>
      <c r="AD170" s="45">
        <v>100</v>
      </c>
      <c r="AE170" s="47" t="s">
        <v>147</v>
      </c>
      <c r="AF170" s="22"/>
    </row>
    <row r="171" spans="2:32" ht="67.5" hidden="1" customHeight="1">
      <c r="B171" s="22"/>
      <c r="C171" s="40" t="s">
        <v>731</v>
      </c>
      <c r="D171" s="40" t="s">
        <v>732</v>
      </c>
      <c r="E171" s="41" t="s">
        <v>733</v>
      </c>
      <c r="F171" s="41" t="s">
        <v>5</v>
      </c>
      <c r="G171" s="41" t="s">
        <v>700</v>
      </c>
      <c r="H171" s="42" t="s">
        <v>700</v>
      </c>
      <c r="I171" s="42" t="s">
        <v>84</v>
      </c>
      <c r="J171" s="43" t="s">
        <v>46</v>
      </c>
      <c r="K171" s="42" t="s">
        <v>58</v>
      </c>
      <c r="L171" s="44" t="s">
        <v>45</v>
      </c>
      <c r="M171" s="42" t="s">
        <v>48</v>
      </c>
      <c r="N171" s="42" t="s">
        <v>145</v>
      </c>
      <c r="O171" s="42" t="s">
        <v>50</v>
      </c>
      <c r="P171" s="44" t="s">
        <v>51</v>
      </c>
      <c r="Q171" s="44" t="s">
        <v>52</v>
      </c>
      <c r="R171" s="42">
        <v>618455.89</v>
      </c>
      <c r="S171" s="42">
        <v>618455.89</v>
      </c>
      <c r="T171" s="42">
        <v>618455.89</v>
      </c>
      <c r="U171" s="42">
        <v>612681.36</v>
      </c>
      <c r="V171" s="42">
        <v>612681.36</v>
      </c>
      <c r="W171" s="42">
        <v>612681.36</v>
      </c>
      <c r="X171" s="42">
        <v>612681.36</v>
      </c>
      <c r="Y171" s="45">
        <f t="shared" si="2"/>
        <v>99.066298810736527</v>
      </c>
      <c r="Z171" s="44">
        <v>0</v>
      </c>
      <c r="AA171" s="44" t="s">
        <v>146</v>
      </c>
      <c r="AB171" s="46">
        <v>212461</v>
      </c>
      <c r="AC171" s="45">
        <v>0</v>
      </c>
      <c r="AD171" s="45">
        <v>100</v>
      </c>
      <c r="AE171" s="47" t="s">
        <v>147</v>
      </c>
      <c r="AF171" s="22"/>
    </row>
    <row r="172" spans="2:32" ht="94.5" hidden="1" customHeight="1">
      <c r="B172" s="22"/>
      <c r="C172" s="40" t="s">
        <v>734</v>
      </c>
      <c r="D172" s="40" t="s">
        <v>735</v>
      </c>
      <c r="E172" s="41" t="s">
        <v>736</v>
      </c>
      <c r="F172" s="41" t="s">
        <v>5</v>
      </c>
      <c r="G172" s="41" t="s">
        <v>700</v>
      </c>
      <c r="H172" s="42" t="s">
        <v>700</v>
      </c>
      <c r="I172" s="42" t="s">
        <v>84</v>
      </c>
      <c r="J172" s="43" t="s">
        <v>46</v>
      </c>
      <c r="K172" s="42" t="s">
        <v>85</v>
      </c>
      <c r="L172" s="44" t="s">
        <v>45</v>
      </c>
      <c r="M172" s="42" t="s">
        <v>48</v>
      </c>
      <c r="N172" s="42" t="s">
        <v>145</v>
      </c>
      <c r="O172" s="42" t="s">
        <v>50</v>
      </c>
      <c r="P172" s="44" t="s">
        <v>51</v>
      </c>
      <c r="Q172" s="44" t="s">
        <v>52</v>
      </c>
      <c r="R172" s="42">
        <v>780476.13</v>
      </c>
      <c r="S172" s="42">
        <v>780476.13</v>
      </c>
      <c r="T172" s="42">
        <v>780476.13</v>
      </c>
      <c r="U172" s="42">
        <v>779921.8</v>
      </c>
      <c r="V172" s="42">
        <v>779921.8</v>
      </c>
      <c r="W172" s="42">
        <v>779921.8</v>
      </c>
      <c r="X172" s="42">
        <v>779921.8</v>
      </c>
      <c r="Y172" s="45">
        <f t="shared" si="2"/>
        <v>99.928975406333066</v>
      </c>
      <c r="Z172" s="44">
        <v>0</v>
      </c>
      <c r="AA172" s="44" t="s">
        <v>146</v>
      </c>
      <c r="AB172" s="46">
        <v>212461</v>
      </c>
      <c r="AC172" s="45">
        <v>0</v>
      </c>
      <c r="AD172" s="45">
        <v>100</v>
      </c>
      <c r="AE172" s="47" t="s">
        <v>147</v>
      </c>
      <c r="AF172" s="22"/>
    </row>
    <row r="173" spans="2:32" ht="94.5" hidden="1" customHeight="1">
      <c r="B173" s="22"/>
      <c r="C173" s="40" t="s">
        <v>737</v>
      </c>
      <c r="D173" s="40" t="s">
        <v>738</v>
      </c>
      <c r="E173" s="41" t="s">
        <v>739</v>
      </c>
      <c r="F173" s="41" t="s">
        <v>5</v>
      </c>
      <c r="G173" s="41" t="s">
        <v>700</v>
      </c>
      <c r="H173" s="42" t="s">
        <v>700</v>
      </c>
      <c r="I173" s="42" t="s">
        <v>84</v>
      </c>
      <c r="J173" s="43" t="s">
        <v>46</v>
      </c>
      <c r="K173" s="42" t="s">
        <v>85</v>
      </c>
      <c r="L173" s="44" t="s">
        <v>45</v>
      </c>
      <c r="M173" s="42" t="s">
        <v>48</v>
      </c>
      <c r="N173" s="42" t="s">
        <v>145</v>
      </c>
      <c r="O173" s="42" t="s">
        <v>60</v>
      </c>
      <c r="P173" s="44" t="s">
        <v>51</v>
      </c>
      <c r="Q173" s="44" t="s">
        <v>52</v>
      </c>
      <c r="R173" s="42">
        <v>5108747.8099999996</v>
      </c>
      <c r="S173" s="42">
        <v>5108747.8099999996</v>
      </c>
      <c r="T173" s="42">
        <v>5108747.8099999996</v>
      </c>
      <c r="U173" s="42">
        <v>5107712.2699999996</v>
      </c>
      <c r="V173" s="42">
        <v>5107712.2699999996</v>
      </c>
      <c r="W173" s="42">
        <v>5107712.2699999996</v>
      </c>
      <c r="X173" s="42">
        <v>5107712.2699999996</v>
      </c>
      <c r="Y173" s="45">
        <f t="shared" si="2"/>
        <v>99.97973006226745</v>
      </c>
      <c r="Z173" s="44">
        <v>0</v>
      </c>
      <c r="AA173" s="44" t="s">
        <v>146</v>
      </c>
      <c r="AB173" s="46">
        <v>212461</v>
      </c>
      <c r="AC173" s="45">
        <v>0</v>
      </c>
      <c r="AD173" s="45">
        <v>100</v>
      </c>
      <c r="AE173" s="47" t="s">
        <v>147</v>
      </c>
      <c r="AF173" s="22"/>
    </row>
    <row r="174" spans="2:32" ht="81" hidden="1" customHeight="1">
      <c r="B174" s="22"/>
      <c r="C174" s="40" t="s">
        <v>740</v>
      </c>
      <c r="D174" s="40" t="s">
        <v>741</v>
      </c>
      <c r="E174" s="41" t="s">
        <v>742</v>
      </c>
      <c r="F174" s="41" t="s">
        <v>5</v>
      </c>
      <c r="G174" s="41" t="s">
        <v>700</v>
      </c>
      <c r="H174" s="42" t="s">
        <v>700</v>
      </c>
      <c r="I174" s="42" t="s">
        <v>84</v>
      </c>
      <c r="J174" s="43" t="s">
        <v>46</v>
      </c>
      <c r="K174" s="42" t="s">
        <v>85</v>
      </c>
      <c r="L174" s="44" t="s">
        <v>45</v>
      </c>
      <c r="M174" s="42" t="s">
        <v>48</v>
      </c>
      <c r="N174" s="42" t="s">
        <v>145</v>
      </c>
      <c r="O174" s="42" t="s">
        <v>50</v>
      </c>
      <c r="P174" s="44" t="s">
        <v>51</v>
      </c>
      <c r="Q174" s="44" t="s">
        <v>52</v>
      </c>
      <c r="R174" s="42">
        <v>2907372.22</v>
      </c>
      <c r="S174" s="42">
        <v>2907372.22</v>
      </c>
      <c r="T174" s="42">
        <v>2907372.22</v>
      </c>
      <c r="U174" s="42">
        <v>2456875.41</v>
      </c>
      <c r="V174" s="42">
        <v>2456875.41</v>
      </c>
      <c r="W174" s="42">
        <v>2456875.41</v>
      </c>
      <c r="X174" s="42">
        <v>2456875.41</v>
      </c>
      <c r="Y174" s="45">
        <f t="shared" si="2"/>
        <v>84.505017730409492</v>
      </c>
      <c r="Z174" s="44">
        <v>0</v>
      </c>
      <c r="AA174" s="44" t="s">
        <v>146</v>
      </c>
      <c r="AB174" s="46">
        <v>212461</v>
      </c>
      <c r="AC174" s="45">
        <v>0</v>
      </c>
      <c r="AD174" s="45">
        <v>100</v>
      </c>
      <c r="AE174" s="47" t="s">
        <v>147</v>
      </c>
      <c r="AF174" s="22"/>
    </row>
    <row r="175" spans="2:32" ht="81" hidden="1" customHeight="1">
      <c r="B175" s="22"/>
      <c r="C175" s="40" t="s">
        <v>743</v>
      </c>
      <c r="D175" s="40" t="s">
        <v>744</v>
      </c>
      <c r="E175" s="41" t="s">
        <v>745</v>
      </c>
      <c r="F175" s="41" t="s">
        <v>5</v>
      </c>
      <c r="G175" s="41" t="s">
        <v>700</v>
      </c>
      <c r="H175" s="42" t="s">
        <v>700</v>
      </c>
      <c r="I175" s="42" t="s">
        <v>84</v>
      </c>
      <c r="J175" s="43" t="s">
        <v>46</v>
      </c>
      <c r="K175" s="42" t="s">
        <v>85</v>
      </c>
      <c r="L175" s="44" t="s">
        <v>45</v>
      </c>
      <c r="M175" s="42" t="s">
        <v>48</v>
      </c>
      <c r="N175" s="42" t="s">
        <v>145</v>
      </c>
      <c r="O175" s="42" t="s">
        <v>50</v>
      </c>
      <c r="P175" s="44" t="s">
        <v>51</v>
      </c>
      <c r="Q175" s="44" t="s">
        <v>52</v>
      </c>
      <c r="R175" s="42">
        <v>2200939.7799999998</v>
      </c>
      <c r="S175" s="42">
        <v>2200939.7799999998</v>
      </c>
      <c r="T175" s="42">
        <v>2200939.7799999998</v>
      </c>
      <c r="U175" s="42">
        <v>1758566.47</v>
      </c>
      <c r="V175" s="42">
        <v>1758566.47</v>
      </c>
      <c r="W175" s="42">
        <v>1758566.47</v>
      </c>
      <c r="X175" s="42">
        <v>1758566.47</v>
      </c>
      <c r="Y175" s="45">
        <f t="shared" si="2"/>
        <v>79.900708142046497</v>
      </c>
      <c r="Z175" s="44">
        <v>0</v>
      </c>
      <c r="AA175" s="44" t="s">
        <v>146</v>
      </c>
      <c r="AB175" s="46">
        <v>212461</v>
      </c>
      <c r="AC175" s="45">
        <v>0</v>
      </c>
      <c r="AD175" s="45">
        <v>100</v>
      </c>
      <c r="AE175" s="47" t="s">
        <v>147</v>
      </c>
      <c r="AF175" s="22"/>
    </row>
    <row r="176" spans="2:32" ht="67.5" hidden="1" customHeight="1">
      <c r="B176" s="22"/>
      <c r="C176" s="40" t="s">
        <v>746</v>
      </c>
      <c r="D176" s="40" t="s">
        <v>747</v>
      </c>
      <c r="E176" s="41" t="s">
        <v>748</v>
      </c>
      <c r="F176" s="41" t="s">
        <v>5</v>
      </c>
      <c r="G176" s="41" t="s">
        <v>700</v>
      </c>
      <c r="H176" s="42" t="s">
        <v>700</v>
      </c>
      <c r="I176" s="42" t="s">
        <v>84</v>
      </c>
      <c r="J176" s="43" t="s">
        <v>46</v>
      </c>
      <c r="K176" s="42" t="s">
        <v>85</v>
      </c>
      <c r="L176" s="44" t="s">
        <v>45</v>
      </c>
      <c r="M176" s="42" t="s">
        <v>48</v>
      </c>
      <c r="N176" s="42" t="s">
        <v>145</v>
      </c>
      <c r="O176" s="42" t="s">
        <v>50</v>
      </c>
      <c r="P176" s="44" t="s">
        <v>51</v>
      </c>
      <c r="Q176" s="44" t="s">
        <v>52</v>
      </c>
      <c r="R176" s="42">
        <v>1412309.78</v>
      </c>
      <c r="S176" s="42">
        <v>1412309.78</v>
      </c>
      <c r="T176" s="42">
        <v>1412309.78</v>
      </c>
      <c r="U176" s="42">
        <v>1411862.77</v>
      </c>
      <c r="V176" s="42">
        <v>1411862.77</v>
      </c>
      <c r="W176" s="42">
        <v>1411862.77</v>
      </c>
      <c r="X176" s="42">
        <v>1411862.77</v>
      </c>
      <c r="Y176" s="45">
        <f t="shared" si="2"/>
        <v>99.968349011928524</v>
      </c>
      <c r="Z176" s="44">
        <v>0</v>
      </c>
      <c r="AA176" s="44" t="s">
        <v>146</v>
      </c>
      <c r="AB176" s="46">
        <v>212461</v>
      </c>
      <c r="AC176" s="45">
        <v>0</v>
      </c>
      <c r="AD176" s="45">
        <v>100</v>
      </c>
      <c r="AE176" s="47" t="s">
        <v>147</v>
      </c>
      <c r="AF176" s="22"/>
    </row>
    <row r="177" spans="2:32" ht="81" hidden="1" customHeight="1">
      <c r="B177" s="22"/>
      <c r="C177" s="40" t="s">
        <v>749</v>
      </c>
      <c r="D177" s="40" t="s">
        <v>750</v>
      </c>
      <c r="E177" s="41" t="s">
        <v>751</v>
      </c>
      <c r="F177" s="41" t="s">
        <v>5</v>
      </c>
      <c r="G177" s="41" t="s">
        <v>700</v>
      </c>
      <c r="H177" s="42" t="s">
        <v>700</v>
      </c>
      <c r="I177" s="42" t="s">
        <v>84</v>
      </c>
      <c r="J177" s="43" t="s">
        <v>46</v>
      </c>
      <c r="K177" s="42" t="s">
        <v>85</v>
      </c>
      <c r="L177" s="44" t="s">
        <v>45</v>
      </c>
      <c r="M177" s="42" t="s">
        <v>48</v>
      </c>
      <c r="N177" s="42" t="s">
        <v>145</v>
      </c>
      <c r="O177" s="42" t="s">
        <v>50</v>
      </c>
      <c r="P177" s="44" t="s">
        <v>51</v>
      </c>
      <c r="Q177" s="44" t="s">
        <v>52</v>
      </c>
      <c r="R177" s="42">
        <v>1221870.69</v>
      </c>
      <c r="S177" s="42">
        <v>1221870.69</v>
      </c>
      <c r="T177" s="42">
        <v>1221870.69</v>
      </c>
      <c r="U177" s="42">
        <v>1220511.8700000001</v>
      </c>
      <c r="V177" s="42">
        <v>1220511.8700000001</v>
      </c>
      <c r="W177" s="42">
        <v>1220511.8700000001</v>
      </c>
      <c r="X177" s="42">
        <v>1220511.8700000001</v>
      </c>
      <c r="Y177" s="45">
        <f t="shared" si="2"/>
        <v>99.88879183279208</v>
      </c>
      <c r="Z177" s="44">
        <v>0</v>
      </c>
      <c r="AA177" s="44" t="s">
        <v>146</v>
      </c>
      <c r="AB177" s="46">
        <v>212461</v>
      </c>
      <c r="AC177" s="45">
        <v>0</v>
      </c>
      <c r="AD177" s="45">
        <v>100</v>
      </c>
      <c r="AE177" s="47" t="s">
        <v>147</v>
      </c>
      <c r="AF177" s="22"/>
    </row>
    <row r="178" spans="2:32" ht="94.5" hidden="1" customHeight="1">
      <c r="B178" s="22"/>
      <c r="C178" s="40" t="s">
        <v>752</v>
      </c>
      <c r="D178" s="40" t="s">
        <v>753</v>
      </c>
      <c r="E178" s="41" t="s">
        <v>754</v>
      </c>
      <c r="F178" s="41" t="s">
        <v>5</v>
      </c>
      <c r="G178" s="41" t="s">
        <v>700</v>
      </c>
      <c r="H178" s="42" t="s">
        <v>700</v>
      </c>
      <c r="I178" s="42" t="s">
        <v>84</v>
      </c>
      <c r="J178" s="43" t="s">
        <v>46</v>
      </c>
      <c r="K178" s="42" t="s">
        <v>85</v>
      </c>
      <c r="L178" s="44" t="s">
        <v>45</v>
      </c>
      <c r="M178" s="42" t="s">
        <v>48</v>
      </c>
      <c r="N178" s="42" t="s">
        <v>145</v>
      </c>
      <c r="O178" s="42" t="s">
        <v>50</v>
      </c>
      <c r="P178" s="44" t="s">
        <v>51</v>
      </c>
      <c r="Q178" s="44" t="s">
        <v>52</v>
      </c>
      <c r="R178" s="42">
        <v>1161287.22</v>
      </c>
      <c r="S178" s="42">
        <v>1161287.22</v>
      </c>
      <c r="T178" s="42">
        <v>1161287.22</v>
      </c>
      <c r="U178" s="42">
        <v>1146598.74</v>
      </c>
      <c r="V178" s="42">
        <v>1146598.74</v>
      </c>
      <c r="W178" s="42">
        <v>1146598.74</v>
      </c>
      <c r="X178" s="42">
        <v>1146598.74</v>
      </c>
      <c r="Y178" s="45">
        <f t="shared" si="2"/>
        <v>98.735155287423211</v>
      </c>
      <c r="Z178" s="44">
        <v>0</v>
      </c>
      <c r="AA178" s="44" t="s">
        <v>146</v>
      </c>
      <c r="AB178" s="46">
        <v>212461</v>
      </c>
      <c r="AC178" s="45">
        <v>0</v>
      </c>
      <c r="AD178" s="45">
        <v>100</v>
      </c>
      <c r="AE178" s="47" t="s">
        <v>147</v>
      </c>
      <c r="AF178" s="22"/>
    </row>
    <row r="179" spans="2:32" ht="81" hidden="1" customHeight="1">
      <c r="B179" s="22"/>
      <c r="C179" s="40" t="s">
        <v>755</v>
      </c>
      <c r="D179" s="40" t="s">
        <v>756</v>
      </c>
      <c r="E179" s="41" t="s">
        <v>757</v>
      </c>
      <c r="F179" s="41" t="s">
        <v>5</v>
      </c>
      <c r="G179" s="41" t="s">
        <v>700</v>
      </c>
      <c r="H179" s="42" t="s">
        <v>700</v>
      </c>
      <c r="I179" s="42" t="s">
        <v>84</v>
      </c>
      <c r="J179" s="43" t="s">
        <v>46</v>
      </c>
      <c r="K179" s="42" t="s">
        <v>85</v>
      </c>
      <c r="L179" s="44" t="s">
        <v>45</v>
      </c>
      <c r="M179" s="42" t="s">
        <v>48</v>
      </c>
      <c r="N179" s="42" t="s">
        <v>145</v>
      </c>
      <c r="O179" s="42" t="s">
        <v>50</v>
      </c>
      <c r="P179" s="44" t="s">
        <v>51</v>
      </c>
      <c r="Q179" s="44" t="s">
        <v>52</v>
      </c>
      <c r="R179" s="42">
        <v>2637590.5299999998</v>
      </c>
      <c r="S179" s="42">
        <v>2637590.5299999998</v>
      </c>
      <c r="T179" s="42">
        <v>2637590.5299999998</v>
      </c>
      <c r="U179" s="42">
        <v>2636915.2200000002</v>
      </c>
      <c r="V179" s="42">
        <v>2636915.2200000002</v>
      </c>
      <c r="W179" s="42">
        <v>2636915.2200000002</v>
      </c>
      <c r="X179" s="42">
        <v>2636915.2200000002</v>
      </c>
      <c r="Y179" s="45">
        <f t="shared" si="2"/>
        <v>99.974396708195655</v>
      </c>
      <c r="Z179" s="44">
        <v>0</v>
      </c>
      <c r="AA179" s="44" t="s">
        <v>146</v>
      </c>
      <c r="AB179" s="46">
        <v>212461</v>
      </c>
      <c r="AC179" s="45">
        <v>0</v>
      </c>
      <c r="AD179" s="45">
        <v>100</v>
      </c>
      <c r="AE179" s="47" t="s">
        <v>147</v>
      </c>
      <c r="AF179" s="22"/>
    </row>
    <row r="180" spans="2:32" ht="81" hidden="1" customHeight="1">
      <c r="B180" s="22"/>
      <c r="C180" s="40" t="s">
        <v>758</v>
      </c>
      <c r="D180" s="40" t="s">
        <v>759</v>
      </c>
      <c r="E180" s="41" t="s">
        <v>760</v>
      </c>
      <c r="F180" s="41" t="s">
        <v>5</v>
      </c>
      <c r="G180" s="41" t="s">
        <v>700</v>
      </c>
      <c r="H180" s="42" t="s">
        <v>700</v>
      </c>
      <c r="I180" s="42" t="s">
        <v>84</v>
      </c>
      <c r="J180" s="43" t="s">
        <v>46</v>
      </c>
      <c r="K180" s="42" t="s">
        <v>85</v>
      </c>
      <c r="L180" s="44" t="s">
        <v>45</v>
      </c>
      <c r="M180" s="42" t="s">
        <v>48</v>
      </c>
      <c r="N180" s="42" t="s">
        <v>145</v>
      </c>
      <c r="O180" s="42" t="s">
        <v>50</v>
      </c>
      <c r="P180" s="44" t="s">
        <v>51</v>
      </c>
      <c r="Q180" s="44" t="s">
        <v>52</v>
      </c>
      <c r="R180" s="42">
        <v>2131949.08</v>
      </c>
      <c r="S180" s="42">
        <v>2131949.08</v>
      </c>
      <c r="T180" s="42">
        <v>2131949.08</v>
      </c>
      <c r="U180" s="42">
        <v>2113496.2000000002</v>
      </c>
      <c r="V180" s="42">
        <v>2113496.2000000002</v>
      </c>
      <c r="W180" s="42">
        <v>2113496.2000000002</v>
      </c>
      <c r="X180" s="42">
        <v>2113496.2000000002</v>
      </c>
      <c r="Y180" s="45">
        <f t="shared" si="2"/>
        <v>99.134459627900682</v>
      </c>
      <c r="Z180" s="44">
        <v>0</v>
      </c>
      <c r="AA180" s="44" t="s">
        <v>146</v>
      </c>
      <c r="AB180" s="46">
        <v>212461</v>
      </c>
      <c r="AC180" s="45">
        <v>0</v>
      </c>
      <c r="AD180" s="45">
        <v>100</v>
      </c>
      <c r="AE180" s="47" t="s">
        <v>147</v>
      </c>
      <c r="AF180" s="22"/>
    </row>
    <row r="181" spans="2:32" ht="94.5" hidden="1" customHeight="1">
      <c r="B181" s="22"/>
      <c r="C181" s="40" t="s">
        <v>761</v>
      </c>
      <c r="D181" s="40" t="s">
        <v>762</v>
      </c>
      <c r="E181" s="41" t="s">
        <v>763</v>
      </c>
      <c r="F181" s="41" t="s">
        <v>5</v>
      </c>
      <c r="G181" s="41" t="s">
        <v>700</v>
      </c>
      <c r="H181" s="42" t="s">
        <v>700</v>
      </c>
      <c r="I181" s="42" t="s">
        <v>84</v>
      </c>
      <c r="J181" s="43" t="s">
        <v>46</v>
      </c>
      <c r="K181" s="42" t="s">
        <v>85</v>
      </c>
      <c r="L181" s="44" t="s">
        <v>45</v>
      </c>
      <c r="M181" s="42" t="s">
        <v>48</v>
      </c>
      <c r="N181" s="42" t="s">
        <v>145</v>
      </c>
      <c r="O181" s="42" t="s">
        <v>50</v>
      </c>
      <c r="P181" s="44" t="s">
        <v>51</v>
      </c>
      <c r="Q181" s="44" t="s">
        <v>52</v>
      </c>
      <c r="R181" s="42">
        <v>2043996.21</v>
      </c>
      <c r="S181" s="42">
        <v>2043996.21</v>
      </c>
      <c r="T181" s="42">
        <v>2043996.21</v>
      </c>
      <c r="U181" s="42">
        <v>2042552.74</v>
      </c>
      <c r="V181" s="42">
        <v>2042552.74</v>
      </c>
      <c r="W181" s="42">
        <v>2042552.74</v>
      </c>
      <c r="X181" s="42">
        <v>2042552.74</v>
      </c>
      <c r="Y181" s="45">
        <f t="shared" si="2"/>
        <v>99.929380006042194</v>
      </c>
      <c r="Z181" s="44">
        <v>0</v>
      </c>
      <c r="AA181" s="44" t="s">
        <v>146</v>
      </c>
      <c r="AB181" s="46">
        <v>212461</v>
      </c>
      <c r="AC181" s="45">
        <v>0</v>
      </c>
      <c r="AD181" s="45">
        <v>100</v>
      </c>
      <c r="AE181" s="47" t="s">
        <v>147</v>
      </c>
      <c r="AF181" s="22"/>
    </row>
    <row r="182" spans="2:32" ht="81" hidden="1" customHeight="1">
      <c r="B182" s="22"/>
      <c r="C182" s="40" t="s">
        <v>764</v>
      </c>
      <c r="D182" s="40" t="s">
        <v>765</v>
      </c>
      <c r="E182" s="41" t="s">
        <v>766</v>
      </c>
      <c r="F182" s="41" t="s">
        <v>5</v>
      </c>
      <c r="G182" s="41" t="s">
        <v>700</v>
      </c>
      <c r="H182" s="42" t="s">
        <v>700</v>
      </c>
      <c r="I182" s="42" t="s">
        <v>84</v>
      </c>
      <c r="J182" s="43" t="s">
        <v>46</v>
      </c>
      <c r="K182" s="42" t="s">
        <v>85</v>
      </c>
      <c r="L182" s="44" t="s">
        <v>45</v>
      </c>
      <c r="M182" s="42" t="s">
        <v>48</v>
      </c>
      <c r="N182" s="42" t="s">
        <v>145</v>
      </c>
      <c r="O182" s="42" t="s">
        <v>50</v>
      </c>
      <c r="P182" s="44" t="s">
        <v>51</v>
      </c>
      <c r="Q182" s="44" t="s">
        <v>52</v>
      </c>
      <c r="R182" s="42">
        <v>2800542.9</v>
      </c>
      <c r="S182" s="42">
        <v>2800542.9</v>
      </c>
      <c r="T182" s="42">
        <v>2800542.9</v>
      </c>
      <c r="U182" s="42">
        <v>2799934.64</v>
      </c>
      <c r="V182" s="42">
        <v>2799934.64</v>
      </c>
      <c r="W182" s="42">
        <v>2799934.64</v>
      </c>
      <c r="X182" s="42">
        <v>2799934.64</v>
      </c>
      <c r="Y182" s="45">
        <f t="shared" si="2"/>
        <v>99.978280639800246</v>
      </c>
      <c r="Z182" s="44">
        <v>0</v>
      </c>
      <c r="AA182" s="44" t="s">
        <v>146</v>
      </c>
      <c r="AB182" s="46">
        <v>212461</v>
      </c>
      <c r="AC182" s="45">
        <v>0</v>
      </c>
      <c r="AD182" s="45">
        <v>100</v>
      </c>
      <c r="AE182" s="47" t="s">
        <v>147</v>
      </c>
      <c r="AF182" s="22"/>
    </row>
    <row r="183" spans="2:32" ht="94.5" hidden="1" customHeight="1">
      <c r="B183" s="22"/>
      <c r="C183" s="40" t="s">
        <v>767</v>
      </c>
      <c r="D183" s="40" t="s">
        <v>768</v>
      </c>
      <c r="E183" s="41" t="s">
        <v>769</v>
      </c>
      <c r="F183" s="41" t="s">
        <v>5</v>
      </c>
      <c r="G183" s="41" t="s">
        <v>700</v>
      </c>
      <c r="H183" s="42" t="s">
        <v>700</v>
      </c>
      <c r="I183" s="42" t="s">
        <v>84</v>
      </c>
      <c r="J183" s="43" t="s">
        <v>46</v>
      </c>
      <c r="K183" s="42" t="s">
        <v>47</v>
      </c>
      <c r="L183" s="44" t="s">
        <v>45</v>
      </c>
      <c r="M183" s="42" t="s">
        <v>48</v>
      </c>
      <c r="N183" s="42" t="s">
        <v>145</v>
      </c>
      <c r="O183" s="42" t="s">
        <v>50</v>
      </c>
      <c r="P183" s="44" t="s">
        <v>51</v>
      </c>
      <c r="Q183" s="44" t="s">
        <v>52</v>
      </c>
      <c r="R183" s="42">
        <v>6015527.9199999999</v>
      </c>
      <c r="S183" s="42">
        <v>6015527.9199999999</v>
      </c>
      <c r="T183" s="42">
        <v>6015527.9199999999</v>
      </c>
      <c r="U183" s="42">
        <v>5952269.8399999999</v>
      </c>
      <c r="V183" s="42">
        <v>5952269.8399999999</v>
      </c>
      <c r="W183" s="42">
        <v>4836967.37</v>
      </c>
      <c r="X183" s="42">
        <v>4836967.37</v>
      </c>
      <c r="Y183" s="45">
        <f t="shared" si="2"/>
        <v>80.408027929159715</v>
      </c>
      <c r="Z183" s="44">
        <v>0</v>
      </c>
      <c r="AA183" s="44" t="s">
        <v>146</v>
      </c>
      <c r="AB183" s="46">
        <v>212461</v>
      </c>
      <c r="AC183" s="45">
        <v>0</v>
      </c>
      <c r="AD183" s="45">
        <v>100</v>
      </c>
      <c r="AE183" s="47" t="s">
        <v>147</v>
      </c>
      <c r="AF183" s="22"/>
    </row>
    <row r="184" spans="2:32" ht="94.5" hidden="1" customHeight="1">
      <c r="B184" s="22"/>
      <c r="C184" s="40" t="s">
        <v>770</v>
      </c>
      <c r="D184" s="40" t="s">
        <v>771</v>
      </c>
      <c r="E184" s="41" t="s">
        <v>772</v>
      </c>
      <c r="F184" s="41" t="s">
        <v>5</v>
      </c>
      <c r="G184" s="41" t="s">
        <v>700</v>
      </c>
      <c r="H184" s="42" t="s">
        <v>700</v>
      </c>
      <c r="I184" s="42" t="s">
        <v>84</v>
      </c>
      <c r="J184" s="43" t="s">
        <v>46</v>
      </c>
      <c r="K184" s="42" t="s">
        <v>47</v>
      </c>
      <c r="L184" s="44" t="s">
        <v>45</v>
      </c>
      <c r="M184" s="42" t="s">
        <v>48</v>
      </c>
      <c r="N184" s="42" t="s">
        <v>145</v>
      </c>
      <c r="O184" s="42" t="s">
        <v>50</v>
      </c>
      <c r="P184" s="44" t="s">
        <v>51</v>
      </c>
      <c r="Q184" s="44" t="s">
        <v>52</v>
      </c>
      <c r="R184" s="42">
        <v>1787265</v>
      </c>
      <c r="S184" s="42">
        <v>1787265</v>
      </c>
      <c r="T184" s="42">
        <v>1787265</v>
      </c>
      <c r="U184" s="42">
        <v>1756947.92</v>
      </c>
      <c r="V184" s="42">
        <v>1756947.92</v>
      </c>
      <c r="W184" s="42">
        <v>1756947.92</v>
      </c>
      <c r="X184" s="42">
        <v>1756947.92</v>
      </c>
      <c r="Y184" s="45">
        <f t="shared" si="2"/>
        <v>98.303716572528415</v>
      </c>
      <c r="Z184" s="44">
        <v>0</v>
      </c>
      <c r="AA184" s="44" t="s">
        <v>146</v>
      </c>
      <c r="AB184" s="46">
        <v>212461</v>
      </c>
      <c r="AC184" s="45">
        <v>0</v>
      </c>
      <c r="AD184" s="45">
        <v>100</v>
      </c>
      <c r="AE184" s="47" t="s">
        <v>147</v>
      </c>
      <c r="AF184" s="22"/>
    </row>
    <row r="185" spans="2:32" ht="94.5" hidden="1" customHeight="1">
      <c r="B185" s="22"/>
      <c r="C185" s="40" t="s">
        <v>773</v>
      </c>
      <c r="D185" s="40" t="s">
        <v>774</v>
      </c>
      <c r="E185" s="41" t="s">
        <v>775</v>
      </c>
      <c r="F185" s="41" t="s">
        <v>5</v>
      </c>
      <c r="G185" s="41" t="s">
        <v>700</v>
      </c>
      <c r="H185" s="42" t="s">
        <v>700</v>
      </c>
      <c r="I185" s="42" t="s">
        <v>84</v>
      </c>
      <c r="J185" s="43" t="s">
        <v>46</v>
      </c>
      <c r="K185" s="42" t="s">
        <v>85</v>
      </c>
      <c r="L185" s="44" t="s">
        <v>45</v>
      </c>
      <c r="M185" s="42" t="s">
        <v>48</v>
      </c>
      <c r="N185" s="42" t="s">
        <v>145</v>
      </c>
      <c r="O185" s="42" t="s">
        <v>50</v>
      </c>
      <c r="P185" s="44" t="s">
        <v>51</v>
      </c>
      <c r="Q185" s="44" t="s">
        <v>52</v>
      </c>
      <c r="R185" s="42">
        <v>2784746.74</v>
      </c>
      <c r="S185" s="42">
        <v>2784746.74</v>
      </c>
      <c r="T185" s="42">
        <v>2784746.74</v>
      </c>
      <c r="U185" s="42">
        <v>2782740.21</v>
      </c>
      <c r="V185" s="42">
        <v>2782740.21</v>
      </c>
      <c r="W185" s="42">
        <v>2782740.21</v>
      </c>
      <c r="X185" s="42">
        <v>2782740.21</v>
      </c>
      <c r="Y185" s="45">
        <f t="shared" si="2"/>
        <v>99.927945691750764</v>
      </c>
      <c r="Z185" s="44">
        <v>0</v>
      </c>
      <c r="AA185" s="44" t="s">
        <v>146</v>
      </c>
      <c r="AB185" s="46">
        <v>212461</v>
      </c>
      <c r="AC185" s="45">
        <v>0</v>
      </c>
      <c r="AD185" s="45">
        <v>100</v>
      </c>
      <c r="AE185" s="47" t="s">
        <v>147</v>
      </c>
      <c r="AF185" s="22"/>
    </row>
    <row r="186" spans="2:32" ht="60.75" hidden="1" customHeight="1">
      <c r="B186" s="22"/>
      <c r="C186" s="40" t="s">
        <v>776</v>
      </c>
      <c r="D186" s="40" t="s">
        <v>777</v>
      </c>
      <c r="E186" s="41" t="s">
        <v>299</v>
      </c>
      <c r="F186" s="41" t="s">
        <v>5</v>
      </c>
      <c r="G186" s="41" t="s">
        <v>700</v>
      </c>
      <c r="H186" s="42" t="s">
        <v>700</v>
      </c>
      <c r="I186" s="42" t="s">
        <v>84</v>
      </c>
      <c r="J186" s="43" t="s">
        <v>46</v>
      </c>
      <c r="K186" s="42" t="s">
        <v>246</v>
      </c>
      <c r="L186" s="44" t="s">
        <v>45</v>
      </c>
      <c r="M186" s="42" t="s">
        <v>48</v>
      </c>
      <c r="N186" s="42" t="s">
        <v>706</v>
      </c>
      <c r="O186" s="42" t="s">
        <v>50</v>
      </c>
      <c r="P186" s="44" t="s">
        <v>51</v>
      </c>
      <c r="Q186" s="44" t="s">
        <v>52</v>
      </c>
      <c r="R186" s="42">
        <v>1760765.97</v>
      </c>
      <c r="S186" s="42">
        <v>1760765.97</v>
      </c>
      <c r="T186" s="42">
        <v>1760765.97</v>
      </c>
      <c r="U186" s="42">
        <v>1760765.97</v>
      </c>
      <c r="V186" s="42">
        <v>1713834.97</v>
      </c>
      <c r="W186" s="42">
        <v>1713834.97</v>
      </c>
      <c r="X186" s="42">
        <v>1713834.97</v>
      </c>
      <c r="Y186" s="45">
        <f t="shared" si="2"/>
        <v>97.334625907155626</v>
      </c>
      <c r="Z186" s="44">
        <v>0</v>
      </c>
      <c r="AA186" s="44" t="s">
        <v>62</v>
      </c>
      <c r="AB186" s="46">
        <v>860</v>
      </c>
      <c r="AC186" s="45">
        <v>0</v>
      </c>
      <c r="AD186" s="45">
        <v>97</v>
      </c>
      <c r="AE186" s="47" t="s">
        <v>147</v>
      </c>
      <c r="AF186" s="22"/>
    </row>
    <row r="187" spans="2:32" ht="60.75" hidden="1" customHeight="1">
      <c r="B187" s="22"/>
      <c r="C187" s="40" t="s">
        <v>778</v>
      </c>
      <c r="D187" s="40" t="s">
        <v>779</v>
      </c>
      <c r="E187" s="41" t="s">
        <v>520</v>
      </c>
      <c r="F187" s="41" t="s">
        <v>5</v>
      </c>
      <c r="G187" s="41" t="s">
        <v>700</v>
      </c>
      <c r="H187" s="42" t="s">
        <v>700</v>
      </c>
      <c r="I187" s="42" t="s">
        <v>84</v>
      </c>
      <c r="J187" s="43" t="s">
        <v>46</v>
      </c>
      <c r="K187" s="42" t="s">
        <v>246</v>
      </c>
      <c r="L187" s="44" t="s">
        <v>45</v>
      </c>
      <c r="M187" s="42" t="s">
        <v>48</v>
      </c>
      <c r="N187" s="42" t="s">
        <v>706</v>
      </c>
      <c r="O187" s="42" t="s">
        <v>50</v>
      </c>
      <c r="P187" s="44" t="s">
        <v>51</v>
      </c>
      <c r="Q187" s="44" t="s">
        <v>52</v>
      </c>
      <c r="R187" s="42">
        <v>794414.03</v>
      </c>
      <c r="S187" s="42">
        <v>794414.03</v>
      </c>
      <c r="T187" s="42">
        <v>794414.03</v>
      </c>
      <c r="U187" s="42">
        <v>794414.03</v>
      </c>
      <c r="V187" s="42">
        <v>773228.03</v>
      </c>
      <c r="W187" s="42">
        <v>773228.03</v>
      </c>
      <c r="X187" s="42">
        <v>773228.03</v>
      </c>
      <c r="Y187" s="45">
        <f t="shared" si="2"/>
        <v>97.333128670952604</v>
      </c>
      <c r="Z187" s="44">
        <v>0</v>
      </c>
      <c r="AA187" s="44" t="s">
        <v>62</v>
      </c>
      <c r="AB187" s="46">
        <v>230</v>
      </c>
      <c r="AC187" s="45">
        <v>0</v>
      </c>
      <c r="AD187" s="45">
        <v>97</v>
      </c>
      <c r="AE187" s="47" t="s">
        <v>147</v>
      </c>
      <c r="AF187" s="22"/>
    </row>
    <row r="188" spans="2:32" ht="60.75" hidden="1" customHeight="1">
      <c r="B188" s="22"/>
      <c r="C188" s="40" t="s">
        <v>780</v>
      </c>
      <c r="D188" s="40" t="s">
        <v>781</v>
      </c>
      <c r="E188" s="41" t="s">
        <v>782</v>
      </c>
      <c r="F188" s="41" t="s">
        <v>5</v>
      </c>
      <c r="G188" s="41" t="s">
        <v>700</v>
      </c>
      <c r="H188" s="42" t="s">
        <v>700</v>
      </c>
      <c r="I188" s="42" t="s">
        <v>84</v>
      </c>
      <c r="J188" s="43" t="s">
        <v>46</v>
      </c>
      <c r="K188" s="42" t="s">
        <v>246</v>
      </c>
      <c r="L188" s="44" t="s">
        <v>45</v>
      </c>
      <c r="M188" s="42" t="s">
        <v>48</v>
      </c>
      <c r="N188" s="42" t="s">
        <v>706</v>
      </c>
      <c r="O188" s="42" t="s">
        <v>50</v>
      </c>
      <c r="P188" s="44" t="s">
        <v>51</v>
      </c>
      <c r="Q188" s="44" t="s">
        <v>52</v>
      </c>
      <c r="R188" s="42">
        <v>320481.24</v>
      </c>
      <c r="S188" s="42">
        <v>320581.24</v>
      </c>
      <c r="T188" s="42">
        <v>320581.24</v>
      </c>
      <c r="U188" s="42">
        <v>320581.24</v>
      </c>
      <c r="V188" s="42">
        <v>312161.24</v>
      </c>
      <c r="W188" s="42">
        <v>312161.24</v>
      </c>
      <c r="X188" s="42">
        <v>312161.24</v>
      </c>
      <c r="Y188" s="45">
        <f t="shared" si="2"/>
        <v>97.373520671390494</v>
      </c>
      <c r="Z188" s="44">
        <v>0</v>
      </c>
      <c r="AA188" s="44" t="s">
        <v>62</v>
      </c>
      <c r="AB188" s="46">
        <v>297</v>
      </c>
      <c r="AC188" s="45">
        <v>0</v>
      </c>
      <c r="AD188" s="45">
        <v>97</v>
      </c>
      <c r="AE188" s="47" t="s">
        <v>147</v>
      </c>
      <c r="AF188" s="22"/>
    </row>
    <row r="189" spans="2:32" ht="60.75" hidden="1" customHeight="1">
      <c r="B189" s="22"/>
      <c r="C189" s="40" t="s">
        <v>783</v>
      </c>
      <c r="D189" s="40" t="s">
        <v>784</v>
      </c>
      <c r="E189" s="41" t="s">
        <v>785</v>
      </c>
      <c r="F189" s="41" t="s">
        <v>5</v>
      </c>
      <c r="G189" s="41" t="s">
        <v>700</v>
      </c>
      <c r="H189" s="42" t="s">
        <v>700</v>
      </c>
      <c r="I189" s="42" t="s">
        <v>84</v>
      </c>
      <c r="J189" s="43" t="s">
        <v>46</v>
      </c>
      <c r="K189" s="42" t="s">
        <v>246</v>
      </c>
      <c r="L189" s="44" t="s">
        <v>45</v>
      </c>
      <c r="M189" s="42" t="s">
        <v>48</v>
      </c>
      <c r="N189" s="42" t="s">
        <v>786</v>
      </c>
      <c r="O189" s="42" t="s">
        <v>50</v>
      </c>
      <c r="P189" s="44" t="s">
        <v>51</v>
      </c>
      <c r="Q189" s="44" t="s">
        <v>52</v>
      </c>
      <c r="R189" s="42">
        <v>2116227.2599999998</v>
      </c>
      <c r="S189" s="42">
        <v>2116227.2599999998</v>
      </c>
      <c r="T189" s="42">
        <v>2116227.2599999998</v>
      </c>
      <c r="U189" s="42">
        <v>2116227.2599999998</v>
      </c>
      <c r="V189" s="42">
        <v>1506402.85</v>
      </c>
      <c r="W189" s="42">
        <v>1506402.85</v>
      </c>
      <c r="X189" s="42">
        <v>1506402.85</v>
      </c>
      <c r="Y189" s="45">
        <f t="shared" si="2"/>
        <v>71.183415811400153</v>
      </c>
      <c r="Z189" s="44">
        <v>0</v>
      </c>
      <c r="AA189" s="44" t="s">
        <v>62</v>
      </c>
      <c r="AB189" s="46">
        <v>318</v>
      </c>
      <c r="AC189" s="45">
        <v>0</v>
      </c>
      <c r="AD189" s="45">
        <v>70</v>
      </c>
      <c r="AE189" s="47" t="s">
        <v>147</v>
      </c>
      <c r="AF189" s="22"/>
    </row>
    <row r="190" spans="2:32" ht="60.75" hidden="1" customHeight="1">
      <c r="B190" s="22"/>
      <c r="C190" s="40" t="s">
        <v>787</v>
      </c>
      <c r="D190" s="40" t="s">
        <v>788</v>
      </c>
      <c r="E190" s="41" t="s">
        <v>789</v>
      </c>
      <c r="F190" s="41" t="s">
        <v>5</v>
      </c>
      <c r="G190" s="41" t="s">
        <v>700</v>
      </c>
      <c r="H190" s="42" t="s">
        <v>700</v>
      </c>
      <c r="I190" s="42" t="s">
        <v>84</v>
      </c>
      <c r="J190" s="43" t="s">
        <v>46</v>
      </c>
      <c r="K190" s="42" t="s">
        <v>790</v>
      </c>
      <c r="L190" s="44" t="s">
        <v>45</v>
      </c>
      <c r="M190" s="42" t="s">
        <v>48</v>
      </c>
      <c r="N190" s="42" t="s">
        <v>706</v>
      </c>
      <c r="O190" s="42" t="s">
        <v>60</v>
      </c>
      <c r="P190" s="44" t="s">
        <v>51</v>
      </c>
      <c r="Q190" s="44" t="s">
        <v>52</v>
      </c>
      <c r="R190" s="42">
        <v>599113.93000000005</v>
      </c>
      <c r="S190" s="42">
        <v>599113.93000000005</v>
      </c>
      <c r="T190" s="42">
        <v>599113.93000000005</v>
      </c>
      <c r="U190" s="42">
        <v>599113.93000000005</v>
      </c>
      <c r="V190" s="42">
        <v>581557.93000000005</v>
      </c>
      <c r="W190" s="42">
        <v>581557.93000000005</v>
      </c>
      <c r="X190" s="42">
        <v>581557.93000000005</v>
      </c>
      <c r="Y190" s="45">
        <f t="shared" si="2"/>
        <v>97.069672541247712</v>
      </c>
      <c r="Z190" s="44">
        <v>0</v>
      </c>
      <c r="AA190" s="44" t="s">
        <v>370</v>
      </c>
      <c r="AB190" s="46">
        <v>2500</v>
      </c>
      <c r="AC190" s="45">
        <v>0</v>
      </c>
      <c r="AD190" s="45">
        <v>100</v>
      </c>
      <c r="AE190" s="47" t="s">
        <v>147</v>
      </c>
      <c r="AF190" s="22"/>
    </row>
    <row r="191" spans="2:32" ht="60.75" hidden="1" customHeight="1">
      <c r="B191" s="22"/>
      <c r="C191" s="40" t="s">
        <v>791</v>
      </c>
      <c r="D191" s="40" t="s">
        <v>792</v>
      </c>
      <c r="E191" s="41" t="s">
        <v>705</v>
      </c>
      <c r="F191" s="41" t="s">
        <v>5</v>
      </c>
      <c r="G191" s="41" t="s">
        <v>700</v>
      </c>
      <c r="H191" s="42" t="s">
        <v>793</v>
      </c>
      <c r="I191" s="42" t="s">
        <v>120</v>
      </c>
      <c r="J191" s="43" t="s">
        <v>46</v>
      </c>
      <c r="K191" s="42" t="s">
        <v>246</v>
      </c>
      <c r="L191" s="44" t="s">
        <v>45</v>
      </c>
      <c r="M191" s="42" t="s">
        <v>48</v>
      </c>
      <c r="N191" s="42" t="s">
        <v>794</v>
      </c>
      <c r="O191" s="42" t="s">
        <v>60</v>
      </c>
      <c r="P191" s="44" t="s">
        <v>51</v>
      </c>
      <c r="Q191" s="44" t="s">
        <v>61</v>
      </c>
      <c r="R191" s="42">
        <v>1461467.97</v>
      </c>
      <c r="S191" s="42">
        <v>1461467.97</v>
      </c>
      <c r="T191" s="42">
        <v>1461467.97</v>
      </c>
      <c r="U191" s="42">
        <v>1461467.97</v>
      </c>
      <c r="V191" s="42">
        <v>1404954.18</v>
      </c>
      <c r="W191" s="42">
        <v>1404954.18</v>
      </c>
      <c r="X191" s="42">
        <v>1404954.18</v>
      </c>
      <c r="Y191" s="45">
        <f t="shared" si="2"/>
        <v>96.133080494401796</v>
      </c>
      <c r="Z191" s="44">
        <v>0</v>
      </c>
      <c r="AA191" s="44" t="s">
        <v>370</v>
      </c>
      <c r="AB191" s="46">
        <v>1000</v>
      </c>
      <c r="AC191" s="45">
        <v>0</v>
      </c>
      <c r="AD191" s="45">
        <v>96</v>
      </c>
      <c r="AE191" s="47" t="s">
        <v>147</v>
      </c>
      <c r="AF191" s="22"/>
    </row>
    <row r="192" spans="2:32" ht="60.75" hidden="1" customHeight="1">
      <c r="B192" s="22"/>
      <c r="C192" s="40" t="s">
        <v>795</v>
      </c>
      <c r="D192" s="40" t="s">
        <v>796</v>
      </c>
      <c r="E192" s="41" t="s">
        <v>797</v>
      </c>
      <c r="F192" s="41" t="s">
        <v>5</v>
      </c>
      <c r="G192" s="41" t="s">
        <v>798</v>
      </c>
      <c r="H192" s="42" t="s">
        <v>44</v>
      </c>
      <c r="I192" s="42" t="s">
        <v>45</v>
      </c>
      <c r="J192" s="43" t="s">
        <v>46</v>
      </c>
      <c r="K192" s="42" t="s">
        <v>85</v>
      </c>
      <c r="L192" s="44" t="s">
        <v>45</v>
      </c>
      <c r="M192" s="42" t="s">
        <v>48</v>
      </c>
      <c r="N192" s="42" t="s">
        <v>49</v>
      </c>
      <c r="O192" s="42" t="s">
        <v>50</v>
      </c>
      <c r="P192" s="44" t="s">
        <v>51</v>
      </c>
      <c r="Q192" s="44" t="s">
        <v>52</v>
      </c>
      <c r="R192" s="42">
        <v>654519.14</v>
      </c>
      <c r="S192" s="42">
        <v>665612.68999999994</v>
      </c>
      <c r="T192" s="42">
        <v>665612.68999999994</v>
      </c>
      <c r="U192" s="42">
        <v>577405.30000000005</v>
      </c>
      <c r="V192" s="42">
        <v>577405.30000000005</v>
      </c>
      <c r="W192" s="42">
        <v>577405.30000000005</v>
      </c>
      <c r="X192" s="42">
        <v>577405.30000000005</v>
      </c>
      <c r="Y192" s="45">
        <f t="shared" si="2"/>
        <v>86.747940457685701</v>
      </c>
      <c r="Z192" s="44">
        <v>0</v>
      </c>
      <c r="AA192" s="44" t="s">
        <v>53</v>
      </c>
      <c r="AB192" s="46">
        <v>36933</v>
      </c>
      <c r="AC192" s="45">
        <v>0</v>
      </c>
      <c r="AD192" s="45">
        <v>100</v>
      </c>
      <c r="AE192" s="47" t="s">
        <v>799</v>
      </c>
      <c r="AF192" s="22"/>
    </row>
    <row r="193" spans="2:32" ht="60.75" hidden="1" customHeight="1">
      <c r="B193" s="22"/>
      <c r="C193" s="40" t="s">
        <v>800</v>
      </c>
      <c r="D193" s="40" t="s">
        <v>801</v>
      </c>
      <c r="E193" s="41" t="s">
        <v>802</v>
      </c>
      <c r="F193" s="41" t="s">
        <v>5</v>
      </c>
      <c r="G193" s="41" t="s">
        <v>803</v>
      </c>
      <c r="H193" s="42" t="s">
        <v>44</v>
      </c>
      <c r="I193" s="42" t="s">
        <v>45</v>
      </c>
      <c r="J193" s="43" t="s">
        <v>46</v>
      </c>
      <c r="K193" s="42" t="s">
        <v>47</v>
      </c>
      <c r="L193" s="44" t="s">
        <v>45</v>
      </c>
      <c r="M193" s="42" t="s">
        <v>48</v>
      </c>
      <c r="N193" s="42" t="s">
        <v>49</v>
      </c>
      <c r="O193" s="42" t="s">
        <v>50</v>
      </c>
      <c r="P193" s="44" t="s">
        <v>51</v>
      </c>
      <c r="Q193" s="44" t="s">
        <v>52</v>
      </c>
      <c r="R193" s="42">
        <v>5091079.41</v>
      </c>
      <c r="S193" s="42">
        <v>5091079.41</v>
      </c>
      <c r="T193" s="42">
        <v>5091079.41</v>
      </c>
      <c r="U193" s="42">
        <v>5006208.1399999997</v>
      </c>
      <c r="V193" s="42">
        <v>5006208.1399999997</v>
      </c>
      <c r="W193" s="42">
        <v>5006208.1399999997</v>
      </c>
      <c r="X193" s="42">
        <v>5006208.1399999997</v>
      </c>
      <c r="Y193" s="45">
        <f t="shared" si="2"/>
        <v>98.332941540190973</v>
      </c>
      <c r="Z193" s="44">
        <v>0</v>
      </c>
      <c r="AA193" s="44" t="s">
        <v>53</v>
      </c>
      <c r="AB193" s="46">
        <v>32142</v>
      </c>
      <c r="AC193" s="45">
        <v>0</v>
      </c>
      <c r="AD193" s="45">
        <v>100</v>
      </c>
      <c r="AE193" s="47" t="s">
        <v>804</v>
      </c>
      <c r="AF193" s="22"/>
    </row>
    <row r="194" spans="2:32" ht="60.75" hidden="1" customHeight="1">
      <c r="B194" s="22"/>
      <c r="C194" s="40" t="s">
        <v>805</v>
      </c>
      <c r="D194" s="40" t="s">
        <v>806</v>
      </c>
      <c r="E194" s="41" t="s">
        <v>807</v>
      </c>
      <c r="F194" s="41" t="s">
        <v>5</v>
      </c>
      <c r="G194" s="41" t="s">
        <v>808</v>
      </c>
      <c r="H194" s="42" t="s">
        <v>44</v>
      </c>
      <c r="I194" s="42" t="s">
        <v>45</v>
      </c>
      <c r="J194" s="43" t="s">
        <v>46</v>
      </c>
      <c r="K194" s="42" t="s">
        <v>47</v>
      </c>
      <c r="L194" s="44" t="s">
        <v>45</v>
      </c>
      <c r="M194" s="42" t="s">
        <v>48</v>
      </c>
      <c r="N194" s="42" t="s">
        <v>49</v>
      </c>
      <c r="O194" s="42" t="s">
        <v>50</v>
      </c>
      <c r="P194" s="44" t="s">
        <v>51</v>
      </c>
      <c r="Q194" s="44" t="s">
        <v>52</v>
      </c>
      <c r="R194" s="42">
        <v>5657464.1799999997</v>
      </c>
      <c r="S194" s="42">
        <v>5657464.1799999997</v>
      </c>
      <c r="T194" s="42">
        <v>5657464.1799999997</v>
      </c>
      <c r="U194" s="42">
        <v>5562636.5599999996</v>
      </c>
      <c r="V194" s="42">
        <v>5562636.5599999996</v>
      </c>
      <c r="W194" s="42">
        <v>5562636.5599999996</v>
      </c>
      <c r="X194" s="42">
        <v>5562636.5599999996</v>
      </c>
      <c r="Y194" s="45">
        <f t="shared" si="2"/>
        <v>98.323849396426937</v>
      </c>
      <c r="Z194" s="44">
        <v>0</v>
      </c>
      <c r="AA194" s="44" t="s">
        <v>53</v>
      </c>
      <c r="AB194" s="46">
        <v>7524</v>
      </c>
      <c r="AC194" s="45">
        <v>0</v>
      </c>
      <c r="AD194" s="45">
        <v>100</v>
      </c>
      <c r="AE194" s="47" t="s">
        <v>809</v>
      </c>
      <c r="AF194" s="22"/>
    </row>
    <row r="195" spans="2:32" ht="60.75" hidden="1" customHeight="1">
      <c r="B195" s="22"/>
      <c r="C195" s="40" t="s">
        <v>810</v>
      </c>
      <c r="D195" s="40" t="s">
        <v>811</v>
      </c>
      <c r="E195" s="41" t="s">
        <v>812</v>
      </c>
      <c r="F195" s="41" t="s">
        <v>5</v>
      </c>
      <c r="G195" s="41" t="s">
        <v>813</v>
      </c>
      <c r="H195" s="42" t="s">
        <v>44</v>
      </c>
      <c r="I195" s="42" t="s">
        <v>45</v>
      </c>
      <c r="J195" s="43" t="s">
        <v>46</v>
      </c>
      <c r="K195" s="42" t="s">
        <v>47</v>
      </c>
      <c r="L195" s="44" t="s">
        <v>45</v>
      </c>
      <c r="M195" s="42" t="s">
        <v>48</v>
      </c>
      <c r="N195" s="42" t="s">
        <v>49</v>
      </c>
      <c r="O195" s="42" t="s">
        <v>50</v>
      </c>
      <c r="P195" s="44" t="s">
        <v>51</v>
      </c>
      <c r="Q195" s="44" t="s">
        <v>52</v>
      </c>
      <c r="R195" s="42">
        <v>5753348.9100000001</v>
      </c>
      <c r="S195" s="42">
        <v>5753348.9100000001</v>
      </c>
      <c r="T195" s="42">
        <v>5753348.9100000001</v>
      </c>
      <c r="U195" s="42">
        <v>5752863.3399999999</v>
      </c>
      <c r="V195" s="42">
        <v>5752863.3399999999</v>
      </c>
      <c r="W195" s="42">
        <v>5752863.3399999999</v>
      </c>
      <c r="X195" s="42">
        <v>5752863.3399999999</v>
      </c>
      <c r="Y195" s="45">
        <f t="shared" si="2"/>
        <v>99.99156021983724</v>
      </c>
      <c r="Z195" s="44">
        <v>0</v>
      </c>
      <c r="AA195" s="44" t="s">
        <v>53</v>
      </c>
      <c r="AB195" s="46">
        <v>41052</v>
      </c>
      <c r="AC195" s="45">
        <v>0</v>
      </c>
      <c r="AD195" s="45">
        <v>100</v>
      </c>
      <c r="AE195" s="47" t="s">
        <v>814</v>
      </c>
      <c r="AF195" s="22"/>
    </row>
    <row r="196" spans="2:32" ht="60.75" hidden="1" customHeight="1">
      <c r="B196" s="22"/>
      <c r="C196" s="40" t="s">
        <v>815</v>
      </c>
      <c r="D196" s="40" t="s">
        <v>816</v>
      </c>
      <c r="E196" s="41" t="s">
        <v>817</v>
      </c>
      <c r="F196" s="41" t="s">
        <v>5</v>
      </c>
      <c r="G196" s="41" t="s">
        <v>813</v>
      </c>
      <c r="H196" s="42" t="s">
        <v>44</v>
      </c>
      <c r="I196" s="42" t="s">
        <v>45</v>
      </c>
      <c r="J196" s="43" t="s">
        <v>46</v>
      </c>
      <c r="K196" s="42" t="s">
        <v>47</v>
      </c>
      <c r="L196" s="44" t="s">
        <v>45</v>
      </c>
      <c r="M196" s="42" t="s">
        <v>48</v>
      </c>
      <c r="N196" s="42" t="s">
        <v>49</v>
      </c>
      <c r="O196" s="42" t="s">
        <v>50</v>
      </c>
      <c r="P196" s="44" t="s">
        <v>51</v>
      </c>
      <c r="Q196" s="44" t="s">
        <v>52</v>
      </c>
      <c r="R196" s="42">
        <v>5557488.5099999998</v>
      </c>
      <c r="S196" s="42">
        <v>5557488.5099999998</v>
      </c>
      <c r="T196" s="42">
        <v>5557488.5099999998</v>
      </c>
      <c r="U196" s="42">
        <v>5556726.3300000001</v>
      </c>
      <c r="V196" s="42">
        <v>5556726.3300000001</v>
      </c>
      <c r="W196" s="42">
        <v>5556726.3300000001</v>
      </c>
      <c r="X196" s="42">
        <v>5556726.3300000001</v>
      </c>
      <c r="Y196" s="45">
        <f t="shared" si="2"/>
        <v>99.98628553169965</v>
      </c>
      <c r="Z196" s="44">
        <v>0</v>
      </c>
      <c r="AA196" s="44" t="s">
        <v>53</v>
      </c>
      <c r="AB196" s="46">
        <v>41052</v>
      </c>
      <c r="AC196" s="45">
        <v>0</v>
      </c>
      <c r="AD196" s="45">
        <v>100</v>
      </c>
      <c r="AE196" s="47" t="s">
        <v>818</v>
      </c>
      <c r="AF196" s="22"/>
    </row>
    <row r="197" spans="2:32" ht="60.75" hidden="1" customHeight="1">
      <c r="B197" s="22"/>
      <c r="C197" s="40" t="s">
        <v>819</v>
      </c>
      <c r="D197" s="40" t="s">
        <v>820</v>
      </c>
      <c r="E197" s="41" t="s">
        <v>821</v>
      </c>
      <c r="F197" s="41" t="s">
        <v>5</v>
      </c>
      <c r="G197" s="41" t="s">
        <v>813</v>
      </c>
      <c r="H197" s="42" t="s">
        <v>44</v>
      </c>
      <c r="I197" s="42" t="s">
        <v>45</v>
      </c>
      <c r="J197" s="43" t="s">
        <v>46</v>
      </c>
      <c r="K197" s="42" t="s">
        <v>47</v>
      </c>
      <c r="L197" s="44" t="s">
        <v>45</v>
      </c>
      <c r="M197" s="42" t="s">
        <v>48</v>
      </c>
      <c r="N197" s="42" t="s">
        <v>49</v>
      </c>
      <c r="O197" s="42" t="s">
        <v>50</v>
      </c>
      <c r="P197" s="44" t="s">
        <v>51</v>
      </c>
      <c r="Q197" s="44" t="s">
        <v>52</v>
      </c>
      <c r="R197" s="42">
        <v>6040245.6799999997</v>
      </c>
      <c r="S197" s="42">
        <v>6040245.6799999997</v>
      </c>
      <c r="T197" s="42">
        <v>6040245.6799999997</v>
      </c>
      <c r="U197" s="42">
        <v>5938950.6799999997</v>
      </c>
      <c r="V197" s="42">
        <v>5938950.6799999997</v>
      </c>
      <c r="W197" s="42">
        <v>5938950.6799999997</v>
      </c>
      <c r="X197" s="42">
        <v>5938950.6799999997</v>
      </c>
      <c r="Y197" s="45">
        <f t="shared" si="2"/>
        <v>98.322998676437948</v>
      </c>
      <c r="Z197" s="44">
        <v>0</v>
      </c>
      <c r="AA197" s="44" t="s">
        <v>53</v>
      </c>
      <c r="AB197" s="46">
        <v>41052</v>
      </c>
      <c r="AC197" s="45">
        <v>0</v>
      </c>
      <c r="AD197" s="45">
        <v>100</v>
      </c>
      <c r="AE197" s="47" t="s">
        <v>804</v>
      </c>
      <c r="AF197" s="22"/>
    </row>
    <row r="198" spans="2:32" ht="60.75" hidden="1" customHeight="1">
      <c r="B198" s="22"/>
      <c r="C198" s="40" t="s">
        <v>822</v>
      </c>
      <c r="D198" s="40" t="s">
        <v>823</v>
      </c>
      <c r="E198" s="41" t="s">
        <v>824</v>
      </c>
      <c r="F198" s="41" t="s">
        <v>5</v>
      </c>
      <c r="G198" s="41" t="s">
        <v>813</v>
      </c>
      <c r="H198" s="42" t="s">
        <v>44</v>
      </c>
      <c r="I198" s="42" t="s">
        <v>45</v>
      </c>
      <c r="J198" s="43" t="s">
        <v>46</v>
      </c>
      <c r="K198" s="42" t="s">
        <v>47</v>
      </c>
      <c r="L198" s="44" t="s">
        <v>45</v>
      </c>
      <c r="M198" s="42" t="s">
        <v>48</v>
      </c>
      <c r="N198" s="42" t="s">
        <v>49</v>
      </c>
      <c r="O198" s="42" t="s">
        <v>50</v>
      </c>
      <c r="P198" s="44" t="s">
        <v>51</v>
      </c>
      <c r="Q198" s="44" t="s">
        <v>52</v>
      </c>
      <c r="R198" s="42">
        <v>5098639.93</v>
      </c>
      <c r="S198" s="42">
        <v>5098639.93</v>
      </c>
      <c r="T198" s="42">
        <v>5098639.93</v>
      </c>
      <c r="U198" s="42">
        <v>5011530.4400000004</v>
      </c>
      <c r="V198" s="42">
        <v>5011530.4400000004</v>
      </c>
      <c r="W198" s="42">
        <v>5011530.4400000004</v>
      </c>
      <c r="X198" s="42">
        <v>5011530.4400000004</v>
      </c>
      <c r="Y198" s="45">
        <f t="shared" si="2"/>
        <v>98.291515164907935</v>
      </c>
      <c r="Z198" s="44">
        <v>0</v>
      </c>
      <c r="AA198" s="44" t="s">
        <v>53</v>
      </c>
      <c r="AB198" s="46">
        <v>41052</v>
      </c>
      <c r="AC198" s="45">
        <v>0</v>
      </c>
      <c r="AD198" s="45">
        <v>100</v>
      </c>
      <c r="AE198" s="47" t="s">
        <v>809</v>
      </c>
      <c r="AF198" s="22"/>
    </row>
    <row r="199" spans="2:32" ht="60.75" hidden="1" customHeight="1">
      <c r="B199" s="22"/>
      <c r="C199" s="40" t="s">
        <v>825</v>
      </c>
      <c r="D199" s="40" t="s">
        <v>826</v>
      </c>
      <c r="E199" s="41" t="s">
        <v>827</v>
      </c>
      <c r="F199" s="41" t="s">
        <v>5</v>
      </c>
      <c r="G199" s="41" t="s">
        <v>828</v>
      </c>
      <c r="H199" s="42" t="s">
        <v>44</v>
      </c>
      <c r="I199" s="42" t="s">
        <v>45</v>
      </c>
      <c r="J199" s="43" t="s">
        <v>46</v>
      </c>
      <c r="K199" s="42" t="s">
        <v>47</v>
      </c>
      <c r="L199" s="44" t="s">
        <v>45</v>
      </c>
      <c r="M199" s="42" t="s">
        <v>48</v>
      </c>
      <c r="N199" s="42" t="s">
        <v>49</v>
      </c>
      <c r="O199" s="42" t="s">
        <v>50</v>
      </c>
      <c r="P199" s="44" t="s">
        <v>51</v>
      </c>
      <c r="Q199" s="44" t="s">
        <v>52</v>
      </c>
      <c r="R199" s="42">
        <v>5725222.5899999999</v>
      </c>
      <c r="S199" s="42">
        <v>5725222.5899999999</v>
      </c>
      <c r="T199" s="42">
        <v>5725222.5899999999</v>
      </c>
      <c r="U199" s="42">
        <v>5629798.8399999999</v>
      </c>
      <c r="V199" s="42">
        <v>5629798.8399999999</v>
      </c>
      <c r="W199" s="42">
        <v>5629798.8399999999</v>
      </c>
      <c r="X199" s="42">
        <v>5629798.8399999999</v>
      </c>
      <c r="Y199" s="45">
        <f t="shared" si="2"/>
        <v>98.33327440986011</v>
      </c>
      <c r="Z199" s="44">
        <v>0</v>
      </c>
      <c r="AA199" s="44" t="s">
        <v>53</v>
      </c>
      <c r="AB199" s="46">
        <v>47228</v>
      </c>
      <c r="AC199" s="45">
        <v>0</v>
      </c>
      <c r="AD199" s="45">
        <v>100</v>
      </c>
      <c r="AE199" s="47" t="s">
        <v>804</v>
      </c>
      <c r="AF199" s="22"/>
    </row>
    <row r="200" spans="2:32" ht="60.75" hidden="1" customHeight="1">
      <c r="B200" s="22"/>
      <c r="C200" s="40" t="s">
        <v>829</v>
      </c>
      <c r="D200" s="40" t="s">
        <v>830</v>
      </c>
      <c r="E200" s="41" t="s">
        <v>831</v>
      </c>
      <c r="F200" s="41" t="s">
        <v>5</v>
      </c>
      <c r="G200" s="41" t="s">
        <v>828</v>
      </c>
      <c r="H200" s="42" t="s">
        <v>44</v>
      </c>
      <c r="I200" s="42" t="s">
        <v>45</v>
      </c>
      <c r="J200" s="43" t="s">
        <v>46</v>
      </c>
      <c r="K200" s="42" t="s">
        <v>47</v>
      </c>
      <c r="L200" s="44" t="s">
        <v>45</v>
      </c>
      <c r="M200" s="42" t="s">
        <v>48</v>
      </c>
      <c r="N200" s="42" t="s">
        <v>49</v>
      </c>
      <c r="O200" s="42" t="s">
        <v>50</v>
      </c>
      <c r="P200" s="44" t="s">
        <v>51</v>
      </c>
      <c r="Q200" s="44" t="s">
        <v>52</v>
      </c>
      <c r="R200" s="42">
        <v>4737293.3</v>
      </c>
      <c r="S200" s="42">
        <v>4737293.3</v>
      </c>
      <c r="T200" s="42">
        <v>4737293.3</v>
      </c>
      <c r="U200" s="42">
        <v>4579431.2699999996</v>
      </c>
      <c r="V200" s="42">
        <v>4579431.2699999996</v>
      </c>
      <c r="W200" s="42">
        <v>4579431.2699999996</v>
      </c>
      <c r="X200" s="42">
        <v>4579431.2699999996</v>
      </c>
      <c r="Y200" s="45">
        <f t="shared" si="2"/>
        <v>96.667674555848166</v>
      </c>
      <c r="Z200" s="44">
        <v>0</v>
      </c>
      <c r="AA200" s="44" t="s">
        <v>331</v>
      </c>
      <c r="AB200" s="46">
        <v>47228</v>
      </c>
      <c r="AC200" s="45">
        <v>0</v>
      </c>
      <c r="AD200" s="45">
        <v>100</v>
      </c>
      <c r="AE200" s="47" t="s">
        <v>832</v>
      </c>
      <c r="AF200" s="22"/>
    </row>
    <row r="201" spans="2:32" ht="60.75" hidden="1" customHeight="1">
      <c r="B201" s="22"/>
      <c r="C201" s="40" t="s">
        <v>833</v>
      </c>
      <c r="D201" s="40" t="s">
        <v>834</v>
      </c>
      <c r="E201" s="41" t="s">
        <v>835</v>
      </c>
      <c r="F201" s="41" t="s">
        <v>5</v>
      </c>
      <c r="G201" s="41" t="s">
        <v>828</v>
      </c>
      <c r="H201" s="42" t="s">
        <v>44</v>
      </c>
      <c r="I201" s="42" t="s">
        <v>45</v>
      </c>
      <c r="J201" s="43" t="s">
        <v>46</v>
      </c>
      <c r="K201" s="42" t="s">
        <v>47</v>
      </c>
      <c r="L201" s="44" t="s">
        <v>45</v>
      </c>
      <c r="M201" s="42" t="s">
        <v>48</v>
      </c>
      <c r="N201" s="42" t="s">
        <v>49</v>
      </c>
      <c r="O201" s="42" t="s">
        <v>50</v>
      </c>
      <c r="P201" s="44" t="s">
        <v>51</v>
      </c>
      <c r="Q201" s="44" t="s">
        <v>52</v>
      </c>
      <c r="R201" s="42">
        <v>5699546.0300000003</v>
      </c>
      <c r="S201" s="42">
        <v>5699546.0300000003</v>
      </c>
      <c r="T201" s="42">
        <v>5699546.0300000003</v>
      </c>
      <c r="U201" s="42">
        <v>5697298.2000000002</v>
      </c>
      <c r="V201" s="42">
        <v>5697298.2000000002</v>
      </c>
      <c r="W201" s="42">
        <v>5697298.2000000002</v>
      </c>
      <c r="X201" s="42">
        <v>5697298.2000000002</v>
      </c>
      <c r="Y201" s="45">
        <f t="shared" si="2"/>
        <v>99.960561244910238</v>
      </c>
      <c r="Z201" s="44">
        <v>0</v>
      </c>
      <c r="AA201" s="44" t="s">
        <v>53</v>
      </c>
      <c r="AB201" s="46">
        <v>0</v>
      </c>
      <c r="AC201" s="45">
        <v>0</v>
      </c>
      <c r="AD201" s="45">
        <v>100</v>
      </c>
      <c r="AE201" s="47" t="s">
        <v>836</v>
      </c>
      <c r="AF201" s="22"/>
    </row>
    <row r="202" spans="2:32" ht="60.75" hidden="1" customHeight="1">
      <c r="B202" s="22"/>
      <c r="C202" s="40" t="s">
        <v>837</v>
      </c>
      <c r="D202" s="40" t="s">
        <v>838</v>
      </c>
      <c r="E202" s="41" t="s">
        <v>839</v>
      </c>
      <c r="F202" s="41" t="s">
        <v>5</v>
      </c>
      <c r="G202" s="41" t="s">
        <v>840</v>
      </c>
      <c r="H202" s="42" t="s">
        <v>841</v>
      </c>
      <c r="I202" s="42" t="s">
        <v>120</v>
      </c>
      <c r="J202" s="43" t="s">
        <v>46</v>
      </c>
      <c r="K202" s="42" t="s">
        <v>246</v>
      </c>
      <c r="L202" s="44" t="s">
        <v>45</v>
      </c>
      <c r="M202" s="42" t="s">
        <v>48</v>
      </c>
      <c r="N202" s="42" t="s">
        <v>842</v>
      </c>
      <c r="O202" s="42" t="s">
        <v>158</v>
      </c>
      <c r="P202" s="44" t="s">
        <v>51</v>
      </c>
      <c r="Q202" s="44" t="s">
        <v>52</v>
      </c>
      <c r="R202" s="42">
        <v>1594463.53</v>
      </c>
      <c r="S202" s="42">
        <v>1594463.53</v>
      </c>
      <c r="T202" s="42">
        <v>1594463.53</v>
      </c>
      <c r="U202" s="42">
        <v>1594463.53</v>
      </c>
      <c r="V202" s="42">
        <v>1594463.53</v>
      </c>
      <c r="W202" s="42">
        <v>1594463.53</v>
      </c>
      <c r="X202" s="42">
        <v>1594463.53</v>
      </c>
      <c r="Y202" s="45">
        <f t="shared" si="2"/>
        <v>100</v>
      </c>
      <c r="Z202" s="44">
        <v>0</v>
      </c>
      <c r="AA202" s="44" t="s">
        <v>146</v>
      </c>
      <c r="AB202" s="46">
        <v>190</v>
      </c>
      <c r="AC202" s="45">
        <v>0</v>
      </c>
      <c r="AD202" s="45">
        <v>100</v>
      </c>
      <c r="AE202" s="47" t="s">
        <v>843</v>
      </c>
      <c r="AF202" s="22"/>
    </row>
    <row r="203" spans="2:32" ht="60.75" hidden="1" customHeight="1">
      <c r="B203" s="22"/>
      <c r="C203" s="40" t="s">
        <v>844</v>
      </c>
      <c r="D203" s="40" t="s">
        <v>845</v>
      </c>
      <c r="E203" s="41" t="s">
        <v>846</v>
      </c>
      <c r="F203" s="41" t="s">
        <v>5</v>
      </c>
      <c r="G203" s="41" t="s">
        <v>840</v>
      </c>
      <c r="H203" s="42" t="s">
        <v>44</v>
      </c>
      <c r="I203" s="42" t="s">
        <v>45</v>
      </c>
      <c r="J203" s="43" t="s">
        <v>46</v>
      </c>
      <c r="K203" s="42" t="s">
        <v>47</v>
      </c>
      <c r="L203" s="44" t="s">
        <v>45</v>
      </c>
      <c r="M203" s="42" t="s">
        <v>48</v>
      </c>
      <c r="N203" s="42" t="s">
        <v>49</v>
      </c>
      <c r="O203" s="42" t="s">
        <v>50</v>
      </c>
      <c r="P203" s="44" t="s">
        <v>51</v>
      </c>
      <c r="Q203" s="44" t="s">
        <v>52</v>
      </c>
      <c r="R203" s="42">
        <v>5113581.3499999996</v>
      </c>
      <c r="S203" s="42">
        <v>5113581.3499999996</v>
      </c>
      <c r="T203" s="42">
        <v>5113581.3499999996</v>
      </c>
      <c r="U203" s="42">
        <v>5071268.47</v>
      </c>
      <c r="V203" s="42">
        <v>5071268.47</v>
      </c>
      <c r="W203" s="42">
        <v>5071268.47</v>
      </c>
      <c r="X203" s="42">
        <v>5071268.47</v>
      </c>
      <c r="Y203" s="45">
        <f t="shared" ref="Y203:Y266" si="3">IF(ISERROR(W203/S203),0,((W203/S203)*100))</f>
        <v>99.172539222437521</v>
      </c>
      <c r="Z203" s="44">
        <v>0</v>
      </c>
      <c r="AA203" s="44" t="s">
        <v>53</v>
      </c>
      <c r="AB203" s="46">
        <v>0</v>
      </c>
      <c r="AC203" s="45">
        <v>0</v>
      </c>
      <c r="AD203" s="45">
        <v>100</v>
      </c>
      <c r="AE203" s="47" t="s">
        <v>804</v>
      </c>
      <c r="AF203" s="22"/>
    </row>
    <row r="204" spans="2:32" ht="60.75" hidden="1" customHeight="1">
      <c r="B204" s="22"/>
      <c r="C204" s="40" t="s">
        <v>847</v>
      </c>
      <c r="D204" s="40" t="s">
        <v>848</v>
      </c>
      <c r="E204" s="41" t="s">
        <v>849</v>
      </c>
      <c r="F204" s="41" t="s">
        <v>5</v>
      </c>
      <c r="G204" s="41" t="s">
        <v>850</v>
      </c>
      <c r="H204" s="42" t="s">
        <v>851</v>
      </c>
      <c r="I204" s="42" t="s">
        <v>120</v>
      </c>
      <c r="J204" s="43" t="s">
        <v>46</v>
      </c>
      <c r="K204" s="42" t="s">
        <v>58</v>
      </c>
      <c r="L204" s="44" t="s">
        <v>45</v>
      </c>
      <c r="M204" s="42" t="s">
        <v>48</v>
      </c>
      <c r="N204" s="42" t="s">
        <v>852</v>
      </c>
      <c r="O204" s="42" t="s">
        <v>60</v>
      </c>
      <c r="P204" s="44" t="s">
        <v>51</v>
      </c>
      <c r="Q204" s="44" t="s">
        <v>61</v>
      </c>
      <c r="R204" s="42">
        <v>1300000</v>
      </c>
      <c r="S204" s="42">
        <v>1285700</v>
      </c>
      <c r="T204" s="42">
        <v>956954.77</v>
      </c>
      <c r="U204" s="42">
        <v>956954.77</v>
      </c>
      <c r="V204" s="42">
        <v>385710</v>
      </c>
      <c r="W204" s="42">
        <v>385710</v>
      </c>
      <c r="X204" s="42">
        <v>385710</v>
      </c>
      <c r="Y204" s="45">
        <f t="shared" si="3"/>
        <v>30</v>
      </c>
      <c r="Z204" s="44">
        <v>0</v>
      </c>
      <c r="AA204" s="44" t="s">
        <v>62</v>
      </c>
      <c r="AB204" s="46"/>
      <c r="AC204" s="45">
        <v>0</v>
      </c>
      <c r="AD204" s="45">
        <v>80</v>
      </c>
      <c r="AE204" s="47" t="s">
        <v>283</v>
      </c>
      <c r="AF204" s="22"/>
    </row>
    <row r="205" spans="2:32" ht="67.5" hidden="1" customHeight="1">
      <c r="B205" s="22"/>
      <c r="C205" s="40" t="s">
        <v>853</v>
      </c>
      <c r="D205" s="40" t="s">
        <v>854</v>
      </c>
      <c r="E205" s="41" t="s">
        <v>855</v>
      </c>
      <c r="F205" s="41" t="s">
        <v>5</v>
      </c>
      <c r="G205" s="41" t="s">
        <v>850</v>
      </c>
      <c r="H205" s="42" t="s">
        <v>44</v>
      </c>
      <c r="I205" s="42" t="s">
        <v>45</v>
      </c>
      <c r="J205" s="43" t="s">
        <v>46</v>
      </c>
      <c r="K205" s="42" t="s">
        <v>85</v>
      </c>
      <c r="L205" s="44" t="s">
        <v>45</v>
      </c>
      <c r="M205" s="42" t="s">
        <v>48</v>
      </c>
      <c r="N205" s="42" t="s">
        <v>114</v>
      </c>
      <c r="O205" s="42" t="s">
        <v>87</v>
      </c>
      <c r="P205" s="44" t="s">
        <v>51</v>
      </c>
      <c r="Q205" s="44" t="s">
        <v>61</v>
      </c>
      <c r="R205" s="42">
        <v>500000</v>
      </c>
      <c r="S205" s="42">
        <v>494500</v>
      </c>
      <c r="T205" s="42">
        <v>197800</v>
      </c>
      <c r="U205" s="42">
        <v>197800</v>
      </c>
      <c r="V205" s="42">
        <v>0</v>
      </c>
      <c r="W205" s="42">
        <v>0</v>
      </c>
      <c r="X205" s="42">
        <v>0</v>
      </c>
      <c r="Y205" s="45">
        <f t="shared" si="3"/>
        <v>0</v>
      </c>
      <c r="Z205" s="44">
        <v>0</v>
      </c>
      <c r="AA205" s="44" t="s">
        <v>62</v>
      </c>
      <c r="AB205" s="46"/>
      <c r="AC205" s="45">
        <v>0</v>
      </c>
      <c r="AD205" s="45">
        <v>0</v>
      </c>
      <c r="AE205" s="47" t="s">
        <v>856</v>
      </c>
      <c r="AF205" s="22"/>
    </row>
    <row r="206" spans="2:32" ht="60.75" hidden="1" customHeight="1">
      <c r="B206" s="22"/>
      <c r="C206" s="40" t="s">
        <v>857</v>
      </c>
      <c r="D206" s="40" t="s">
        <v>858</v>
      </c>
      <c r="E206" s="41" t="s">
        <v>859</v>
      </c>
      <c r="F206" s="41" t="s">
        <v>5</v>
      </c>
      <c r="G206" s="41" t="s">
        <v>850</v>
      </c>
      <c r="H206" s="42" t="s">
        <v>44</v>
      </c>
      <c r="I206" s="42" t="s">
        <v>45</v>
      </c>
      <c r="J206" s="43" t="s">
        <v>46</v>
      </c>
      <c r="K206" s="42" t="s">
        <v>58</v>
      </c>
      <c r="L206" s="44" t="s">
        <v>45</v>
      </c>
      <c r="M206" s="42" t="s">
        <v>48</v>
      </c>
      <c r="N206" s="42" t="s">
        <v>114</v>
      </c>
      <c r="O206" s="42" t="s">
        <v>87</v>
      </c>
      <c r="P206" s="44" t="s">
        <v>51</v>
      </c>
      <c r="Q206" s="44" t="s">
        <v>61</v>
      </c>
      <c r="R206" s="42">
        <v>1000000</v>
      </c>
      <c r="S206" s="42">
        <v>989000</v>
      </c>
      <c r="T206" s="42">
        <v>635335.23</v>
      </c>
      <c r="U206" s="42">
        <v>635335.23</v>
      </c>
      <c r="V206" s="42">
        <v>516700</v>
      </c>
      <c r="W206" s="42">
        <v>516700</v>
      </c>
      <c r="X206" s="42">
        <v>516700</v>
      </c>
      <c r="Y206" s="45">
        <f t="shared" si="3"/>
        <v>52.244691607684537</v>
      </c>
      <c r="Z206" s="44">
        <v>0</v>
      </c>
      <c r="AA206" s="44" t="s">
        <v>62</v>
      </c>
      <c r="AB206" s="46"/>
      <c r="AC206" s="45">
        <v>0</v>
      </c>
      <c r="AD206" s="45">
        <v>80</v>
      </c>
      <c r="AE206" s="47" t="s">
        <v>283</v>
      </c>
      <c r="AF206" s="22"/>
    </row>
    <row r="207" spans="2:32" ht="60.75" hidden="1" customHeight="1">
      <c r="B207" s="22"/>
      <c r="C207" s="40" t="s">
        <v>860</v>
      </c>
      <c r="D207" s="40" t="s">
        <v>861</v>
      </c>
      <c r="E207" s="41" t="s">
        <v>862</v>
      </c>
      <c r="F207" s="41" t="s">
        <v>5</v>
      </c>
      <c r="G207" s="41" t="s">
        <v>863</v>
      </c>
      <c r="H207" s="42" t="s">
        <v>864</v>
      </c>
      <c r="I207" s="42" t="s">
        <v>120</v>
      </c>
      <c r="J207" s="43" t="s">
        <v>46</v>
      </c>
      <c r="K207" s="42" t="s">
        <v>246</v>
      </c>
      <c r="L207" s="44" t="s">
        <v>45</v>
      </c>
      <c r="M207" s="42" t="s">
        <v>48</v>
      </c>
      <c r="N207" s="42" t="s">
        <v>865</v>
      </c>
      <c r="O207" s="42" t="s">
        <v>60</v>
      </c>
      <c r="P207" s="44" t="s">
        <v>51</v>
      </c>
      <c r="Q207" s="44" t="s">
        <v>52</v>
      </c>
      <c r="R207" s="42">
        <v>999000</v>
      </c>
      <c r="S207" s="42">
        <v>999000</v>
      </c>
      <c r="T207" s="42">
        <v>999000</v>
      </c>
      <c r="U207" s="42">
        <v>999000</v>
      </c>
      <c r="V207" s="42">
        <v>999000</v>
      </c>
      <c r="W207" s="42">
        <v>999000</v>
      </c>
      <c r="X207" s="42">
        <v>999000</v>
      </c>
      <c r="Y207" s="45">
        <f t="shared" si="3"/>
        <v>100</v>
      </c>
      <c r="Z207" s="44">
        <v>0</v>
      </c>
      <c r="AA207" s="44" t="s">
        <v>62</v>
      </c>
      <c r="AB207" s="46">
        <v>768</v>
      </c>
      <c r="AC207" s="45">
        <v>0</v>
      </c>
      <c r="AD207" s="45">
        <v>100</v>
      </c>
      <c r="AE207" s="47" t="s">
        <v>866</v>
      </c>
      <c r="AF207" s="22"/>
    </row>
    <row r="208" spans="2:32" ht="94.5" hidden="1" customHeight="1">
      <c r="B208" s="22"/>
      <c r="C208" s="40" t="s">
        <v>867</v>
      </c>
      <c r="D208" s="40" t="s">
        <v>868</v>
      </c>
      <c r="E208" s="41" t="s">
        <v>869</v>
      </c>
      <c r="F208" s="41" t="s">
        <v>5</v>
      </c>
      <c r="G208" s="41" t="s">
        <v>870</v>
      </c>
      <c r="H208" s="42" t="s">
        <v>870</v>
      </c>
      <c r="I208" s="42" t="s">
        <v>120</v>
      </c>
      <c r="J208" s="43" t="s">
        <v>46</v>
      </c>
      <c r="K208" s="42" t="s">
        <v>47</v>
      </c>
      <c r="L208" s="44" t="s">
        <v>45</v>
      </c>
      <c r="M208" s="42" t="s">
        <v>48</v>
      </c>
      <c r="N208" s="42" t="s">
        <v>145</v>
      </c>
      <c r="O208" s="42" t="s">
        <v>50</v>
      </c>
      <c r="P208" s="44" t="s">
        <v>51</v>
      </c>
      <c r="Q208" s="44" t="s">
        <v>52</v>
      </c>
      <c r="R208" s="42">
        <v>2540474.02</v>
      </c>
      <c r="S208" s="42">
        <v>2540474.02</v>
      </c>
      <c r="T208" s="42">
        <v>2540474.02</v>
      </c>
      <c r="U208" s="42">
        <v>2500985.13</v>
      </c>
      <c r="V208" s="42">
        <v>2500985.13</v>
      </c>
      <c r="W208" s="42">
        <v>2500985.13</v>
      </c>
      <c r="X208" s="42">
        <v>2500985.13</v>
      </c>
      <c r="Y208" s="45">
        <f t="shared" si="3"/>
        <v>98.445609374899249</v>
      </c>
      <c r="Z208" s="44">
        <v>0</v>
      </c>
      <c r="AA208" s="44" t="s">
        <v>146</v>
      </c>
      <c r="AB208" s="46">
        <v>38344</v>
      </c>
      <c r="AC208" s="45">
        <v>0</v>
      </c>
      <c r="AD208" s="45">
        <v>100</v>
      </c>
      <c r="AE208" s="47" t="s">
        <v>147</v>
      </c>
      <c r="AF208" s="22"/>
    </row>
    <row r="209" spans="2:32" ht="60.75" hidden="1" customHeight="1">
      <c r="B209" s="22"/>
      <c r="C209" s="40" t="s">
        <v>871</v>
      </c>
      <c r="D209" s="40" t="s">
        <v>872</v>
      </c>
      <c r="E209" s="41" t="s">
        <v>873</v>
      </c>
      <c r="F209" s="41" t="s">
        <v>5</v>
      </c>
      <c r="G209" s="41" t="s">
        <v>870</v>
      </c>
      <c r="H209" s="42" t="s">
        <v>874</v>
      </c>
      <c r="I209" s="42" t="s">
        <v>84</v>
      </c>
      <c r="J209" s="43" t="s">
        <v>46</v>
      </c>
      <c r="K209" s="42" t="s">
        <v>58</v>
      </c>
      <c r="L209" s="44" t="s">
        <v>45</v>
      </c>
      <c r="M209" s="42" t="s">
        <v>48</v>
      </c>
      <c r="N209" s="42" t="s">
        <v>875</v>
      </c>
      <c r="O209" s="42" t="s">
        <v>248</v>
      </c>
      <c r="P209" s="44" t="s">
        <v>51</v>
      </c>
      <c r="Q209" s="44" t="s">
        <v>61</v>
      </c>
      <c r="R209" s="42">
        <v>1518345.5</v>
      </c>
      <c r="S209" s="42">
        <v>1501643.69</v>
      </c>
      <c r="T209" s="42">
        <v>600657.47</v>
      </c>
      <c r="U209" s="42">
        <v>600657.47</v>
      </c>
      <c r="V209" s="42">
        <v>459493.11</v>
      </c>
      <c r="W209" s="42">
        <v>459493.11</v>
      </c>
      <c r="X209" s="42">
        <v>459493.11</v>
      </c>
      <c r="Y209" s="45">
        <f t="shared" si="3"/>
        <v>30.599343443450287</v>
      </c>
      <c r="Z209" s="44">
        <v>0</v>
      </c>
      <c r="AA209" s="44" t="s">
        <v>146</v>
      </c>
      <c r="AB209" s="46">
        <v>500</v>
      </c>
      <c r="AC209" s="45">
        <v>0</v>
      </c>
      <c r="AD209" s="45">
        <v>50</v>
      </c>
      <c r="AE209" s="47" t="s">
        <v>876</v>
      </c>
      <c r="AF209" s="22"/>
    </row>
    <row r="210" spans="2:32" ht="60.75" hidden="1" customHeight="1">
      <c r="B210" s="22"/>
      <c r="C210" s="40" t="s">
        <v>877</v>
      </c>
      <c r="D210" s="40" t="s">
        <v>878</v>
      </c>
      <c r="E210" s="41" t="s">
        <v>879</v>
      </c>
      <c r="F210" s="41" t="s">
        <v>5</v>
      </c>
      <c r="G210" s="41" t="s">
        <v>870</v>
      </c>
      <c r="H210" s="42" t="s">
        <v>874</v>
      </c>
      <c r="I210" s="42" t="s">
        <v>84</v>
      </c>
      <c r="J210" s="43" t="s">
        <v>46</v>
      </c>
      <c r="K210" s="42" t="s">
        <v>93</v>
      </c>
      <c r="L210" s="44" t="s">
        <v>45</v>
      </c>
      <c r="M210" s="42" t="s">
        <v>48</v>
      </c>
      <c r="N210" s="42" t="s">
        <v>880</v>
      </c>
      <c r="O210" s="42" t="s">
        <v>60</v>
      </c>
      <c r="P210" s="44" t="s">
        <v>51</v>
      </c>
      <c r="Q210" s="44" t="s">
        <v>61</v>
      </c>
      <c r="R210" s="42">
        <v>2248994.83</v>
      </c>
      <c r="S210" s="42">
        <v>2246745.83</v>
      </c>
      <c r="T210" s="42">
        <v>2246745.83</v>
      </c>
      <c r="U210" s="42">
        <v>2246745.83</v>
      </c>
      <c r="V210" s="42">
        <v>2246745.83</v>
      </c>
      <c r="W210" s="42">
        <v>2246745.83</v>
      </c>
      <c r="X210" s="42">
        <v>674023.75</v>
      </c>
      <c r="Y210" s="45">
        <f t="shared" si="3"/>
        <v>100</v>
      </c>
      <c r="Z210" s="44">
        <v>0</v>
      </c>
      <c r="AA210" s="44" t="s">
        <v>62</v>
      </c>
      <c r="AB210" s="46">
        <v>14606</v>
      </c>
      <c r="AC210" s="45">
        <v>0</v>
      </c>
      <c r="AD210" s="45">
        <v>50</v>
      </c>
      <c r="AE210" s="47" t="s">
        <v>881</v>
      </c>
      <c r="AF210" s="22"/>
    </row>
    <row r="211" spans="2:32" ht="60.75" hidden="1" customHeight="1">
      <c r="B211" s="22"/>
      <c r="C211" s="40" t="s">
        <v>882</v>
      </c>
      <c r="D211" s="40" t="s">
        <v>883</v>
      </c>
      <c r="E211" s="41" t="s">
        <v>884</v>
      </c>
      <c r="F211" s="41" t="s">
        <v>5</v>
      </c>
      <c r="G211" s="41" t="s">
        <v>870</v>
      </c>
      <c r="H211" s="42" t="s">
        <v>874</v>
      </c>
      <c r="I211" s="42" t="s">
        <v>84</v>
      </c>
      <c r="J211" s="43" t="s">
        <v>46</v>
      </c>
      <c r="K211" s="42" t="s">
        <v>93</v>
      </c>
      <c r="L211" s="44" t="s">
        <v>45</v>
      </c>
      <c r="M211" s="42" t="s">
        <v>48</v>
      </c>
      <c r="N211" s="42" t="s">
        <v>875</v>
      </c>
      <c r="O211" s="42" t="s">
        <v>60</v>
      </c>
      <c r="P211" s="44" t="s">
        <v>51</v>
      </c>
      <c r="Q211" s="44" t="s">
        <v>61</v>
      </c>
      <c r="R211" s="42">
        <v>2063324.67</v>
      </c>
      <c r="S211" s="42">
        <v>2061261.35</v>
      </c>
      <c r="T211" s="42">
        <v>2061261.35</v>
      </c>
      <c r="U211" s="42">
        <v>2061261.35</v>
      </c>
      <c r="V211" s="42">
        <v>2061261.35</v>
      </c>
      <c r="W211" s="42">
        <v>2061261.35</v>
      </c>
      <c r="X211" s="42">
        <v>618378.4</v>
      </c>
      <c r="Y211" s="45">
        <f t="shared" si="3"/>
        <v>100</v>
      </c>
      <c r="Z211" s="44">
        <v>0</v>
      </c>
      <c r="AA211" s="44" t="s">
        <v>62</v>
      </c>
      <c r="AB211" s="46">
        <v>14606</v>
      </c>
      <c r="AC211" s="45">
        <v>0</v>
      </c>
      <c r="AD211" s="45">
        <v>50</v>
      </c>
      <c r="AE211" s="47" t="s">
        <v>885</v>
      </c>
      <c r="AF211" s="22"/>
    </row>
    <row r="212" spans="2:32" ht="60.75" hidden="1" customHeight="1">
      <c r="B212" s="22"/>
      <c r="C212" s="40" t="s">
        <v>886</v>
      </c>
      <c r="D212" s="40" t="s">
        <v>887</v>
      </c>
      <c r="E212" s="41" t="s">
        <v>888</v>
      </c>
      <c r="F212" s="41" t="s">
        <v>5</v>
      </c>
      <c r="G212" s="41" t="s">
        <v>870</v>
      </c>
      <c r="H212" s="42" t="s">
        <v>874</v>
      </c>
      <c r="I212" s="42" t="s">
        <v>84</v>
      </c>
      <c r="J212" s="43" t="s">
        <v>46</v>
      </c>
      <c r="K212" s="42" t="s">
        <v>93</v>
      </c>
      <c r="L212" s="44" t="s">
        <v>45</v>
      </c>
      <c r="M212" s="42" t="s">
        <v>48</v>
      </c>
      <c r="N212" s="42" t="s">
        <v>875</v>
      </c>
      <c r="O212" s="42" t="s">
        <v>60</v>
      </c>
      <c r="P212" s="44" t="s">
        <v>51</v>
      </c>
      <c r="Q212" s="44" t="s">
        <v>61</v>
      </c>
      <c r="R212" s="42">
        <v>1467311.24</v>
      </c>
      <c r="S212" s="42">
        <v>1465843.93</v>
      </c>
      <c r="T212" s="42">
        <v>1465843.93</v>
      </c>
      <c r="U212" s="42">
        <v>1465843.93</v>
      </c>
      <c r="V212" s="42">
        <v>1465843.93</v>
      </c>
      <c r="W212" s="42">
        <v>1465843.93</v>
      </c>
      <c r="X212" s="42">
        <v>439753.18</v>
      </c>
      <c r="Y212" s="45">
        <f t="shared" si="3"/>
        <v>100</v>
      </c>
      <c r="Z212" s="44">
        <v>0</v>
      </c>
      <c r="AA212" s="44" t="s">
        <v>62</v>
      </c>
      <c r="AB212" s="46">
        <v>14606</v>
      </c>
      <c r="AC212" s="45">
        <v>0</v>
      </c>
      <c r="AD212" s="45">
        <v>50</v>
      </c>
      <c r="AE212" s="47" t="s">
        <v>889</v>
      </c>
      <c r="AF212" s="22"/>
    </row>
    <row r="213" spans="2:32" ht="60.75" hidden="1" customHeight="1">
      <c r="B213" s="22"/>
      <c r="C213" s="40" t="s">
        <v>890</v>
      </c>
      <c r="D213" s="40" t="s">
        <v>891</v>
      </c>
      <c r="E213" s="41" t="s">
        <v>892</v>
      </c>
      <c r="F213" s="41" t="s">
        <v>5</v>
      </c>
      <c r="G213" s="41" t="s">
        <v>870</v>
      </c>
      <c r="H213" s="42" t="s">
        <v>874</v>
      </c>
      <c r="I213" s="42" t="s">
        <v>84</v>
      </c>
      <c r="J213" s="43" t="s">
        <v>46</v>
      </c>
      <c r="K213" s="42" t="s">
        <v>93</v>
      </c>
      <c r="L213" s="44" t="s">
        <v>45</v>
      </c>
      <c r="M213" s="42" t="s">
        <v>48</v>
      </c>
      <c r="N213" s="42" t="s">
        <v>875</v>
      </c>
      <c r="O213" s="42" t="s">
        <v>60</v>
      </c>
      <c r="P213" s="44" t="s">
        <v>51</v>
      </c>
      <c r="Q213" s="44" t="s">
        <v>61</v>
      </c>
      <c r="R213" s="42">
        <v>954808.26</v>
      </c>
      <c r="S213" s="42">
        <v>953853.45</v>
      </c>
      <c r="T213" s="42">
        <v>953853.45</v>
      </c>
      <c r="U213" s="42">
        <v>953853.45</v>
      </c>
      <c r="V213" s="42">
        <v>953853.45</v>
      </c>
      <c r="W213" s="42">
        <v>953853.45</v>
      </c>
      <c r="X213" s="42">
        <v>476926.73</v>
      </c>
      <c r="Y213" s="45">
        <f t="shared" si="3"/>
        <v>100</v>
      </c>
      <c r="Z213" s="44">
        <v>0</v>
      </c>
      <c r="AA213" s="44" t="s">
        <v>62</v>
      </c>
      <c r="AB213" s="46">
        <v>14606</v>
      </c>
      <c r="AC213" s="45">
        <v>0</v>
      </c>
      <c r="AD213" s="45">
        <v>50</v>
      </c>
      <c r="AE213" s="47" t="s">
        <v>893</v>
      </c>
      <c r="AF213" s="22"/>
    </row>
    <row r="214" spans="2:32" ht="60.75" hidden="1" customHeight="1">
      <c r="B214" s="22"/>
      <c r="C214" s="40" t="s">
        <v>894</v>
      </c>
      <c r="D214" s="40" t="s">
        <v>895</v>
      </c>
      <c r="E214" s="41" t="s">
        <v>299</v>
      </c>
      <c r="F214" s="41" t="s">
        <v>5</v>
      </c>
      <c r="G214" s="41" t="s">
        <v>896</v>
      </c>
      <c r="H214" s="42" t="s">
        <v>44</v>
      </c>
      <c r="I214" s="42" t="s">
        <v>45</v>
      </c>
      <c r="J214" s="43" t="s">
        <v>46</v>
      </c>
      <c r="K214" s="42" t="s">
        <v>340</v>
      </c>
      <c r="L214" s="44" t="s">
        <v>45</v>
      </c>
      <c r="M214" s="42" t="s">
        <v>48</v>
      </c>
      <c r="N214" s="42" t="s">
        <v>897</v>
      </c>
      <c r="O214" s="42" t="s">
        <v>60</v>
      </c>
      <c r="P214" s="44" t="s">
        <v>51</v>
      </c>
      <c r="Q214" s="44" t="s">
        <v>61</v>
      </c>
      <c r="R214" s="42">
        <v>46992</v>
      </c>
      <c r="S214" s="42">
        <v>46992</v>
      </c>
      <c r="T214" s="42">
        <v>46718</v>
      </c>
      <c r="U214" s="42">
        <v>46718</v>
      </c>
      <c r="V214" s="42">
        <v>46718</v>
      </c>
      <c r="W214" s="42">
        <v>46718</v>
      </c>
      <c r="X214" s="42">
        <v>46718</v>
      </c>
      <c r="Y214" s="45">
        <f t="shared" si="3"/>
        <v>99.416922029281579</v>
      </c>
      <c r="Z214" s="44">
        <v>0</v>
      </c>
      <c r="AA214" s="44" t="s">
        <v>350</v>
      </c>
      <c r="AB214" s="46">
        <v>2235</v>
      </c>
      <c r="AC214" s="45">
        <v>0</v>
      </c>
      <c r="AD214" s="45">
        <v>100</v>
      </c>
      <c r="AE214" s="47" t="s">
        <v>898</v>
      </c>
      <c r="AF214" s="22"/>
    </row>
    <row r="215" spans="2:32" ht="60.75" hidden="1" customHeight="1">
      <c r="B215" s="22"/>
      <c r="C215" s="40" t="s">
        <v>899</v>
      </c>
      <c r="D215" s="40" t="s">
        <v>900</v>
      </c>
      <c r="E215" s="41" t="s">
        <v>901</v>
      </c>
      <c r="F215" s="41" t="s">
        <v>5</v>
      </c>
      <c r="G215" s="41" t="s">
        <v>896</v>
      </c>
      <c r="H215" s="42" t="s">
        <v>44</v>
      </c>
      <c r="I215" s="42" t="s">
        <v>45</v>
      </c>
      <c r="J215" s="43" t="s">
        <v>46</v>
      </c>
      <c r="K215" s="42" t="s">
        <v>340</v>
      </c>
      <c r="L215" s="44" t="s">
        <v>45</v>
      </c>
      <c r="M215" s="42" t="s">
        <v>48</v>
      </c>
      <c r="N215" s="42" t="s">
        <v>49</v>
      </c>
      <c r="O215" s="42" t="s">
        <v>50</v>
      </c>
      <c r="P215" s="44" t="s">
        <v>51</v>
      </c>
      <c r="Q215" s="44" t="s">
        <v>52</v>
      </c>
      <c r="R215" s="42">
        <v>4040340.57</v>
      </c>
      <c r="S215" s="42">
        <v>4040340.57</v>
      </c>
      <c r="T215" s="42">
        <v>4040340.57</v>
      </c>
      <c r="U215" s="42">
        <v>4040337.85</v>
      </c>
      <c r="V215" s="42">
        <v>4040337.85</v>
      </c>
      <c r="W215" s="42">
        <v>4040337.85</v>
      </c>
      <c r="X215" s="42">
        <v>4040337.85</v>
      </c>
      <c r="Y215" s="45">
        <f t="shared" si="3"/>
        <v>99.999932678942457</v>
      </c>
      <c r="Z215" s="44">
        <v>0</v>
      </c>
      <c r="AA215" s="44" t="s">
        <v>53</v>
      </c>
      <c r="AB215" s="46">
        <v>0</v>
      </c>
      <c r="AC215" s="45">
        <v>0</v>
      </c>
      <c r="AD215" s="45">
        <v>100</v>
      </c>
      <c r="AE215" s="47" t="s">
        <v>818</v>
      </c>
      <c r="AF215" s="22"/>
    </row>
    <row r="216" spans="2:32" ht="60.75" hidden="1" customHeight="1">
      <c r="B216" s="22"/>
      <c r="C216" s="40" t="s">
        <v>902</v>
      </c>
      <c r="D216" s="40" t="s">
        <v>895</v>
      </c>
      <c r="E216" s="41" t="s">
        <v>520</v>
      </c>
      <c r="F216" s="41" t="s">
        <v>5</v>
      </c>
      <c r="G216" s="41" t="s">
        <v>896</v>
      </c>
      <c r="H216" s="42" t="s">
        <v>44</v>
      </c>
      <c r="I216" s="42" t="s">
        <v>45</v>
      </c>
      <c r="J216" s="43" t="s">
        <v>46</v>
      </c>
      <c r="K216" s="42" t="s">
        <v>340</v>
      </c>
      <c r="L216" s="44" t="s">
        <v>45</v>
      </c>
      <c r="M216" s="42" t="s">
        <v>48</v>
      </c>
      <c r="N216" s="42" t="s">
        <v>903</v>
      </c>
      <c r="O216" s="42" t="s">
        <v>60</v>
      </c>
      <c r="P216" s="44" t="s">
        <v>51</v>
      </c>
      <c r="Q216" s="44" t="s">
        <v>61</v>
      </c>
      <c r="R216" s="42">
        <v>30000</v>
      </c>
      <c r="S216" s="42">
        <v>30000</v>
      </c>
      <c r="T216" s="42">
        <v>30000</v>
      </c>
      <c r="U216" s="42">
        <v>30000</v>
      </c>
      <c r="V216" s="42">
        <v>30000</v>
      </c>
      <c r="W216" s="42">
        <v>30000</v>
      </c>
      <c r="X216" s="42">
        <v>30000</v>
      </c>
      <c r="Y216" s="45">
        <f t="shared" si="3"/>
        <v>100</v>
      </c>
      <c r="Z216" s="44">
        <v>0</v>
      </c>
      <c r="AA216" s="44" t="s">
        <v>350</v>
      </c>
      <c r="AB216" s="46">
        <v>2235</v>
      </c>
      <c r="AC216" s="45">
        <v>0</v>
      </c>
      <c r="AD216" s="45">
        <v>100</v>
      </c>
      <c r="AE216" s="47" t="s">
        <v>283</v>
      </c>
      <c r="AF216" s="22"/>
    </row>
    <row r="217" spans="2:32" ht="60.75" hidden="1" customHeight="1">
      <c r="B217" s="22"/>
      <c r="C217" s="40" t="s">
        <v>904</v>
      </c>
      <c r="D217" s="40" t="s">
        <v>895</v>
      </c>
      <c r="E217" s="41" t="s">
        <v>905</v>
      </c>
      <c r="F217" s="41" t="s">
        <v>5</v>
      </c>
      <c r="G217" s="41" t="s">
        <v>896</v>
      </c>
      <c r="H217" s="42" t="s">
        <v>44</v>
      </c>
      <c r="I217" s="42" t="s">
        <v>45</v>
      </c>
      <c r="J217" s="43" t="s">
        <v>46</v>
      </c>
      <c r="K217" s="42" t="s">
        <v>340</v>
      </c>
      <c r="L217" s="44" t="s">
        <v>45</v>
      </c>
      <c r="M217" s="42" t="s">
        <v>48</v>
      </c>
      <c r="N217" s="42" t="s">
        <v>906</v>
      </c>
      <c r="O217" s="42" t="s">
        <v>60</v>
      </c>
      <c r="P217" s="44" t="s">
        <v>51</v>
      </c>
      <c r="Q217" s="44" t="s">
        <v>61</v>
      </c>
      <c r="R217" s="42">
        <v>30278</v>
      </c>
      <c r="S217" s="42">
        <v>30278</v>
      </c>
      <c r="T217" s="42">
        <v>30278</v>
      </c>
      <c r="U217" s="42">
        <v>30278</v>
      </c>
      <c r="V217" s="42">
        <v>30278</v>
      </c>
      <c r="W217" s="42">
        <v>30278</v>
      </c>
      <c r="X217" s="42">
        <v>30278</v>
      </c>
      <c r="Y217" s="45">
        <f t="shared" si="3"/>
        <v>100</v>
      </c>
      <c r="Z217" s="44">
        <v>0</v>
      </c>
      <c r="AA217" s="44" t="s">
        <v>350</v>
      </c>
      <c r="AB217" s="46">
        <v>2235</v>
      </c>
      <c r="AC217" s="45">
        <v>0</v>
      </c>
      <c r="AD217" s="45">
        <v>100</v>
      </c>
      <c r="AE217" s="47" t="s">
        <v>283</v>
      </c>
      <c r="AF217" s="22"/>
    </row>
    <row r="218" spans="2:32" ht="67.5" hidden="1" customHeight="1">
      <c r="B218" s="22"/>
      <c r="C218" s="40" t="s">
        <v>907</v>
      </c>
      <c r="D218" s="40" t="s">
        <v>908</v>
      </c>
      <c r="E218" s="41" t="s">
        <v>909</v>
      </c>
      <c r="F218" s="41" t="s">
        <v>5</v>
      </c>
      <c r="G218" s="41" t="s">
        <v>910</v>
      </c>
      <c r="H218" s="42" t="s">
        <v>44</v>
      </c>
      <c r="I218" s="42" t="s">
        <v>45</v>
      </c>
      <c r="J218" s="43" t="s">
        <v>46</v>
      </c>
      <c r="K218" s="42" t="s">
        <v>258</v>
      </c>
      <c r="L218" s="44" t="s">
        <v>45</v>
      </c>
      <c r="M218" s="42" t="s">
        <v>48</v>
      </c>
      <c r="N218" s="42" t="s">
        <v>701</v>
      </c>
      <c r="O218" s="42" t="s">
        <v>248</v>
      </c>
      <c r="P218" s="44" t="s">
        <v>51</v>
      </c>
      <c r="Q218" s="44" t="s">
        <v>52</v>
      </c>
      <c r="R218" s="42">
        <v>2497500</v>
      </c>
      <c r="S218" s="42">
        <v>2497500</v>
      </c>
      <c r="T218" s="42">
        <v>2497500</v>
      </c>
      <c r="U218" s="42">
        <v>2497500</v>
      </c>
      <c r="V218" s="42">
        <v>1282270.58</v>
      </c>
      <c r="W218" s="42">
        <v>1282270.58</v>
      </c>
      <c r="X218" s="42">
        <v>1282270.58</v>
      </c>
      <c r="Y218" s="45">
        <f t="shared" si="3"/>
        <v>51.342165365365368</v>
      </c>
      <c r="Z218" s="44">
        <v>0</v>
      </c>
      <c r="AA218" s="44" t="s">
        <v>261</v>
      </c>
      <c r="AB218" s="46">
        <v>791</v>
      </c>
      <c r="AC218" s="45">
        <v>0</v>
      </c>
      <c r="AD218" s="45">
        <v>51</v>
      </c>
      <c r="AE218" s="47" t="s">
        <v>911</v>
      </c>
      <c r="AF218" s="22"/>
    </row>
    <row r="219" spans="2:32" ht="60.75" hidden="1" customHeight="1">
      <c r="B219" s="22"/>
      <c r="C219" s="40" t="s">
        <v>912</v>
      </c>
      <c r="D219" s="40" t="s">
        <v>913</v>
      </c>
      <c r="E219" s="41" t="s">
        <v>914</v>
      </c>
      <c r="F219" s="41" t="s">
        <v>5</v>
      </c>
      <c r="G219" s="41" t="s">
        <v>910</v>
      </c>
      <c r="H219" s="42" t="s">
        <v>915</v>
      </c>
      <c r="I219" s="42" t="s">
        <v>84</v>
      </c>
      <c r="J219" s="43" t="s">
        <v>46</v>
      </c>
      <c r="K219" s="42" t="s">
        <v>258</v>
      </c>
      <c r="L219" s="44" t="s">
        <v>45</v>
      </c>
      <c r="M219" s="42" t="s">
        <v>48</v>
      </c>
      <c r="N219" s="42" t="s">
        <v>145</v>
      </c>
      <c r="O219" s="42" t="s">
        <v>260</v>
      </c>
      <c r="P219" s="44" t="s">
        <v>51</v>
      </c>
      <c r="Q219" s="44" t="s">
        <v>52</v>
      </c>
      <c r="R219" s="42">
        <v>9643456.8900000006</v>
      </c>
      <c r="S219" s="42">
        <v>9643456.8900000006</v>
      </c>
      <c r="T219" s="42">
        <v>9643456.8900000006</v>
      </c>
      <c r="U219" s="42">
        <v>6334113.4500000002</v>
      </c>
      <c r="V219" s="42">
        <v>6334113.4500000002</v>
      </c>
      <c r="W219" s="42">
        <v>2361630.3199999998</v>
      </c>
      <c r="X219" s="42">
        <v>2361630.3199999998</v>
      </c>
      <c r="Y219" s="45">
        <f t="shared" si="3"/>
        <v>24.489457949969637</v>
      </c>
      <c r="Z219" s="44">
        <v>0</v>
      </c>
      <c r="AA219" s="44" t="s">
        <v>146</v>
      </c>
      <c r="AB219" s="46">
        <v>3650.25</v>
      </c>
      <c r="AC219" s="45">
        <v>0</v>
      </c>
      <c r="AD219" s="45">
        <v>100</v>
      </c>
      <c r="AE219" s="47" t="s">
        <v>147</v>
      </c>
      <c r="AF219" s="22"/>
    </row>
    <row r="220" spans="2:32" ht="94.5" hidden="1" customHeight="1">
      <c r="B220" s="22"/>
      <c r="C220" s="40" t="s">
        <v>916</v>
      </c>
      <c r="D220" s="40" t="s">
        <v>917</v>
      </c>
      <c r="E220" s="41" t="s">
        <v>918</v>
      </c>
      <c r="F220" s="41" t="s">
        <v>5</v>
      </c>
      <c r="G220" s="41" t="s">
        <v>910</v>
      </c>
      <c r="H220" s="42" t="s">
        <v>915</v>
      </c>
      <c r="I220" s="42" t="s">
        <v>84</v>
      </c>
      <c r="J220" s="43" t="s">
        <v>46</v>
      </c>
      <c r="K220" s="42" t="s">
        <v>790</v>
      </c>
      <c r="L220" s="44" t="s">
        <v>45</v>
      </c>
      <c r="M220" s="42" t="s">
        <v>48</v>
      </c>
      <c r="N220" s="42" t="s">
        <v>145</v>
      </c>
      <c r="O220" s="42" t="s">
        <v>50</v>
      </c>
      <c r="P220" s="44" t="s">
        <v>51</v>
      </c>
      <c r="Q220" s="44" t="s">
        <v>52</v>
      </c>
      <c r="R220" s="42">
        <v>6227789.2599999998</v>
      </c>
      <c r="S220" s="42">
        <v>6227789.2599999998</v>
      </c>
      <c r="T220" s="42">
        <v>6227789.2599999998</v>
      </c>
      <c r="U220" s="42">
        <v>6227374.0800000001</v>
      </c>
      <c r="V220" s="42">
        <v>6227374.0800000001</v>
      </c>
      <c r="W220" s="42">
        <v>6227374.0800000001</v>
      </c>
      <c r="X220" s="42">
        <v>6227374.0800000001</v>
      </c>
      <c r="Y220" s="45">
        <f t="shared" si="3"/>
        <v>99.993333428883574</v>
      </c>
      <c r="Z220" s="44">
        <v>0</v>
      </c>
      <c r="AA220" s="44" t="s">
        <v>146</v>
      </c>
      <c r="AB220" s="46">
        <v>365025</v>
      </c>
      <c r="AC220" s="45">
        <v>0</v>
      </c>
      <c r="AD220" s="45">
        <v>100</v>
      </c>
      <c r="AE220" s="47" t="s">
        <v>147</v>
      </c>
      <c r="AF220" s="22"/>
    </row>
    <row r="221" spans="2:32" ht="94.5" hidden="1" customHeight="1">
      <c r="B221" s="22"/>
      <c r="C221" s="40" t="s">
        <v>919</v>
      </c>
      <c r="D221" s="40" t="s">
        <v>920</v>
      </c>
      <c r="E221" s="41" t="s">
        <v>921</v>
      </c>
      <c r="F221" s="41" t="s">
        <v>5</v>
      </c>
      <c r="G221" s="41" t="s">
        <v>910</v>
      </c>
      <c r="H221" s="42" t="s">
        <v>915</v>
      </c>
      <c r="I221" s="42" t="s">
        <v>84</v>
      </c>
      <c r="J221" s="43" t="s">
        <v>46</v>
      </c>
      <c r="K221" s="42" t="s">
        <v>790</v>
      </c>
      <c r="L221" s="44" t="s">
        <v>45</v>
      </c>
      <c r="M221" s="42" t="s">
        <v>48</v>
      </c>
      <c r="N221" s="42" t="s">
        <v>145</v>
      </c>
      <c r="O221" s="42" t="s">
        <v>50</v>
      </c>
      <c r="P221" s="44" t="s">
        <v>51</v>
      </c>
      <c r="Q221" s="44" t="s">
        <v>52</v>
      </c>
      <c r="R221" s="42">
        <v>6116622.1200000001</v>
      </c>
      <c r="S221" s="42">
        <v>6116622.1200000001</v>
      </c>
      <c r="T221" s="42">
        <v>6116622.1200000001</v>
      </c>
      <c r="U221" s="42">
        <v>6111480.4800000004</v>
      </c>
      <c r="V221" s="42">
        <v>6111480.4800000004</v>
      </c>
      <c r="W221" s="42">
        <v>6111480.4800000004</v>
      </c>
      <c r="X221" s="42">
        <v>6111480.4800000004</v>
      </c>
      <c r="Y221" s="45">
        <f t="shared" si="3"/>
        <v>99.915939878267324</v>
      </c>
      <c r="Z221" s="44">
        <v>0</v>
      </c>
      <c r="AA221" s="44" t="s">
        <v>146</v>
      </c>
      <c r="AB221" s="46">
        <v>365025</v>
      </c>
      <c r="AC221" s="45">
        <v>0</v>
      </c>
      <c r="AD221" s="45">
        <v>100</v>
      </c>
      <c r="AE221" s="47" t="s">
        <v>147</v>
      </c>
      <c r="AF221" s="22"/>
    </row>
    <row r="222" spans="2:32" ht="81" hidden="1" customHeight="1">
      <c r="B222" s="22"/>
      <c r="C222" s="40" t="s">
        <v>922</v>
      </c>
      <c r="D222" s="40" t="s">
        <v>923</v>
      </c>
      <c r="E222" s="41" t="s">
        <v>924</v>
      </c>
      <c r="F222" s="41" t="s">
        <v>5</v>
      </c>
      <c r="G222" s="41" t="s">
        <v>910</v>
      </c>
      <c r="H222" s="42" t="s">
        <v>915</v>
      </c>
      <c r="I222" s="42" t="s">
        <v>84</v>
      </c>
      <c r="J222" s="43" t="s">
        <v>46</v>
      </c>
      <c r="K222" s="42" t="s">
        <v>790</v>
      </c>
      <c r="L222" s="44" t="s">
        <v>45</v>
      </c>
      <c r="M222" s="42" t="s">
        <v>48</v>
      </c>
      <c r="N222" s="42" t="s">
        <v>145</v>
      </c>
      <c r="O222" s="42" t="s">
        <v>50</v>
      </c>
      <c r="P222" s="44" t="s">
        <v>51</v>
      </c>
      <c r="Q222" s="44" t="s">
        <v>52</v>
      </c>
      <c r="R222" s="42">
        <v>3123704.5</v>
      </c>
      <c r="S222" s="42">
        <v>3123704.5</v>
      </c>
      <c r="T222" s="42">
        <v>3123704.5</v>
      </c>
      <c r="U222" s="42">
        <v>3115177.26</v>
      </c>
      <c r="V222" s="42">
        <v>3115177.26</v>
      </c>
      <c r="W222" s="42">
        <v>3112584.26</v>
      </c>
      <c r="X222" s="42">
        <v>3112584.26</v>
      </c>
      <c r="Y222" s="45">
        <f t="shared" si="3"/>
        <v>99.644004738604437</v>
      </c>
      <c r="Z222" s="44">
        <v>0</v>
      </c>
      <c r="AA222" s="44" t="s">
        <v>146</v>
      </c>
      <c r="AB222" s="46">
        <v>365025</v>
      </c>
      <c r="AC222" s="45">
        <v>0</v>
      </c>
      <c r="AD222" s="45">
        <v>100</v>
      </c>
      <c r="AE222" s="47" t="s">
        <v>147</v>
      </c>
      <c r="AF222" s="22"/>
    </row>
    <row r="223" spans="2:32" ht="94.5" hidden="1" customHeight="1">
      <c r="B223" s="22"/>
      <c r="C223" s="40" t="s">
        <v>925</v>
      </c>
      <c r="D223" s="40" t="s">
        <v>926</v>
      </c>
      <c r="E223" s="41" t="s">
        <v>927</v>
      </c>
      <c r="F223" s="41" t="s">
        <v>5</v>
      </c>
      <c r="G223" s="41" t="s">
        <v>910</v>
      </c>
      <c r="H223" s="42" t="s">
        <v>915</v>
      </c>
      <c r="I223" s="42" t="s">
        <v>84</v>
      </c>
      <c r="J223" s="43" t="s">
        <v>46</v>
      </c>
      <c r="K223" s="42" t="s">
        <v>790</v>
      </c>
      <c r="L223" s="44" t="s">
        <v>45</v>
      </c>
      <c r="M223" s="42" t="s">
        <v>48</v>
      </c>
      <c r="N223" s="42" t="s">
        <v>145</v>
      </c>
      <c r="O223" s="42" t="s">
        <v>50</v>
      </c>
      <c r="P223" s="44" t="s">
        <v>51</v>
      </c>
      <c r="Q223" s="44" t="s">
        <v>52</v>
      </c>
      <c r="R223" s="42">
        <v>6228892.6299999999</v>
      </c>
      <c r="S223" s="42">
        <v>6228892.6299999999</v>
      </c>
      <c r="T223" s="42">
        <v>6228892.6299999999</v>
      </c>
      <c r="U223" s="42">
        <v>6228823.7999999998</v>
      </c>
      <c r="V223" s="42">
        <v>6228823.7999999998</v>
      </c>
      <c r="W223" s="42">
        <v>6228823.7999999998</v>
      </c>
      <c r="X223" s="42">
        <v>6228823.7999999998</v>
      </c>
      <c r="Y223" s="45">
        <f t="shared" si="3"/>
        <v>99.998894988177057</v>
      </c>
      <c r="Z223" s="44">
        <v>0</v>
      </c>
      <c r="AA223" s="44" t="s">
        <v>146</v>
      </c>
      <c r="AB223" s="46">
        <v>365025</v>
      </c>
      <c r="AC223" s="45">
        <v>0</v>
      </c>
      <c r="AD223" s="45">
        <v>100</v>
      </c>
      <c r="AE223" s="47" t="s">
        <v>147</v>
      </c>
      <c r="AF223" s="22"/>
    </row>
    <row r="224" spans="2:32" ht="94.5" hidden="1" customHeight="1">
      <c r="B224" s="22"/>
      <c r="C224" s="40" t="s">
        <v>928</v>
      </c>
      <c r="D224" s="40" t="s">
        <v>929</v>
      </c>
      <c r="E224" s="41" t="s">
        <v>930</v>
      </c>
      <c r="F224" s="41" t="s">
        <v>5</v>
      </c>
      <c r="G224" s="41" t="s">
        <v>910</v>
      </c>
      <c r="H224" s="42" t="s">
        <v>915</v>
      </c>
      <c r="I224" s="42" t="s">
        <v>84</v>
      </c>
      <c r="J224" s="43" t="s">
        <v>46</v>
      </c>
      <c r="K224" s="42" t="s">
        <v>790</v>
      </c>
      <c r="L224" s="44" t="s">
        <v>45</v>
      </c>
      <c r="M224" s="42" t="s">
        <v>48</v>
      </c>
      <c r="N224" s="42" t="s">
        <v>145</v>
      </c>
      <c r="O224" s="42" t="s">
        <v>50</v>
      </c>
      <c r="P224" s="44" t="s">
        <v>51</v>
      </c>
      <c r="Q224" s="44" t="s">
        <v>52</v>
      </c>
      <c r="R224" s="42">
        <v>6116739.9900000002</v>
      </c>
      <c r="S224" s="42">
        <v>6116739.9900000002</v>
      </c>
      <c r="T224" s="42">
        <v>6116739.9900000002</v>
      </c>
      <c r="U224" s="42">
        <v>6116553.8200000003</v>
      </c>
      <c r="V224" s="42">
        <v>6116553.8200000003</v>
      </c>
      <c r="W224" s="42">
        <v>6116553.8200000003</v>
      </c>
      <c r="X224" s="42">
        <v>6116553.8200000003</v>
      </c>
      <c r="Y224" s="45">
        <f t="shared" si="3"/>
        <v>99.996956385259068</v>
      </c>
      <c r="Z224" s="44">
        <v>0</v>
      </c>
      <c r="AA224" s="44" t="s">
        <v>146</v>
      </c>
      <c r="AB224" s="46">
        <v>365025</v>
      </c>
      <c r="AC224" s="45">
        <v>0</v>
      </c>
      <c r="AD224" s="45">
        <v>100</v>
      </c>
      <c r="AE224" s="47" t="s">
        <v>147</v>
      </c>
      <c r="AF224" s="22"/>
    </row>
    <row r="225" spans="2:32" ht="81" hidden="1" customHeight="1">
      <c r="B225" s="22"/>
      <c r="C225" s="40" t="s">
        <v>931</v>
      </c>
      <c r="D225" s="40" t="s">
        <v>932</v>
      </c>
      <c r="E225" s="41" t="s">
        <v>933</v>
      </c>
      <c r="F225" s="41" t="s">
        <v>5</v>
      </c>
      <c r="G225" s="41" t="s">
        <v>910</v>
      </c>
      <c r="H225" s="42" t="s">
        <v>915</v>
      </c>
      <c r="I225" s="42" t="s">
        <v>84</v>
      </c>
      <c r="J225" s="43" t="s">
        <v>46</v>
      </c>
      <c r="K225" s="42" t="s">
        <v>790</v>
      </c>
      <c r="L225" s="44" t="s">
        <v>45</v>
      </c>
      <c r="M225" s="42" t="s">
        <v>48</v>
      </c>
      <c r="N225" s="42" t="s">
        <v>145</v>
      </c>
      <c r="O225" s="42" t="s">
        <v>50</v>
      </c>
      <c r="P225" s="44" t="s">
        <v>51</v>
      </c>
      <c r="Q225" s="44" t="s">
        <v>52</v>
      </c>
      <c r="R225" s="42">
        <v>3113903.88</v>
      </c>
      <c r="S225" s="42">
        <v>3113903.88</v>
      </c>
      <c r="T225" s="42">
        <v>3113903.88</v>
      </c>
      <c r="U225" s="42">
        <v>3109440.21</v>
      </c>
      <c r="V225" s="42">
        <v>3109440.21</v>
      </c>
      <c r="W225" s="42">
        <v>3109440.21</v>
      </c>
      <c r="X225" s="42">
        <v>3109440.21</v>
      </c>
      <c r="Y225" s="45">
        <f t="shared" si="3"/>
        <v>99.856653571464776</v>
      </c>
      <c r="Z225" s="44">
        <v>0</v>
      </c>
      <c r="AA225" s="44" t="s">
        <v>146</v>
      </c>
      <c r="AB225" s="46">
        <v>365025</v>
      </c>
      <c r="AC225" s="45">
        <v>0</v>
      </c>
      <c r="AD225" s="45">
        <v>100</v>
      </c>
      <c r="AE225" s="47" t="s">
        <v>147</v>
      </c>
      <c r="AF225" s="22"/>
    </row>
    <row r="226" spans="2:32" ht="81" hidden="1" customHeight="1">
      <c r="B226" s="22"/>
      <c r="C226" s="40" t="s">
        <v>934</v>
      </c>
      <c r="D226" s="40" t="s">
        <v>935</v>
      </c>
      <c r="E226" s="41" t="s">
        <v>936</v>
      </c>
      <c r="F226" s="41" t="s">
        <v>5</v>
      </c>
      <c r="G226" s="41" t="s">
        <v>910</v>
      </c>
      <c r="H226" s="42" t="s">
        <v>915</v>
      </c>
      <c r="I226" s="42" t="s">
        <v>84</v>
      </c>
      <c r="J226" s="43" t="s">
        <v>46</v>
      </c>
      <c r="K226" s="42" t="s">
        <v>246</v>
      </c>
      <c r="L226" s="44" t="s">
        <v>45</v>
      </c>
      <c r="M226" s="42" t="s">
        <v>48</v>
      </c>
      <c r="N226" s="42" t="s">
        <v>145</v>
      </c>
      <c r="O226" s="42" t="s">
        <v>50</v>
      </c>
      <c r="P226" s="44" t="s">
        <v>51</v>
      </c>
      <c r="Q226" s="44" t="s">
        <v>52</v>
      </c>
      <c r="R226" s="42">
        <v>783795.56</v>
      </c>
      <c r="S226" s="42">
        <v>783795.56</v>
      </c>
      <c r="T226" s="42">
        <v>783795.56</v>
      </c>
      <c r="U226" s="42">
        <v>779127.21</v>
      </c>
      <c r="V226" s="42">
        <v>779127.21</v>
      </c>
      <c r="W226" s="42">
        <v>777922.21</v>
      </c>
      <c r="X226" s="42">
        <v>777922.21</v>
      </c>
      <c r="Y226" s="45">
        <f t="shared" si="3"/>
        <v>99.250652810536451</v>
      </c>
      <c r="Z226" s="44">
        <v>0</v>
      </c>
      <c r="AA226" s="44" t="s">
        <v>146</v>
      </c>
      <c r="AB226" s="46">
        <v>365025</v>
      </c>
      <c r="AC226" s="45">
        <v>0</v>
      </c>
      <c r="AD226" s="45">
        <v>100</v>
      </c>
      <c r="AE226" s="47" t="s">
        <v>147</v>
      </c>
      <c r="AF226" s="22"/>
    </row>
    <row r="227" spans="2:32" ht="94.5" hidden="1" customHeight="1">
      <c r="B227" s="22"/>
      <c r="C227" s="40" t="s">
        <v>937</v>
      </c>
      <c r="D227" s="40" t="s">
        <v>938</v>
      </c>
      <c r="E227" s="41" t="s">
        <v>939</v>
      </c>
      <c r="F227" s="41" t="s">
        <v>5</v>
      </c>
      <c r="G227" s="41" t="s">
        <v>910</v>
      </c>
      <c r="H227" s="42" t="s">
        <v>915</v>
      </c>
      <c r="I227" s="42" t="s">
        <v>84</v>
      </c>
      <c r="J227" s="43" t="s">
        <v>46</v>
      </c>
      <c r="K227" s="42" t="s">
        <v>246</v>
      </c>
      <c r="L227" s="44" t="s">
        <v>45</v>
      </c>
      <c r="M227" s="42" t="s">
        <v>48</v>
      </c>
      <c r="N227" s="42" t="s">
        <v>145</v>
      </c>
      <c r="O227" s="42" t="s">
        <v>50</v>
      </c>
      <c r="P227" s="44" t="s">
        <v>51</v>
      </c>
      <c r="Q227" s="44" t="s">
        <v>52</v>
      </c>
      <c r="R227" s="42">
        <v>4373533.76</v>
      </c>
      <c r="S227" s="42">
        <v>4373533.76</v>
      </c>
      <c r="T227" s="42">
        <v>4373533.76</v>
      </c>
      <c r="U227" s="42">
        <v>4106029.31</v>
      </c>
      <c r="V227" s="42">
        <v>4106029.31</v>
      </c>
      <c r="W227" s="42">
        <v>4106029.31</v>
      </c>
      <c r="X227" s="42">
        <v>4106029.31</v>
      </c>
      <c r="Y227" s="45">
        <f t="shared" si="3"/>
        <v>93.883562705138473</v>
      </c>
      <c r="Z227" s="44">
        <v>0</v>
      </c>
      <c r="AA227" s="44" t="s">
        <v>146</v>
      </c>
      <c r="AB227" s="46">
        <v>365025</v>
      </c>
      <c r="AC227" s="45">
        <v>0</v>
      </c>
      <c r="AD227" s="45">
        <v>100</v>
      </c>
      <c r="AE227" s="47" t="s">
        <v>147</v>
      </c>
      <c r="AF227" s="22"/>
    </row>
    <row r="228" spans="2:32" ht="81" hidden="1" customHeight="1">
      <c r="B228" s="22"/>
      <c r="C228" s="40" t="s">
        <v>940</v>
      </c>
      <c r="D228" s="40" t="s">
        <v>941</v>
      </c>
      <c r="E228" s="41" t="s">
        <v>942</v>
      </c>
      <c r="F228" s="41" t="s">
        <v>5</v>
      </c>
      <c r="G228" s="41" t="s">
        <v>910</v>
      </c>
      <c r="H228" s="42" t="s">
        <v>915</v>
      </c>
      <c r="I228" s="42" t="s">
        <v>84</v>
      </c>
      <c r="J228" s="43" t="s">
        <v>46</v>
      </c>
      <c r="K228" s="42" t="s">
        <v>246</v>
      </c>
      <c r="L228" s="44" t="s">
        <v>45</v>
      </c>
      <c r="M228" s="42" t="s">
        <v>48</v>
      </c>
      <c r="N228" s="42" t="s">
        <v>145</v>
      </c>
      <c r="O228" s="42" t="s">
        <v>50</v>
      </c>
      <c r="P228" s="44" t="s">
        <v>51</v>
      </c>
      <c r="Q228" s="44" t="s">
        <v>52</v>
      </c>
      <c r="R228" s="42">
        <v>3256141.72</v>
      </c>
      <c r="S228" s="42">
        <v>3256141.72</v>
      </c>
      <c r="T228" s="42">
        <v>3256141.72</v>
      </c>
      <c r="U228" s="42">
        <v>3241049.89</v>
      </c>
      <c r="V228" s="42">
        <v>3241049.89</v>
      </c>
      <c r="W228" s="42">
        <v>3133680.09</v>
      </c>
      <c r="X228" s="42">
        <v>3133680.09</v>
      </c>
      <c r="Y228" s="45">
        <f t="shared" si="3"/>
        <v>96.239057125560237</v>
      </c>
      <c r="Z228" s="44">
        <v>0</v>
      </c>
      <c r="AA228" s="44" t="s">
        <v>146</v>
      </c>
      <c r="AB228" s="46">
        <v>365025</v>
      </c>
      <c r="AC228" s="45">
        <v>0</v>
      </c>
      <c r="AD228" s="45">
        <v>100</v>
      </c>
      <c r="AE228" s="47" t="s">
        <v>147</v>
      </c>
      <c r="AF228" s="22"/>
    </row>
    <row r="229" spans="2:32" ht="81" hidden="1" customHeight="1">
      <c r="B229" s="22"/>
      <c r="C229" s="40" t="s">
        <v>943</v>
      </c>
      <c r="D229" s="40" t="s">
        <v>944</v>
      </c>
      <c r="E229" s="41" t="s">
        <v>945</v>
      </c>
      <c r="F229" s="41" t="s">
        <v>5</v>
      </c>
      <c r="G229" s="41" t="s">
        <v>910</v>
      </c>
      <c r="H229" s="42" t="s">
        <v>915</v>
      </c>
      <c r="I229" s="42" t="s">
        <v>84</v>
      </c>
      <c r="J229" s="43" t="s">
        <v>46</v>
      </c>
      <c r="K229" s="42" t="s">
        <v>246</v>
      </c>
      <c r="L229" s="44" t="s">
        <v>45</v>
      </c>
      <c r="M229" s="42" t="s">
        <v>48</v>
      </c>
      <c r="N229" s="42" t="s">
        <v>145</v>
      </c>
      <c r="O229" s="42" t="s">
        <v>50</v>
      </c>
      <c r="P229" s="44" t="s">
        <v>51</v>
      </c>
      <c r="Q229" s="44" t="s">
        <v>52</v>
      </c>
      <c r="R229" s="42">
        <v>1665210.5</v>
      </c>
      <c r="S229" s="42">
        <v>1665210.5</v>
      </c>
      <c r="T229" s="42">
        <v>1665210.5</v>
      </c>
      <c r="U229" s="42">
        <v>1659723.85</v>
      </c>
      <c r="V229" s="42">
        <v>1659723.85</v>
      </c>
      <c r="W229" s="42">
        <v>1659723.85</v>
      </c>
      <c r="X229" s="42">
        <v>1643505.89</v>
      </c>
      <c r="Y229" s="45">
        <f t="shared" si="3"/>
        <v>99.670513127319353</v>
      </c>
      <c r="Z229" s="44">
        <v>0</v>
      </c>
      <c r="AA229" s="44" t="s">
        <v>146</v>
      </c>
      <c r="AB229" s="46">
        <v>365025</v>
      </c>
      <c r="AC229" s="45">
        <v>0</v>
      </c>
      <c r="AD229" s="45">
        <v>100</v>
      </c>
      <c r="AE229" s="47" t="s">
        <v>147</v>
      </c>
      <c r="AF229" s="22"/>
    </row>
    <row r="230" spans="2:32" ht="94.5" hidden="1" customHeight="1">
      <c r="B230" s="22"/>
      <c r="C230" s="40" t="s">
        <v>946</v>
      </c>
      <c r="D230" s="40" t="s">
        <v>947</v>
      </c>
      <c r="E230" s="41" t="s">
        <v>948</v>
      </c>
      <c r="F230" s="41" t="s">
        <v>5</v>
      </c>
      <c r="G230" s="41" t="s">
        <v>910</v>
      </c>
      <c r="H230" s="42" t="s">
        <v>915</v>
      </c>
      <c r="I230" s="42" t="s">
        <v>84</v>
      </c>
      <c r="J230" s="43" t="s">
        <v>46</v>
      </c>
      <c r="K230" s="42" t="s">
        <v>246</v>
      </c>
      <c r="L230" s="44" t="s">
        <v>45</v>
      </c>
      <c r="M230" s="42" t="s">
        <v>48</v>
      </c>
      <c r="N230" s="42" t="s">
        <v>145</v>
      </c>
      <c r="O230" s="42" t="s">
        <v>50</v>
      </c>
      <c r="P230" s="44" t="s">
        <v>51</v>
      </c>
      <c r="Q230" s="44" t="s">
        <v>52</v>
      </c>
      <c r="R230" s="42">
        <v>3871929.81</v>
      </c>
      <c r="S230" s="42">
        <v>3871929.81</v>
      </c>
      <c r="T230" s="42">
        <v>3871929.81</v>
      </c>
      <c r="U230" s="42">
        <v>3647277.48</v>
      </c>
      <c r="V230" s="42">
        <v>3647277.48</v>
      </c>
      <c r="W230" s="42">
        <v>3647277.48</v>
      </c>
      <c r="X230" s="42">
        <v>3647277.48</v>
      </c>
      <c r="Y230" s="45">
        <f t="shared" si="3"/>
        <v>94.19792348973391</v>
      </c>
      <c r="Z230" s="44">
        <v>0</v>
      </c>
      <c r="AA230" s="44" t="s">
        <v>146</v>
      </c>
      <c r="AB230" s="46">
        <v>365025</v>
      </c>
      <c r="AC230" s="45">
        <v>0</v>
      </c>
      <c r="AD230" s="45">
        <v>100</v>
      </c>
      <c r="AE230" s="47" t="s">
        <v>147</v>
      </c>
      <c r="AF230" s="22"/>
    </row>
    <row r="231" spans="2:32" ht="94.5" hidden="1" customHeight="1">
      <c r="B231" s="22"/>
      <c r="C231" s="40" t="s">
        <v>949</v>
      </c>
      <c r="D231" s="40" t="s">
        <v>950</v>
      </c>
      <c r="E231" s="41" t="s">
        <v>951</v>
      </c>
      <c r="F231" s="41" t="s">
        <v>5</v>
      </c>
      <c r="G231" s="41" t="s">
        <v>910</v>
      </c>
      <c r="H231" s="42" t="s">
        <v>915</v>
      </c>
      <c r="I231" s="42" t="s">
        <v>84</v>
      </c>
      <c r="J231" s="43" t="s">
        <v>46</v>
      </c>
      <c r="K231" s="42" t="s">
        <v>246</v>
      </c>
      <c r="L231" s="44" t="s">
        <v>45</v>
      </c>
      <c r="M231" s="42" t="s">
        <v>48</v>
      </c>
      <c r="N231" s="42" t="s">
        <v>145</v>
      </c>
      <c r="O231" s="42" t="s">
        <v>50</v>
      </c>
      <c r="P231" s="44" t="s">
        <v>51</v>
      </c>
      <c r="Q231" s="44" t="s">
        <v>52</v>
      </c>
      <c r="R231" s="42">
        <v>3975931.85</v>
      </c>
      <c r="S231" s="42">
        <v>3975931.85</v>
      </c>
      <c r="T231" s="42">
        <v>3975931.85</v>
      </c>
      <c r="U231" s="42">
        <v>3797766</v>
      </c>
      <c r="V231" s="42">
        <v>3797766</v>
      </c>
      <c r="W231" s="42">
        <v>3797766</v>
      </c>
      <c r="X231" s="42">
        <v>3797766</v>
      </c>
      <c r="Y231" s="45">
        <f t="shared" si="3"/>
        <v>95.518890747586624</v>
      </c>
      <c r="Z231" s="44">
        <v>0</v>
      </c>
      <c r="AA231" s="44" t="s">
        <v>146</v>
      </c>
      <c r="AB231" s="46">
        <v>365025</v>
      </c>
      <c r="AC231" s="45">
        <v>0</v>
      </c>
      <c r="AD231" s="45">
        <v>100</v>
      </c>
      <c r="AE231" s="47" t="s">
        <v>147</v>
      </c>
      <c r="AF231" s="22"/>
    </row>
    <row r="232" spans="2:32" ht="94.5" hidden="1" customHeight="1">
      <c r="B232" s="22"/>
      <c r="C232" s="40" t="s">
        <v>952</v>
      </c>
      <c r="D232" s="40" t="s">
        <v>953</v>
      </c>
      <c r="E232" s="41" t="s">
        <v>954</v>
      </c>
      <c r="F232" s="41" t="s">
        <v>5</v>
      </c>
      <c r="G232" s="41" t="s">
        <v>910</v>
      </c>
      <c r="H232" s="42" t="s">
        <v>915</v>
      </c>
      <c r="I232" s="42" t="s">
        <v>84</v>
      </c>
      <c r="J232" s="43" t="s">
        <v>46</v>
      </c>
      <c r="K232" s="42" t="s">
        <v>246</v>
      </c>
      <c r="L232" s="44" t="s">
        <v>45</v>
      </c>
      <c r="M232" s="42" t="s">
        <v>48</v>
      </c>
      <c r="N232" s="42" t="s">
        <v>145</v>
      </c>
      <c r="O232" s="42" t="s">
        <v>60</v>
      </c>
      <c r="P232" s="44" t="s">
        <v>51</v>
      </c>
      <c r="Q232" s="44" t="s">
        <v>52</v>
      </c>
      <c r="R232" s="42">
        <v>31863671.620000001</v>
      </c>
      <c r="S232" s="42">
        <v>31863671.620000001</v>
      </c>
      <c r="T232" s="42">
        <v>31863671.620000001</v>
      </c>
      <c r="U232" s="42">
        <v>30121389.739999998</v>
      </c>
      <c r="V232" s="42">
        <v>30121389.739999998</v>
      </c>
      <c r="W232" s="42">
        <v>26657499.27</v>
      </c>
      <c r="X232" s="42">
        <v>26657499.27</v>
      </c>
      <c r="Y232" s="45">
        <f t="shared" si="3"/>
        <v>83.661103428105193</v>
      </c>
      <c r="Z232" s="44">
        <v>0</v>
      </c>
      <c r="AA232" s="44" t="s">
        <v>146</v>
      </c>
      <c r="AB232" s="46">
        <v>365025</v>
      </c>
      <c r="AC232" s="45">
        <v>0</v>
      </c>
      <c r="AD232" s="45">
        <v>99</v>
      </c>
      <c r="AE232" s="47" t="s">
        <v>147</v>
      </c>
      <c r="AF232" s="22"/>
    </row>
    <row r="233" spans="2:32" ht="94.5" hidden="1" customHeight="1">
      <c r="B233" s="22"/>
      <c r="C233" s="40" t="s">
        <v>955</v>
      </c>
      <c r="D233" s="40" t="s">
        <v>956</v>
      </c>
      <c r="E233" s="41" t="s">
        <v>957</v>
      </c>
      <c r="F233" s="41" t="s">
        <v>5</v>
      </c>
      <c r="G233" s="41" t="s">
        <v>910</v>
      </c>
      <c r="H233" s="42" t="s">
        <v>915</v>
      </c>
      <c r="I233" s="42" t="s">
        <v>84</v>
      </c>
      <c r="J233" s="43" t="s">
        <v>46</v>
      </c>
      <c r="K233" s="42" t="s">
        <v>58</v>
      </c>
      <c r="L233" s="44" t="s">
        <v>45</v>
      </c>
      <c r="M233" s="42" t="s">
        <v>48</v>
      </c>
      <c r="N233" s="42" t="s">
        <v>145</v>
      </c>
      <c r="O233" s="42" t="s">
        <v>158</v>
      </c>
      <c r="P233" s="44" t="s">
        <v>51</v>
      </c>
      <c r="Q233" s="44" t="s">
        <v>52</v>
      </c>
      <c r="R233" s="42">
        <v>4823601.55</v>
      </c>
      <c r="S233" s="42">
        <v>4823601.55</v>
      </c>
      <c r="T233" s="42">
        <v>4823601.55</v>
      </c>
      <c r="U233" s="42">
        <v>4818487.82</v>
      </c>
      <c r="V233" s="42">
        <v>4818487.82</v>
      </c>
      <c r="W233" s="42">
        <v>4352205.57</v>
      </c>
      <c r="X233" s="42">
        <v>4352205.57</v>
      </c>
      <c r="Y233" s="45">
        <f t="shared" si="3"/>
        <v>90.227302667650918</v>
      </c>
      <c r="Z233" s="44">
        <v>0</v>
      </c>
      <c r="AA233" s="44" t="s">
        <v>146</v>
      </c>
      <c r="AB233" s="46">
        <v>365025</v>
      </c>
      <c r="AC233" s="45">
        <v>0</v>
      </c>
      <c r="AD233" s="45">
        <v>100</v>
      </c>
      <c r="AE233" s="47" t="s">
        <v>147</v>
      </c>
      <c r="AF233" s="22"/>
    </row>
    <row r="234" spans="2:32" ht="94.5" hidden="1" customHeight="1">
      <c r="B234" s="22"/>
      <c r="C234" s="40" t="s">
        <v>958</v>
      </c>
      <c r="D234" s="40" t="s">
        <v>959</v>
      </c>
      <c r="E234" s="41" t="s">
        <v>960</v>
      </c>
      <c r="F234" s="41" t="s">
        <v>5</v>
      </c>
      <c r="G234" s="41" t="s">
        <v>910</v>
      </c>
      <c r="H234" s="42" t="s">
        <v>915</v>
      </c>
      <c r="I234" s="42" t="s">
        <v>84</v>
      </c>
      <c r="J234" s="43" t="s">
        <v>46</v>
      </c>
      <c r="K234" s="42" t="s">
        <v>58</v>
      </c>
      <c r="L234" s="44" t="s">
        <v>45</v>
      </c>
      <c r="M234" s="42" t="s">
        <v>48</v>
      </c>
      <c r="N234" s="42" t="s">
        <v>145</v>
      </c>
      <c r="O234" s="42" t="s">
        <v>158</v>
      </c>
      <c r="P234" s="44" t="s">
        <v>51</v>
      </c>
      <c r="Q234" s="44" t="s">
        <v>52</v>
      </c>
      <c r="R234" s="42">
        <v>6015420.4699999997</v>
      </c>
      <c r="S234" s="42">
        <v>6015420.4699999997</v>
      </c>
      <c r="T234" s="42">
        <v>6015420.4699999997</v>
      </c>
      <c r="U234" s="42">
        <v>6009108.7699999996</v>
      </c>
      <c r="V234" s="42">
        <v>6009108.7699999996</v>
      </c>
      <c r="W234" s="42">
        <v>5420332.0800000001</v>
      </c>
      <c r="X234" s="42">
        <v>5420332.0800000001</v>
      </c>
      <c r="Y234" s="45">
        <f t="shared" si="3"/>
        <v>90.107285218584238</v>
      </c>
      <c r="Z234" s="44">
        <v>0</v>
      </c>
      <c r="AA234" s="44" t="s">
        <v>146</v>
      </c>
      <c r="AB234" s="46">
        <v>365025</v>
      </c>
      <c r="AC234" s="45">
        <v>0</v>
      </c>
      <c r="AD234" s="45">
        <v>100</v>
      </c>
      <c r="AE234" s="47" t="s">
        <v>147</v>
      </c>
      <c r="AF234" s="22"/>
    </row>
    <row r="235" spans="2:32" ht="60.75" hidden="1" customHeight="1">
      <c r="B235" s="22"/>
      <c r="C235" s="40" t="s">
        <v>961</v>
      </c>
      <c r="D235" s="40" t="s">
        <v>962</v>
      </c>
      <c r="E235" s="41" t="s">
        <v>963</v>
      </c>
      <c r="F235" s="41" t="s">
        <v>5</v>
      </c>
      <c r="G235" s="41" t="s">
        <v>910</v>
      </c>
      <c r="H235" s="42" t="s">
        <v>915</v>
      </c>
      <c r="I235" s="42" t="s">
        <v>84</v>
      </c>
      <c r="J235" s="43" t="s">
        <v>46</v>
      </c>
      <c r="K235" s="42" t="s">
        <v>58</v>
      </c>
      <c r="L235" s="44" t="s">
        <v>45</v>
      </c>
      <c r="M235" s="42" t="s">
        <v>48</v>
      </c>
      <c r="N235" s="42" t="s">
        <v>145</v>
      </c>
      <c r="O235" s="42" t="s">
        <v>625</v>
      </c>
      <c r="P235" s="44" t="s">
        <v>51</v>
      </c>
      <c r="Q235" s="44" t="s">
        <v>52</v>
      </c>
      <c r="R235" s="42">
        <v>6482699.3200000003</v>
      </c>
      <c r="S235" s="42">
        <v>6482699.3200000003</v>
      </c>
      <c r="T235" s="42">
        <v>6482699.3200000003</v>
      </c>
      <c r="U235" s="42">
        <v>6482435.79</v>
      </c>
      <c r="V235" s="42">
        <v>6482435.79</v>
      </c>
      <c r="W235" s="42">
        <v>6482435.79</v>
      </c>
      <c r="X235" s="42">
        <v>6482435.79</v>
      </c>
      <c r="Y235" s="45">
        <f t="shared" si="3"/>
        <v>99.995934872388929</v>
      </c>
      <c r="Z235" s="44">
        <v>0</v>
      </c>
      <c r="AA235" s="44" t="s">
        <v>146</v>
      </c>
      <c r="AB235" s="46">
        <v>365025</v>
      </c>
      <c r="AC235" s="45">
        <v>0</v>
      </c>
      <c r="AD235" s="45">
        <v>100</v>
      </c>
      <c r="AE235" s="47" t="s">
        <v>147</v>
      </c>
      <c r="AF235" s="22"/>
    </row>
    <row r="236" spans="2:32" ht="81" hidden="1" customHeight="1">
      <c r="B236" s="22"/>
      <c r="C236" s="40" t="s">
        <v>964</v>
      </c>
      <c r="D236" s="40" t="s">
        <v>965</v>
      </c>
      <c r="E236" s="41" t="s">
        <v>966</v>
      </c>
      <c r="F236" s="41" t="s">
        <v>5</v>
      </c>
      <c r="G236" s="41" t="s">
        <v>910</v>
      </c>
      <c r="H236" s="42" t="s">
        <v>915</v>
      </c>
      <c r="I236" s="42" t="s">
        <v>84</v>
      </c>
      <c r="J236" s="43" t="s">
        <v>46</v>
      </c>
      <c r="K236" s="42" t="s">
        <v>85</v>
      </c>
      <c r="L236" s="44" t="s">
        <v>45</v>
      </c>
      <c r="M236" s="42" t="s">
        <v>48</v>
      </c>
      <c r="N236" s="42" t="s">
        <v>145</v>
      </c>
      <c r="O236" s="42" t="s">
        <v>60</v>
      </c>
      <c r="P236" s="44" t="s">
        <v>51</v>
      </c>
      <c r="Q236" s="44" t="s">
        <v>52</v>
      </c>
      <c r="R236" s="42">
        <v>704427.39</v>
      </c>
      <c r="S236" s="42">
        <v>704427.39</v>
      </c>
      <c r="T236" s="42">
        <v>704427.39</v>
      </c>
      <c r="U236" s="42">
        <v>690613.15</v>
      </c>
      <c r="V236" s="42">
        <v>690613.15</v>
      </c>
      <c r="W236" s="42">
        <v>664380.99</v>
      </c>
      <c r="X236" s="42">
        <v>664380.99</v>
      </c>
      <c r="Y236" s="45">
        <f t="shared" si="3"/>
        <v>94.315042179152059</v>
      </c>
      <c r="Z236" s="44">
        <v>0</v>
      </c>
      <c r="AA236" s="44" t="s">
        <v>146</v>
      </c>
      <c r="AB236" s="46">
        <v>365025</v>
      </c>
      <c r="AC236" s="45">
        <v>0</v>
      </c>
      <c r="AD236" s="45">
        <v>100</v>
      </c>
      <c r="AE236" s="47" t="s">
        <v>147</v>
      </c>
      <c r="AF236" s="22"/>
    </row>
    <row r="237" spans="2:32" ht="60.75" hidden="1" customHeight="1">
      <c r="B237" s="22"/>
      <c r="C237" s="40" t="s">
        <v>967</v>
      </c>
      <c r="D237" s="40" t="s">
        <v>968</v>
      </c>
      <c r="E237" s="41" t="s">
        <v>969</v>
      </c>
      <c r="F237" s="41" t="s">
        <v>5</v>
      </c>
      <c r="G237" s="41" t="s">
        <v>910</v>
      </c>
      <c r="H237" s="42" t="s">
        <v>915</v>
      </c>
      <c r="I237" s="42" t="s">
        <v>84</v>
      </c>
      <c r="J237" s="43" t="s">
        <v>46</v>
      </c>
      <c r="K237" s="42" t="s">
        <v>85</v>
      </c>
      <c r="L237" s="44" t="s">
        <v>45</v>
      </c>
      <c r="M237" s="42" t="s">
        <v>48</v>
      </c>
      <c r="N237" s="42" t="s">
        <v>145</v>
      </c>
      <c r="O237" s="42" t="s">
        <v>60</v>
      </c>
      <c r="P237" s="44" t="s">
        <v>51</v>
      </c>
      <c r="Q237" s="44" t="s">
        <v>52</v>
      </c>
      <c r="R237" s="42">
        <v>2055049.89</v>
      </c>
      <c r="S237" s="42">
        <v>2055049.89</v>
      </c>
      <c r="T237" s="42">
        <v>2055049.89</v>
      </c>
      <c r="U237" s="42">
        <v>2036126.28</v>
      </c>
      <c r="V237" s="42">
        <v>2036126.28</v>
      </c>
      <c r="W237" s="42">
        <v>1328767.8899999999</v>
      </c>
      <c r="X237" s="42">
        <v>1328767.8899999999</v>
      </c>
      <c r="Y237" s="45">
        <f t="shared" si="3"/>
        <v>64.658668213646138</v>
      </c>
      <c r="Z237" s="44">
        <v>0</v>
      </c>
      <c r="AA237" s="44" t="s">
        <v>146</v>
      </c>
      <c r="AB237" s="46">
        <v>365025</v>
      </c>
      <c r="AC237" s="45">
        <v>0</v>
      </c>
      <c r="AD237" s="45">
        <v>100</v>
      </c>
      <c r="AE237" s="47" t="s">
        <v>147</v>
      </c>
      <c r="AF237" s="22"/>
    </row>
    <row r="238" spans="2:32" ht="60.75" hidden="1" customHeight="1">
      <c r="B238" s="22"/>
      <c r="C238" s="40" t="s">
        <v>970</v>
      </c>
      <c r="D238" s="40" t="s">
        <v>971</v>
      </c>
      <c r="E238" s="41" t="s">
        <v>972</v>
      </c>
      <c r="F238" s="41" t="s">
        <v>5</v>
      </c>
      <c r="G238" s="41" t="s">
        <v>910</v>
      </c>
      <c r="H238" s="42" t="s">
        <v>915</v>
      </c>
      <c r="I238" s="42" t="s">
        <v>84</v>
      </c>
      <c r="J238" s="43" t="s">
        <v>46</v>
      </c>
      <c r="K238" s="42" t="s">
        <v>85</v>
      </c>
      <c r="L238" s="44" t="s">
        <v>45</v>
      </c>
      <c r="M238" s="42" t="s">
        <v>48</v>
      </c>
      <c r="N238" s="42" t="s">
        <v>145</v>
      </c>
      <c r="O238" s="42" t="s">
        <v>60</v>
      </c>
      <c r="P238" s="44" t="s">
        <v>51</v>
      </c>
      <c r="Q238" s="44" t="s">
        <v>52</v>
      </c>
      <c r="R238" s="42">
        <v>1207169.48</v>
      </c>
      <c r="S238" s="42">
        <v>1207169.48</v>
      </c>
      <c r="T238" s="42">
        <v>1207169.48</v>
      </c>
      <c r="U238" s="42">
        <v>1206827.57</v>
      </c>
      <c r="V238" s="42">
        <v>1206827.57</v>
      </c>
      <c r="W238" s="42">
        <v>1206827.57</v>
      </c>
      <c r="X238" s="42">
        <v>1206827.57</v>
      </c>
      <c r="Y238" s="45">
        <f t="shared" si="3"/>
        <v>99.971676719328599</v>
      </c>
      <c r="Z238" s="44">
        <v>0</v>
      </c>
      <c r="AA238" s="44" t="s">
        <v>146</v>
      </c>
      <c r="AB238" s="46">
        <v>365025</v>
      </c>
      <c r="AC238" s="45">
        <v>0</v>
      </c>
      <c r="AD238" s="45">
        <v>100</v>
      </c>
      <c r="AE238" s="47" t="s">
        <v>147</v>
      </c>
      <c r="AF238" s="22"/>
    </row>
    <row r="239" spans="2:32" ht="67.5" hidden="1" customHeight="1">
      <c r="B239" s="22"/>
      <c r="C239" s="40" t="s">
        <v>973</v>
      </c>
      <c r="D239" s="40" t="s">
        <v>974</v>
      </c>
      <c r="E239" s="41" t="s">
        <v>975</v>
      </c>
      <c r="F239" s="41" t="s">
        <v>5</v>
      </c>
      <c r="G239" s="41" t="s">
        <v>910</v>
      </c>
      <c r="H239" s="42" t="s">
        <v>915</v>
      </c>
      <c r="I239" s="42" t="s">
        <v>84</v>
      </c>
      <c r="J239" s="43" t="s">
        <v>46</v>
      </c>
      <c r="K239" s="42" t="s">
        <v>85</v>
      </c>
      <c r="L239" s="44" t="s">
        <v>45</v>
      </c>
      <c r="M239" s="42" t="s">
        <v>48</v>
      </c>
      <c r="N239" s="42" t="s">
        <v>145</v>
      </c>
      <c r="O239" s="42" t="s">
        <v>50</v>
      </c>
      <c r="P239" s="44" t="s">
        <v>51</v>
      </c>
      <c r="Q239" s="44" t="s">
        <v>52</v>
      </c>
      <c r="R239" s="42">
        <v>1506928.04</v>
      </c>
      <c r="S239" s="42">
        <v>1506928.04</v>
      </c>
      <c r="T239" s="42">
        <v>1506928.04</v>
      </c>
      <c r="U239" s="42">
        <v>1376769.35</v>
      </c>
      <c r="V239" s="42">
        <v>1376769.35</v>
      </c>
      <c r="W239" s="42">
        <v>854187.53</v>
      </c>
      <c r="X239" s="42">
        <v>854187.53</v>
      </c>
      <c r="Y239" s="45">
        <f t="shared" si="3"/>
        <v>56.684029185627203</v>
      </c>
      <c r="Z239" s="44">
        <v>0</v>
      </c>
      <c r="AA239" s="44" t="s">
        <v>146</v>
      </c>
      <c r="AB239" s="46">
        <v>365025</v>
      </c>
      <c r="AC239" s="45">
        <v>0</v>
      </c>
      <c r="AD239" s="45">
        <v>100</v>
      </c>
      <c r="AE239" s="47" t="s">
        <v>147</v>
      </c>
      <c r="AF239" s="22"/>
    </row>
    <row r="240" spans="2:32" ht="81" hidden="1" customHeight="1">
      <c r="B240" s="22"/>
      <c r="C240" s="40" t="s">
        <v>976</v>
      </c>
      <c r="D240" s="40" t="s">
        <v>977</v>
      </c>
      <c r="E240" s="41" t="s">
        <v>978</v>
      </c>
      <c r="F240" s="41" t="s">
        <v>5</v>
      </c>
      <c r="G240" s="41" t="s">
        <v>910</v>
      </c>
      <c r="H240" s="42" t="s">
        <v>915</v>
      </c>
      <c r="I240" s="42" t="s">
        <v>84</v>
      </c>
      <c r="J240" s="43" t="s">
        <v>46</v>
      </c>
      <c r="K240" s="42" t="s">
        <v>85</v>
      </c>
      <c r="L240" s="44" t="s">
        <v>45</v>
      </c>
      <c r="M240" s="42" t="s">
        <v>48</v>
      </c>
      <c r="N240" s="42" t="s">
        <v>145</v>
      </c>
      <c r="O240" s="42" t="s">
        <v>50</v>
      </c>
      <c r="P240" s="44" t="s">
        <v>51</v>
      </c>
      <c r="Q240" s="44" t="s">
        <v>52</v>
      </c>
      <c r="R240" s="42">
        <v>2291729.06</v>
      </c>
      <c r="S240" s="42">
        <v>2291729.06</v>
      </c>
      <c r="T240" s="42">
        <v>2291729.06</v>
      </c>
      <c r="U240" s="42">
        <v>2232314.29</v>
      </c>
      <c r="V240" s="42">
        <v>2232314.29</v>
      </c>
      <c r="W240" s="42">
        <v>2232314.29</v>
      </c>
      <c r="X240" s="42">
        <v>2232314.29</v>
      </c>
      <c r="Y240" s="45">
        <f t="shared" si="3"/>
        <v>97.407426076798103</v>
      </c>
      <c r="Z240" s="44">
        <v>0</v>
      </c>
      <c r="AA240" s="44" t="s">
        <v>146</v>
      </c>
      <c r="AB240" s="46">
        <v>365025</v>
      </c>
      <c r="AC240" s="45">
        <v>0</v>
      </c>
      <c r="AD240" s="45">
        <v>100</v>
      </c>
      <c r="AE240" s="47" t="s">
        <v>147</v>
      </c>
      <c r="AF240" s="22"/>
    </row>
    <row r="241" spans="2:32" ht="67.5" hidden="1" customHeight="1">
      <c r="B241" s="22"/>
      <c r="C241" s="40" t="s">
        <v>979</v>
      </c>
      <c r="D241" s="40" t="s">
        <v>980</v>
      </c>
      <c r="E241" s="41" t="s">
        <v>981</v>
      </c>
      <c r="F241" s="41" t="s">
        <v>5</v>
      </c>
      <c r="G241" s="41" t="s">
        <v>910</v>
      </c>
      <c r="H241" s="42" t="s">
        <v>915</v>
      </c>
      <c r="I241" s="42" t="s">
        <v>84</v>
      </c>
      <c r="J241" s="43" t="s">
        <v>46</v>
      </c>
      <c r="K241" s="42" t="s">
        <v>85</v>
      </c>
      <c r="L241" s="44" t="s">
        <v>45</v>
      </c>
      <c r="M241" s="42" t="s">
        <v>48</v>
      </c>
      <c r="N241" s="42" t="s">
        <v>145</v>
      </c>
      <c r="O241" s="42" t="s">
        <v>50</v>
      </c>
      <c r="P241" s="44" t="s">
        <v>51</v>
      </c>
      <c r="Q241" s="44" t="s">
        <v>52</v>
      </c>
      <c r="R241" s="42">
        <v>1345167.72</v>
      </c>
      <c r="S241" s="42">
        <v>1345167.72</v>
      </c>
      <c r="T241" s="42">
        <v>1345167.72</v>
      </c>
      <c r="U241" s="42">
        <v>1312229</v>
      </c>
      <c r="V241" s="42">
        <v>1312229</v>
      </c>
      <c r="W241" s="42">
        <v>1109612.67</v>
      </c>
      <c r="X241" s="42">
        <v>1109612.67</v>
      </c>
      <c r="Y241" s="45">
        <f t="shared" si="3"/>
        <v>82.488797010383209</v>
      </c>
      <c r="Z241" s="44">
        <v>0</v>
      </c>
      <c r="AA241" s="44" t="s">
        <v>146</v>
      </c>
      <c r="AB241" s="46">
        <v>365025</v>
      </c>
      <c r="AC241" s="45">
        <v>0</v>
      </c>
      <c r="AD241" s="45">
        <v>100</v>
      </c>
      <c r="AE241" s="47" t="s">
        <v>147</v>
      </c>
      <c r="AF241" s="22"/>
    </row>
    <row r="242" spans="2:32" ht="81" hidden="1" customHeight="1">
      <c r="B242" s="22"/>
      <c r="C242" s="40" t="s">
        <v>982</v>
      </c>
      <c r="D242" s="40" t="s">
        <v>983</v>
      </c>
      <c r="E242" s="41" t="s">
        <v>984</v>
      </c>
      <c r="F242" s="41" t="s">
        <v>5</v>
      </c>
      <c r="G242" s="41" t="s">
        <v>910</v>
      </c>
      <c r="H242" s="42" t="s">
        <v>915</v>
      </c>
      <c r="I242" s="42" t="s">
        <v>84</v>
      </c>
      <c r="J242" s="43" t="s">
        <v>46</v>
      </c>
      <c r="K242" s="42" t="s">
        <v>85</v>
      </c>
      <c r="L242" s="44" t="s">
        <v>45</v>
      </c>
      <c r="M242" s="42" t="s">
        <v>48</v>
      </c>
      <c r="N242" s="42" t="s">
        <v>145</v>
      </c>
      <c r="O242" s="42" t="s">
        <v>50</v>
      </c>
      <c r="P242" s="44" t="s">
        <v>51</v>
      </c>
      <c r="Q242" s="44" t="s">
        <v>52</v>
      </c>
      <c r="R242" s="42">
        <v>890265.82</v>
      </c>
      <c r="S242" s="42">
        <v>890265.82</v>
      </c>
      <c r="T242" s="42">
        <v>890265.82</v>
      </c>
      <c r="U242" s="42">
        <v>860590.3</v>
      </c>
      <c r="V242" s="42">
        <v>860590.3</v>
      </c>
      <c r="W242" s="42">
        <v>634907.61</v>
      </c>
      <c r="X242" s="42">
        <v>634907.61</v>
      </c>
      <c r="Y242" s="45">
        <f t="shared" si="3"/>
        <v>71.316633272520789</v>
      </c>
      <c r="Z242" s="44">
        <v>0</v>
      </c>
      <c r="AA242" s="44" t="s">
        <v>146</v>
      </c>
      <c r="AB242" s="46">
        <v>365025</v>
      </c>
      <c r="AC242" s="45">
        <v>0</v>
      </c>
      <c r="AD242" s="45">
        <v>100</v>
      </c>
      <c r="AE242" s="47" t="s">
        <v>147</v>
      </c>
      <c r="AF242" s="22"/>
    </row>
    <row r="243" spans="2:32" ht="94.5" hidden="1" customHeight="1">
      <c r="B243" s="22"/>
      <c r="C243" s="40" t="s">
        <v>985</v>
      </c>
      <c r="D243" s="40" t="s">
        <v>986</v>
      </c>
      <c r="E243" s="41" t="s">
        <v>987</v>
      </c>
      <c r="F243" s="41" t="s">
        <v>5</v>
      </c>
      <c r="G243" s="41" t="s">
        <v>910</v>
      </c>
      <c r="H243" s="42" t="s">
        <v>915</v>
      </c>
      <c r="I243" s="42" t="s">
        <v>84</v>
      </c>
      <c r="J243" s="43" t="s">
        <v>46</v>
      </c>
      <c r="K243" s="42" t="s">
        <v>85</v>
      </c>
      <c r="L243" s="44" t="s">
        <v>45</v>
      </c>
      <c r="M243" s="42" t="s">
        <v>48</v>
      </c>
      <c r="N243" s="42" t="s">
        <v>145</v>
      </c>
      <c r="O243" s="42" t="s">
        <v>50</v>
      </c>
      <c r="P243" s="44" t="s">
        <v>51</v>
      </c>
      <c r="Q243" s="44" t="s">
        <v>52</v>
      </c>
      <c r="R243" s="42">
        <v>1703310.69</v>
      </c>
      <c r="S243" s="42">
        <v>1703310.69</v>
      </c>
      <c r="T243" s="42">
        <v>1703310.69</v>
      </c>
      <c r="U243" s="42">
        <v>1583126.89</v>
      </c>
      <c r="V243" s="42">
        <v>1583126.89</v>
      </c>
      <c r="W243" s="42">
        <v>1583126.89</v>
      </c>
      <c r="X243" s="42">
        <v>1583126.89</v>
      </c>
      <c r="Y243" s="45">
        <f t="shared" si="3"/>
        <v>92.944105810784279</v>
      </c>
      <c r="Z243" s="44">
        <v>0</v>
      </c>
      <c r="AA243" s="44" t="s">
        <v>146</v>
      </c>
      <c r="AB243" s="46">
        <v>365025</v>
      </c>
      <c r="AC243" s="45">
        <v>0</v>
      </c>
      <c r="AD243" s="45">
        <v>90</v>
      </c>
      <c r="AE243" s="47" t="s">
        <v>147</v>
      </c>
      <c r="AF243" s="22"/>
    </row>
    <row r="244" spans="2:32" ht="94.5" hidden="1" customHeight="1">
      <c r="B244" s="22"/>
      <c r="C244" s="40" t="s">
        <v>988</v>
      </c>
      <c r="D244" s="40" t="s">
        <v>989</v>
      </c>
      <c r="E244" s="41" t="s">
        <v>990</v>
      </c>
      <c r="F244" s="41" t="s">
        <v>5</v>
      </c>
      <c r="G244" s="41" t="s">
        <v>910</v>
      </c>
      <c r="H244" s="42" t="s">
        <v>915</v>
      </c>
      <c r="I244" s="42" t="s">
        <v>84</v>
      </c>
      <c r="J244" s="43" t="s">
        <v>46</v>
      </c>
      <c r="K244" s="42" t="s">
        <v>85</v>
      </c>
      <c r="L244" s="44" t="s">
        <v>45</v>
      </c>
      <c r="M244" s="42" t="s">
        <v>48</v>
      </c>
      <c r="N244" s="42" t="s">
        <v>145</v>
      </c>
      <c r="O244" s="42" t="s">
        <v>50</v>
      </c>
      <c r="P244" s="44" t="s">
        <v>51</v>
      </c>
      <c r="Q244" s="44" t="s">
        <v>52</v>
      </c>
      <c r="R244" s="42">
        <v>3464050.94</v>
      </c>
      <c r="S244" s="42">
        <v>3464050.94</v>
      </c>
      <c r="T244" s="42">
        <v>3464050.94</v>
      </c>
      <c r="U244" s="42">
        <v>3430887.09</v>
      </c>
      <c r="V244" s="42">
        <v>3430887.09</v>
      </c>
      <c r="W244" s="42">
        <v>3325442.71</v>
      </c>
      <c r="X244" s="42">
        <v>3325442.71</v>
      </c>
      <c r="Y244" s="45">
        <f t="shared" si="3"/>
        <v>95.998666520764274</v>
      </c>
      <c r="Z244" s="44">
        <v>0</v>
      </c>
      <c r="AA244" s="44" t="s">
        <v>146</v>
      </c>
      <c r="AB244" s="46">
        <v>365025</v>
      </c>
      <c r="AC244" s="45">
        <v>0</v>
      </c>
      <c r="AD244" s="45">
        <v>100</v>
      </c>
      <c r="AE244" s="47" t="s">
        <v>147</v>
      </c>
      <c r="AF244" s="22"/>
    </row>
    <row r="245" spans="2:32" ht="94.5" hidden="1" customHeight="1">
      <c r="B245" s="22"/>
      <c r="C245" s="40" t="s">
        <v>991</v>
      </c>
      <c r="D245" s="40" t="s">
        <v>992</v>
      </c>
      <c r="E245" s="41" t="s">
        <v>993</v>
      </c>
      <c r="F245" s="41" t="s">
        <v>5</v>
      </c>
      <c r="G245" s="41" t="s">
        <v>910</v>
      </c>
      <c r="H245" s="42" t="s">
        <v>915</v>
      </c>
      <c r="I245" s="42" t="s">
        <v>84</v>
      </c>
      <c r="J245" s="43" t="s">
        <v>46</v>
      </c>
      <c r="K245" s="42" t="s">
        <v>85</v>
      </c>
      <c r="L245" s="44" t="s">
        <v>45</v>
      </c>
      <c r="M245" s="42" t="s">
        <v>48</v>
      </c>
      <c r="N245" s="42" t="s">
        <v>145</v>
      </c>
      <c r="O245" s="42" t="s">
        <v>50</v>
      </c>
      <c r="P245" s="44" t="s">
        <v>51</v>
      </c>
      <c r="Q245" s="44" t="s">
        <v>52</v>
      </c>
      <c r="R245" s="42">
        <v>1369903.95</v>
      </c>
      <c r="S245" s="42">
        <v>1369903.95</v>
      </c>
      <c r="T245" s="42">
        <v>1369903.95</v>
      </c>
      <c r="U245" s="42">
        <v>1333478.48</v>
      </c>
      <c r="V245" s="42">
        <v>1333478.48</v>
      </c>
      <c r="W245" s="42">
        <v>1333478.48</v>
      </c>
      <c r="X245" s="42">
        <v>1333478.48</v>
      </c>
      <c r="Y245" s="45">
        <f t="shared" si="3"/>
        <v>97.341020149624356</v>
      </c>
      <c r="Z245" s="44">
        <v>0</v>
      </c>
      <c r="AA245" s="44" t="s">
        <v>146</v>
      </c>
      <c r="AB245" s="46">
        <v>365025</v>
      </c>
      <c r="AC245" s="45">
        <v>0</v>
      </c>
      <c r="AD245" s="45">
        <v>100</v>
      </c>
      <c r="AE245" s="47" t="s">
        <v>147</v>
      </c>
      <c r="AF245" s="22"/>
    </row>
    <row r="246" spans="2:32" ht="60.75" hidden="1" customHeight="1">
      <c r="B246" s="22"/>
      <c r="C246" s="40" t="s">
        <v>994</v>
      </c>
      <c r="D246" s="40" t="s">
        <v>995</v>
      </c>
      <c r="E246" s="41" t="s">
        <v>996</v>
      </c>
      <c r="F246" s="41" t="s">
        <v>5</v>
      </c>
      <c r="G246" s="41" t="s">
        <v>910</v>
      </c>
      <c r="H246" s="42" t="s">
        <v>915</v>
      </c>
      <c r="I246" s="42" t="s">
        <v>84</v>
      </c>
      <c r="J246" s="43" t="s">
        <v>46</v>
      </c>
      <c r="K246" s="42" t="s">
        <v>85</v>
      </c>
      <c r="L246" s="44" t="s">
        <v>45</v>
      </c>
      <c r="M246" s="42" t="s">
        <v>48</v>
      </c>
      <c r="N246" s="42" t="s">
        <v>145</v>
      </c>
      <c r="O246" s="42" t="s">
        <v>50</v>
      </c>
      <c r="P246" s="44" t="s">
        <v>51</v>
      </c>
      <c r="Q246" s="44" t="s">
        <v>52</v>
      </c>
      <c r="R246" s="42">
        <v>2157345.04</v>
      </c>
      <c r="S246" s="42">
        <v>2157345.04</v>
      </c>
      <c r="T246" s="42">
        <v>2157345.04</v>
      </c>
      <c r="U246" s="42">
        <v>2006409.17</v>
      </c>
      <c r="V246" s="42">
        <v>2006409.17</v>
      </c>
      <c r="W246" s="42">
        <v>1751918.94</v>
      </c>
      <c r="X246" s="42">
        <v>1751918.94</v>
      </c>
      <c r="Y246" s="45">
        <f t="shared" si="3"/>
        <v>81.207173980848239</v>
      </c>
      <c r="Z246" s="44">
        <v>0</v>
      </c>
      <c r="AA246" s="44" t="s">
        <v>146</v>
      </c>
      <c r="AB246" s="46">
        <v>365025</v>
      </c>
      <c r="AC246" s="45">
        <v>0</v>
      </c>
      <c r="AD246" s="45">
        <v>100</v>
      </c>
      <c r="AE246" s="47" t="s">
        <v>147</v>
      </c>
      <c r="AF246" s="22"/>
    </row>
    <row r="247" spans="2:32" ht="81" hidden="1" customHeight="1">
      <c r="B247" s="22"/>
      <c r="C247" s="40" t="s">
        <v>997</v>
      </c>
      <c r="D247" s="40" t="s">
        <v>998</v>
      </c>
      <c r="E247" s="41" t="s">
        <v>999</v>
      </c>
      <c r="F247" s="41" t="s">
        <v>5</v>
      </c>
      <c r="G247" s="41" t="s">
        <v>910</v>
      </c>
      <c r="H247" s="42" t="s">
        <v>915</v>
      </c>
      <c r="I247" s="42" t="s">
        <v>84</v>
      </c>
      <c r="J247" s="43" t="s">
        <v>46</v>
      </c>
      <c r="K247" s="42" t="s">
        <v>85</v>
      </c>
      <c r="L247" s="44" t="s">
        <v>45</v>
      </c>
      <c r="M247" s="42" t="s">
        <v>48</v>
      </c>
      <c r="N247" s="42" t="s">
        <v>145</v>
      </c>
      <c r="O247" s="42" t="s">
        <v>50</v>
      </c>
      <c r="P247" s="44" t="s">
        <v>51</v>
      </c>
      <c r="Q247" s="44" t="s">
        <v>52</v>
      </c>
      <c r="R247" s="42">
        <v>857527.19</v>
      </c>
      <c r="S247" s="42">
        <v>857527.19</v>
      </c>
      <c r="T247" s="42">
        <v>857527.19</v>
      </c>
      <c r="U247" s="42">
        <v>840843.15</v>
      </c>
      <c r="V247" s="42">
        <v>840843.15</v>
      </c>
      <c r="W247" s="42">
        <v>840843.15</v>
      </c>
      <c r="X247" s="42">
        <v>840843.15</v>
      </c>
      <c r="Y247" s="45">
        <f t="shared" si="3"/>
        <v>98.054401050536967</v>
      </c>
      <c r="Z247" s="44">
        <v>0</v>
      </c>
      <c r="AA247" s="44" t="s">
        <v>146</v>
      </c>
      <c r="AB247" s="46">
        <v>365025</v>
      </c>
      <c r="AC247" s="45">
        <v>0</v>
      </c>
      <c r="AD247" s="45">
        <v>100</v>
      </c>
      <c r="AE247" s="47" t="s">
        <v>147</v>
      </c>
      <c r="AF247" s="22"/>
    </row>
    <row r="248" spans="2:32" ht="67.5" hidden="1" customHeight="1">
      <c r="B248" s="22"/>
      <c r="C248" s="40" t="s">
        <v>1000</v>
      </c>
      <c r="D248" s="40" t="s">
        <v>1001</v>
      </c>
      <c r="E248" s="41" t="s">
        <v>1002</v>
      </c>
      <c r="F248" s="41" t="s">
        <v>5</v>
      </c>
      <c r="G248" s="41" t="s">
        <v>910</v>
      </c>
      <c r="H248" s="42" t="s">
        <v>915</v>
      </c>
      <c r="I248" s="42" t="s">
        <v>84</v>
      </c>
      <c r="J248" s="43" t="s">
        <v>46</v>
      </c>
      <c r="K248" s="42" t="s">
        <v>47</v>
      </c>
      <c r="L248" s="44" t="s">
        <v>45</v>
      </c>
      <c r="M248" s="42" t="s">
        <v>48</v>
      </c>
      <c r="N248" s="42" t="s">
        <v>145</v>
      </c>
      <c r="O248" s="42" t="s">
        <v>50</v>
      </c>
      <c r="P248" s="44" t="s">
        <v>51</v>
      </c>
      <c r="Q248" s="44" t="s">
        <v>52</v>
      </c>
      <c r="R248" s="42">
        <v>1458153.72</v>
      </c>
      <c r="S248" s="42">
        <v>1458153.72</v>
      </c>
      <c r="T248" s="42">
        <v>1458153.72</v>
      </c>
      <c r="U248" s="42">
        <v>739248.21</v>
      </c>
      <c r="V248" s="42">
        <v>739248.21</v>
      </c>
      <c r="W248" s="42">
        <v>739248.21</v>
      </c>
      <c r="X248" s="42">
        <v>739248.21</v>
      </c>
      <c r="Y248" s="45">
        <f t="shared" si="3"/>
        <v>50.697549912638841</v>
      </c>
      <c r="Z248" s="44">
        <v>0</v>
      </c>
      <c r="AA248" s="44" t="s">
        <v>146</v>
      </c>
      <c r="AB248" s="46">
        <v>365025</v>
      </c>
      <c r="AC248" s="45">
        <v>0</v>
      </c>
      <c r="AD248" s="45">
        <v>100</v>
      </c>
      <c r="AE248" s="47" t="s">
        <v>147</v>
      </c>
      <c r="AF248" s="22"/>
    </row>
    <row r="249" spans="2:32" ht="67.5" hidden="1" customHeight="1">
      <c r="B249" s="22"/>
      <c r="C249" s="40" t="s">
        <v>1003</v>
      </c>
      <c r="D249" s="40" t="s">
        <v>1004</v>
      </c>
      <c r="E249" s="41" t="s">
        <v>1005</v>
      </c>
      <c r="F249" s="41" t="s">
        <v>5</v>
      </c>
      <c r="G249" s="41" t="s">
        <v>910</v>
      </c>
      <c r="H249" s="42" t="s">
        <v>915</v>
      </c>
      <c r="I249" s="42" t="s">
        <v>84</v>
      </c>
      <c r="J249" s="43" t="s">
        <v>46</v>
      </c>
      <c r="K249" s="42" t="s">
        <v>47</v>
      </c>
      <c r="L249" s="44" t="s">
        <v>45</v>
      </c>
      <c r="M249" s="42" t="s">
        <v>48</v>
      </c>
      <c r="N249" s="42" t="s">
        <v>145</v>
      </c>
      <c r="O249" s="42" t="s">
        <v>50</v>
      </c>
      <c r="P249" s="44" t="s">
        <v>51</v>
      </c>
      <c r="Q249" s="44" t="s">
        <v>52</v>
      </c>
      <c r="R249" s="42">
        <v>5502129.9900000002</v>
      </c>
      <c r="S249" s="42">
        <v>5502129.9900000002</v>
      </c>
      <c r="T249" s="42">
        <v>5502129.9900000002</v>
      </c>
      <c r="U249" s="42">
        <v>3031831.59</v>
      </c>
      <c r="V249" s="42">
        <v>3031831.59</v>
      </c>
      <c r="W249" s="42">
        <v>1236002.58</v>
      </c>
      <c r="X249" s="42">
        <v>1236002.58</v>
      </c>
      <c r="Y249" s="45">
        <f t="shared" si="3"/>
        <v>22.464074499264967</v>
      </c>
      <c r="Z249" s="44">
        <v>0</v>
      </c>
      <c r="AA249" s="44" t="s">
        <v>146</v>
      </c>
      <c r="AB249" s="46">
        <v>365025</v>
      </c>
      <c r="AC249" s="45">
        <v>0</v>
      </c>
      <c r="AD249" s="45">
        <v>80</v>
      </c>
      <c r="AE249" s="47" t="s">
        <v>147</v>
      </c>
      <c r="AF249" s="22"/>
    </row>
    <row r="250" spans="2:32" ht="67.5" hidden="1" customHeight="1">
      <c r="B250" s="22"/>
      <c r="C250" s="40" t="s">
        <v>1006</v>
      </c>
      <c r="D250" s="40" t="s">
        <v>1007</v>
      </c>
      <c r="E250" s="41" t="s">
        <v>1008</v>
      </c>
      <c r="F250" s="41" t="s">
        <v>5</v>
      </c>
      <c r="G250" s="41" t="s">
        <v>910</v>
      </c>
      <c r="H250" s="42" t="s">
        <v>915</v>
      </c>
      <c r="I250" s="42" t="s">
        <v>84</v>
      </c>
      <c r="J250" s="43" t="s">
        <v>46</v>
      </c>
      <c r="K250" s="42" t="s">
        <v>47</v>
      </c>
      <c r="L250" s="44" t="s">
        <v>45</v>
      </c>
      <c r="M250" s="42" t="s">
        <v>48</v>
      </c>
      <c r="N250" s="42" t="s">
        <v>145</v>
      </c>
      <c r="O250" s="42" t="s">
        <v>254</v>
      </c>
      <c r="P250" s="44" t="s">
        <v>51</v>
      </c>
      <c r="Q250" s="44" t="s">
        <v>52</v>
      </c>
      <c r="R250" s="42">
        <v>2281220.7599999998</v>
      </c>
      <c r="S250" s="42">
        <v>2281220.7599999998</v>
      </c>
      <c r="T250" s="42">
        <v>2281220.7599999998</v>
      </c>
      <c r="U250" s="42">
        <v>2205180.06</v>
      </c>
      <c r="V250" s="42">
        <v>2205180.06</v>
      </c>
      <c r="W250" s="42">
        <v>2205180.06</v>
      </c>
      <c r="X250" s="42">
        <v>2205180.06</v>
      </c>
      <c r="Y250" s="45">
        <f t="shared" si="3"/>
        <v>96.666666315977253</v>
      </c>
      <c r="Z250" s="44">
        <v>0</v>
      </c>
      <c r="AA250" s="44" t="s">
        <v>146</v>
      </c>
      <c r="AB250" s="46">
        <v>365025</v>
      </c>
      <c r="AC250" s="45">
        <v>0</v>
      </c>
      <c r="AD250" s="45">
        <v>100</v>
      </c>
      <c r="AE250" s="47" t="s">
        <v>147</v>
      </c>
      <c r="AF250" s="22"/>
    </row>
    <row r="251" spans="2:32" ht="94.5" hidden="1" customHeight="1">
      <c r="B251" s="22"/>
      <c r="C251" s="40" t="s">
        <v>1009</v>
      </c>
      <c r="D251" s="40" t="s">
        <v>1010</v>
      </c>
      <c r="E251" s="41" t="s">
        <v>1011</v>
      </c>
      <c r="F251" s="41" t="s">
        <v>5</v>
      </c>
      <c r="G251" s="41" t="s">
        <v>910</v>
      </c>
      <c r="H251" s="42" t="s">
        <v>915</v>
      </c>
      <c r="I251" s="42" t="s">
        <v>84</v>
      </c>
      <c r="J251" s="43" t="s">
        <v>46</v>
      </c>
      <c r="K251" s="42" t="s">
        <v>85</v>
      </c>
      <c r="L251" s="44" t="s">
        <v>45</v>
      </c>
      <c r="M251" s="42" t="s">
        <v>48</v>
      </c>
      <c r="N251" s="42" t="s">
        <v>145</v>
      </c>
      <c r="O251" s="42" t="s">
        <v>50</v>
      </c>
      <c r="P251" s="44" t="s">
        <v>51</v>
      </c>
      <c r="Q251" s="44" t="s">
        <v>52</v>
      </c>
      <c r="R251" s="42">
        <v>801961.43</v>
      </c>
      <c r="S251" s="42">
        <v>801961.43</v>
      </c>
      <c r="T251" s="42">
        <v>801961.43</v>
      </c>
      <c r="U251" s="42">
        <v>528317.43999999994</v>
      </c>
      <c r="V251" s="42">
        <v>528317.43999999994</v>
      </c>
      <c r="W251" s="42">
        <v>528317.43999999994</v>
      </c>
      <c r="X251" s="42">
        <v>528317.43999999994</v>
      </c>
      <c r="Y251" s="45">
        <f t="shared" si="3"/>
        <v>65.878160748952723</v>
      </c>
      <c r="Z251" s="44">
        <v>0</v>
      </c>
      <c r="AA251" s="44" t="s">
        <v>146</v>
      </c>
      <c r="AB251" s="46">
        <v>365025</v>
      </c>
      <c r="AC251" s="45">
        <v>0</v>
      </c>
      <c r="AD251" s="45">
        <v>100</v>
      </c>
      <c r="AE251" s="47" t="s">
        <v>147</v>
      </c>
      <c r="AF251" s="22"/>
    </row>
    <row r="252" spans="2:32" ht="81" hidden="1" customHeight="1">
      <c r="B252" s="22"/>
      <c r="C252" s="40" t="s">
        <v>1012</v>
      </c>
      <c r="D252" s="40" t="s">
        <v>1013</v>
      </c>
      <c r="E252" s="41" t="s">
        <v>1014</v>
      </c>
      <c r="F252" s="41" t="s">
        <v>5</v>
      </c>
      <c r="G252" s="41" t="s">
        <v>910</v>
      </c>
      <c r="H252" s="42" t="s">
        <v>915</v>
      </c>
      <c r="I252" s="42" t="s">
        <v>84</v>
      </c>
      <c r="J252" s="43" t="s">
        <v>46</v>
      </c>
      <c r="K252" s="42" t="s">
        <v>85</v>
      </c>
      <c r="L252" s="44" t="s">
        <v>45</v>
      </c>
      <c r="M252" s="42" t="s">
        <v>48</v>
      </c>
      <c r="N252" s="42" t="s">
        <v>145</v>
      </c>
      <c r="O252" s="42" t="s">
        <v>50</v>
      </c>
      <c r="P252" s="44" t="s">
        <v>51</v>
      </c>
      <c r="Q252" s="44" t="s">
        <v>52</v>
      </c>
      <c r="R252" s="42">
        <v>883701.11</v>
      </c>
      <c r="S252" s="42">
        <v>883701.11</v>
      </c>
      <c r="T252" s="42">
        <v>883701.11</v>
      </c>
      <c r="U252" s="42">
        <v>861474.41</v>
      </c>
      <c r="V252" s="42">
        <v>861474.41</v>
      </c>
      <c r="W252" s="42">
        <v>786190.95</v>
      </c>
      <c r="X252" s="42">
        <v>786190.95</v>
      </c>
      <c r="Y252" s="45">
        <f t="shared" si="3"/>
        <v>88.965708100106383</v>
      </c>
      <c r="Z252" s="44">
        <v>0</v>
      </c>
      <c r="AA252" s="44" t="s">
        <v>146</v>
      </c>
      <c r="AB252" s="46">
        <v>365025</v>
      </c>
      <c r="AC252" s="45">
        <v>0</v>
      </c>
      <c r="AD252" s="45">
        <v>100</v>
      </c>
      <c r="AE252" s="47" t="s">
        <v>147</v>
      </c>
      <c r="AF252" s="22"/>
    </row>
    <row r="253" spans="2:32" ht="94.5" hidden="1" customHeight="1">
      <c r="B253" s="22"/>
      <c r="C253" s="40" t="s">
        <v>1015</v>
      </c>
      <c r="D253" s="40" t="s">
        <v>1016</v>
      </c>
      <c r="E253" s="41" t="s">
        <v>1017</v>
      </c>
      <c r="F253" s="41" t="s">
        <v>5</v>
      </c>
      <c r="G253" s="41" t="s">
        <v>910</v>
      </c>
      <c r="H253" s="42" t="s">
        <v>915</v>
      </c>
      <c r="I253" s="42" t="s">
        <v>84</v>
      </c>
      <c r="J253" s="43" t="s">
        <v>46</v>
      </c>
      <c r="K253" s="42" t="s">
        <v>85</v>
      </c>
      <c r="L253" s="44" t="s">
        <v>45</v>
      </c>
      <c r="M253" s="42" t="s">
        <v>48</v>
      </c>
      <c r="N253" s="42" t="s">
        <v>145</v>
      </c>
      <c r="O253" s="42" t="s">
        <v>50</v>
      </c>
      <c r="P253" s="44" t="s">
        <v>51</v>
      </c>
      <c r="Q253" s="44" t="s">
        <v>52</v>
      </c>
      <c r="R253" s="42">
        <v>340959.03</v>
      </c>
      <c r="S253" s="42">
        <v>340959.03</v>
      </c>
      <c r="T253" s="42">
        <v>340959.03</v>
      </c>
      <c r="U253" s="42">
        <v>330981.73</v>
      </c>
      <c r="V253" s="42">
        <v>330981.73</v>
      </c>
      <c r="W253" s="42">
        <v>215706.23</v>
      </c>
      <c r="X253" s="42">
        <v>215706.23</v>
      </c>
      <c r="Y253" s="45">
        <f t="shared" si="3"/>
        <v>63.2645599678061</v>
      </c>
      <c r="Z253" s="44">
        <v>0</v>
      </c>
      <c r="AA253" s="44" t="s">
        <v>146</v>
      </c>
      <c r="AB253" s="46">
        <v>365025</v>
      </c>
      <c r="AC253" s="45">
        <v>0</v>
      </c>
      <c r="AD253" s="45">
        <v>100</v>
      </c>
      <c r="AE253" s="47" t="s">
        <v>147</v>
      </c>
      <c r="AF253" s="22"/>
    </row>
    <row r="254" spans="2:32" ht="94.5" hidden="1" customHeight="1">
      <c r="B254" s="22"/>
      <c r="C254" s="40" t="s">
        <v>1018</v>
      </c>
      <c r="D254" s="40" t="s">
        <v>1019</v>
      </c>
      <c r="E254" s="41" t="s">
        <v>1020</v>
      </c>
      <c r="F254" s="41" t="s">
        <v>5</v>
      </c>
      <c r="G254" s="41" t="s">
        <v>910</v>
      </c>
      <c r="H254" s="42" t="s">
        <v>915</v>
      </c>
      <c r="I254" s="42" t="s">
        <v>84</v>
      </c>
      <c r="J254" s="43" t="s">
        <v>46</v>
      </c>
      <c r="K254" s="42" t="s">
        <v>85</v>
      </c>
      <c r="L254" s="44" t="s">
        <v>45</v>
      </c>
      <c r="M254" s="42" t="s">
        <v>48</v>
      </c>
      <c r="N254" s="42" t="s">
        <v>145</v>
      </c>
      <c r="O254" s="42" t="s">
        <v>50</v>
      </c>
      <c r="P254" s="44" t="s">
        <v>51</v>
      </c>
      <c r="Q254" s="44" t="s">
        <v>52</v>
      </c>
      <c r="R254" s="42">
        <v>206343.98</v>
      </c>
      <c r="S254" s="42">
        <v>206343.98</v>
      </c>
      <c r="T254" s="42">
        <v>206343.98</v>
      </c>
      <c r="U254" s="42">
        <v>5191</v>
      </c>
      <c r="V254" s="42">
        <v>5191</v>
      </c>
      <c r="W254" s="42">
        <v>5191</v>
      </c>
      <c r="X254" s="42">
        <v>5191</v>
      </c>
      <c r="Y254" s="45">
        <f t="shared" si="3"/>
        <v>2.5157021784691755</v>
      </c>
      <c r="Z254" s="44">
        <v>0</v>
      </c>
      <c r="AA254" s="44" t="s">
        <v>146</v>
      </c>
      <c r="AB254" s="46">
        <v>365025</v>
      </c>
      <c r="AC254" s="45">
        <v>0</v>
      </c>
      <c r="AD254" s="45">
        <v>97</v>
      </c>
      <c r="AE254" s="47" t="s">
        <v>147</v>
      </c>
      <c r="AF254" s="22"/>
    </row>
    <row r="255" spans="2:32" ht="94.5" hidden="1" customHeight="1">
      <c r="B255" s="22"/>
      <c r="C255" s="40" t="s">
        <v>1021</v>
      </c>
      <c r="D255" s="40" t="s">
        <v>1022</v>
      </c>
      <c r="E255" s="41" t="s">
        <v>1023</v>
      </c>
      <c r="F255" s="41" t="s">
        <v>5</v>
      </c>
      <c r="G255" s="41" t="s">
        <v>910</v>
      </c>
      <c r="H255" s="42" t="s">
        <v>915</v>
      </c>
      <c r="I255" s="42" t="s">
        <v>84</v>
      </c>
      <c r="J255" s="43" t="s">
        <v>46</v>
      </c>
      <c r="K255" s="42" t="s">
        <v>85</v>
      </c>
      <c r="L255" s="44" t="s">
        <v>45</v>
      </c>
      <c r="M255" s="42" t="s">
        <v>48</v>
      </c>
      <c r="N255" s="42" t="s">
        <v>145</v>
      </c>
      <c r="O255" s="42" t="s">
        <v>50</v>
      </c>
      <c r="P255" s="44" t="s">
        <v>51</v>
      </c>
      <c r="Q255" s="44" t="s">
        <v>52</v>
      </c>
      <c r="R255" s="42">
        <v>428625.86</v>
      </c>
      <c r="S255" s="42">
        <v>428625.86</v>
      </c>
      <c r="T255" s="42">
        <v>428625.86</v>
      </c>
      <c r="U255" s="42">
        <v>359949.55</v>
      </c>
      <c r="V255" s="42">
        <v>359949.55</v>
      </c>
      <c r="W255" s="42">
        <v>359949.55</v>
      </c>
      <c r="X255" s="42">
        <v>359949.55</v>
      </c>
      <c r="Y255" s="45">
        <f t="shared" si="3"/>
        <v>83.977562623029783</v>
      </c>
      <c r="Z255" s="44">
        <v>0</v>
      </c>
      <c r="AA255" s="44" t="s">
        <v>146</v>
      </c>
      <c r="AB255" s="46">
        <v>365025</v>
      </c>
      <c r="AC255" s="45">
        <v>0</v>
      </c>
      <c r="AD255" s="45">
        <v>100</v>
      </c>
      <c r="AE255" s="47" t="s">
        <v>147</v>
      </c>
      <c r="AF255" s="22"/>
    </row>
    <row r="256" spans="2:32" ht="81" hidden="1" customHeight="1">
      <c r="B256" s="22"/>
      <c r="C256" s="40" t="s">
        <v>1024</v>
      </c>
      <c r="D256" s="40" t="s">
        <v>1025</v>
      </c>
      <c r="E256" s="41" t="s">
        <v>1026</v>
      </c>
      <c r="F256" s="41" t="s">
        <v>5</v>
      </c>
      <c r="G256" s="41" t="s">
        <v>910</v>
      </c>
      <c r="H256" s="42" t="s">
        <v>915</v>
      </c>
      <c r="I256" s="42" t="s">
        <v>84</v>
      </c>
      <c r="J256" s="43" t="s">
        <v>46</v>
      </c>
      <c r="K256" s="42" t="s">
        <v>85</v>
      </c>
      <c r="L256" s="44" t="s">
        <v>45</v>
      </c>
      <c r="M256" s="42" t="s">
        <v>48</v>
      </c>
      <c r="N256" s="42" t="s">
        <v>145</v>
      </c>
      <c r="O256" s="42" t="s">
        <v>50</v>
      </c>
      <c r="P256" s="44" t="s">
        <v>51</v>
      </c>
      <c r="Q256" s="44" t="s">
        <v>52</v>
      </c>
      <c r="R256" s="42">
        <v>1882309.37</v>
      </c>
      <c r="S256" s="42">
        <v>1882309.37</v>
      </c>
      <c r="T256" s="42">
        <v>1882309.37</v>
      </c>
      <c r="U256" s="42">
        <v>1850678.93</v>
      </c>
      <c r="V256" s="42">
        <v>1850678.93</v>
      </c>
      <c r="W256" s="42">
        <v>1784884.05</v>
      </c>
      <c r="X256" s="42">
        <v>1784884.05</v>
      </c>
      <c r="Y256" s="45">
        <f t="shared" si="3"/>
        <v>94.824160068862639</v>
      </c>
      <c r="Z256" s="44">
        <v>0</v>
      </c>
      <c r="AA256" s="44" t="s">
        <v>146</v>
      </c>
      <c r="AB256" s="46">
        <v>365025</v>
      </c>
      <c r="AC256" s="45">
        <v>0</v>
      </c>
      <c r="AD256" s="45">
        <v>100</v>
      </c>
      <c r="AE256" s="47" t="s">
        <v>147</v>
      </c>
      <c r="AF256" s="22"/>
    </row>
    <row r="257" spans="2:32" ht="94.5" hidden="1" customHeight="1">
      <c r="B257" s="22"/>
      <c r="C257" s="40" t="s">
        <v>1027</v>
      </c>
      <c r="D257" s="40" t="s">
        <v>1028</v>
      </c>
      <c r="E257" s="41" t="s">
        <v>1029</v>
      </c>
      <c r="F257" s="41" t="s">
        <v>5</v>
      </c>
      <c r="G257" s="41" t="s">
        <v>910</v>
      </c>
      <c r="H257" s="42" t="s">
        <v>915</v>
      </c>
      <c r="I257" s="42" t="s">
        <v>84</v>
      </c>
      <c r="J257" s="43" t="s">
        <v>46</v>
      </c>
      <c r="K257" s="42" t="s">
        <v>85</v>
      </c>
      <c r="L257" s="44" t="s">
        <v>45</v>
      </c>
      <c r="M257" s="42" t="s">
        <v>48</v>
      </c>
      <c r="N257" s="42" t="s">
        <v>145</v>
      </c>
      <c r="O257" s="42" t="s">
        <v>50</v>
      </c>
      <c r="P257" s="44" t="s">
        <v>51</v>
      </c>
      <c r="Q257" s="44" t="s">
        <v>52</v>
      </c>
      <c r="R257" s="42">
        <v>719476.58</v>
      </c>
      <c r="S257" s="42">
        <v>719476.58</v>
      </c>
      <c r="T257" s="42">
        <v>719476.58</v>
      </c>
      <c r="U257" s="42">
        <v>710985.83</v>
      </c>
      <c r="V257" s="42">
        <v>710985.83</v>
      </c>
      <c r="W257" s="42">
        <v>710985.83</v>
      </c>
      <c r="X257" s="42">
        <v>710985.83</v>
      </c>
      <c r="Y257" s="45">
        <f t="shared" si="3"/>
        <v>98.819871245843743</v>
      </c>
      <c r="Z257" s="44">
        <v>0</v>
      </c>
      <c r="AA257" s="44" t="s">
        <v>146</v>
      </c>
      <c r="AB257" s="46">
        <v>365025</v>
      </c>
      <c r="AC257" s="45">
        <v>0</v>
      </c>
      <c r="AD257" s="45">
        <v>100</v>
      </c>
      <c r="AE257" s="47" t="s">
        <v>147</v>
      </c>
      <c r="AF257" s="22"/>
    </row>
    <row r="258" spans="2:32" ht="60.75" hidden="1" customHeight="1">
      <c r="B258" s="22"/>
      <c r="C258" s="40" t="s">
        <v>1030</v>
      </c>
      <c r="D258" s="40" t="s">
        <v>1031</v>
      </c>
      <c r="E258" s="41" t="s">
        <v>1032</v>
      </c>
      <c r="F258" s="41" t="s">
        <v>5</v>
      </c>
      <c r="G258" s="41" t="s">
        <v>910</v>
      </c>
      <c r="H258" s="42" t="s">
        <v>915</v>
      </c>
      <c r="I258" s="42" t="s">
        <v>84</v>
      </c>
      <c r="J258" s="43" t="s">
        <v>46</v>
      </c>
      <c r="K258" s="42" t="s">
        <v>85</v>
      </c>
      <c r="L258" s="44" t="s">
        <v>45</v>
      </c>
      <c r="M258" s="42" t="s">
        <v>48</v>
      </c>
      <c r="N258" s="42" t="s">
        <v>145</v>
      </c>
      <c r="O258" s="42" t="s">
        <v>50</v>
      </c>
      <c r="P258" s="44" t="s">
        <v>51</v>
      </c>
      <c r="Q258" s="44" t="s">
        <v>52</v>
      </c>
      <c r="R258" s="42">
        <v>3204857.48</v>
      </c>
      <c r="S258" s="42">
        <v>3204857.48</v>
      </c>
      <c r="T258" s="42">
        <v>3204857.48</v>
      </c>
      <c r="U258" s="42">
        <v>3089339.46</v>
      </c>
      <c r="V258" s="42">
        <v>3089339.46</v>
      </c>
      <c r="W258" s="42">
        <v>3089339.46</v>
      </c>
      <c r="X258" s="42">
        <v>3089339.46</v>
      </c>
      <c r="Y258" s="45">
        <f t="shared" si="3"/>
        <v>96.395533320252355</v>
      </c>
      <c r="Z258" s="44">
        <v>0</v>
      </c>
      <c r="AA258" s="44" t="s">
        <v>146</v>
      </c>
      <c r="AB258" s="46">
        <v>365025</v>
      </c>
      <c r="AC258" s="45">
        <v>0</v>
      </c>
      <c r="AD258" s="45">
        <v>100</v>
      </c>
      <c r="AE258" s="47" t="s">
        <v>147</v>
      </c>
      <c r="AF258" s="22"/>
    </row>
    <row r="259" spans="2:32" ht="81" hidden="1" customHeight="1">
      <c r="B259" s="22"/>
      <c r="C259" s="40" t="s">
        <v>1033</v>
      </c>
      <c r="D259" s="40" t="s">
        <v>1034</v>
      </c>
      <c r="E259" s="41" t="s">
        <v>1035</v>
      </c>
      <c r="F259" s="41" t="s">
        <v>5</v>
      </c>
      <c r="G259" s="41" t="s">
        <v>910</v>
      </c>
      <c r="H259" s="42" t="s">
        <v>915</v>
      </c>
      <c r="I259" s="42" t="s">
        <v>84</v>
      </c>
      <c r="J259" s="43" t="s">
        <v>46</v>
      </c>
      <c r="K259" s="42" t="s">
        <v>85</v>
      </c>
      <c r="L259" s="44" t="s">
        <v>45</v>
      </c>
      <c r="M259" s="42" t="s">
        <v>48</v>
      </c>
      <c r="N259" s="42" t="s">
        <v>145</v>
      </c>
      <c r="O259" s="42" t="s">
        <v>50</v>
      </c>
      <c r="P259" s="44" t="s">
        <v>51</v>
      </c>
      <c r="Q259" s="44" t="s">
        <v>52</v>
      </c>
      <c r="R259" s="42">
        <v>1834886.5</v>
      </c>
      <c r="S259" s="42">
        <v>1834886.5</v>
      </c>
      <c r="T259" s="42">
        <v>1834886.5</v>
      </c>
      <c r="U259" s="42">
        <v>1818433.12</v>
      </c>
      <c r="V259" s="42">
        <v>1818433.12</v>
      </c>
      <c r="W259" s="42">
        <v>1818433.12</v>
      </c>
      <c r="X259" s="42">
        <v>1818433.12</v>
      </c>
      <c r="Y259" s="45">
        <f t="shared" si="3"/>
        <v>99.103302574845912</v>
      </c>
      <c r="Z259" s="44">
        <v>0</v>
      </c>
      <c r="AA259" s="44" t="s">
        <v>146</v>
      </c>
      <c r="AB259" s="46">
        <v>365025</v>
      </c>
      <c r="AC259" s="45">
        <v>0</v>
      </c>
      <c r="AD259" s="45">
        <v>100</v>
      </c>
      <c r="AE259" s="47" t="s">
        <v>147</v>
      </c>
      <c r="AF259" s="22"/>
    </row>
    <row r="260" spans="2:32" ht="67.5" hidden="1" customHeight="1">
      <c r="B260" s="22"/>
      <c r="C260" s="40" t="s">
        <v>1036</v>
      </c>
      <c r="D260" s="40" t="s">
        <v>1037</v>
      </c>
      <c r="E260" s="41" t="s">
        <v>1038</v>
      </c>
      <c r="F260" s="41" t="s">
        <v>5</v>
      </c>
      <c r="G260" s="41" t="s">
        <v>910</v>
      </c>
      <c r="H260" s="42" t="s">
        <v>915</v>
      </c>
      <c r="I260" s="42" t="s">
        <v>84</v>
      </c>
      <c r="J260" s="43" t="s">
        <v>46</v>
      </c>
      <c r="K260" s="42" t="s">
        <v>85</v>
      </c>
      <c r="L260" s="44" t="s">
        <v>45</v>
      </c>
      <c r="M260" s="42" t="s">
        <v>48</v>
      </c>
      <c r="N260" s="42" t="s">
        <v>145</v>
      </c>
      <c r="O260" s="42" t="s">
        <v>50</v>
      </c>
      <c r="P260" s="44" t="s">
        <v>51</v>
      </c>
      <c r="Q260" s="44" t="s">
        <v>52</v>
      </c>
      <c r="R260" s="42">
        <v>3322335.12</v>
      </c>
      <c r="S260" s="42">
        <v>3322335.12</v>
      </c>
      <c r="T260" s="42">
        <v>3322335.12</v>
      </c>
      <c r="U260" s="42">
        <v>3288045.01</v>
      </c>
      <c r="V260" s="42">
        <v>3288045.01</v>
      </c>
      <c r="W260" s="42">
        <v>3285964.01</v>
      </c>
      <c r="X260" s="42">
        <v>3278807.01</v>
      </c>
      <c r="Y260" s="45">
        <f t="shared" si="3"/>
        <v>98.905254627052784</v>
      </c>
      <c r="Z260" s="44">
        <v>0</v>
      </c>
      <c r="AA260" s="44" t="s">
        <v>146</v>
      </c>
      <c r="AB260" s="46">
        <v>365025</v>
      </c>
      <c r="AC260" s="45">
        <v>0</v>
      </c>
      <c r="AD260" s="45">
        <v>100</v>
      </c>
      <c r="AE260" s="47" t="s">
        <v>147</v>
      </c>
      <c r="AF260" s="22"/>
    </row>
    <row r="261" spans="2:32" ht="67.5" hidden="1" customHeight="1">
      <c r="B261" s="22"/>
      <c r="C261" s="40" t="s">
        <v>1039</v>
      </c>
      <c r="D261" s="40" t="s">
        <v>1040</v>
      </c>
      <c r="E261" s="41" t="s">
        <v>1041</v>
      </c>
      <c r="F261" s="41" t="s">
        <v>5</v>
      </c>
      <c r="G261" s="41" t="s">
        <v>910</v>
      </c>
      <c r="H261" s="42" t="s">
        <v>915</v>
      </c>
      <c r="I261" s="42" t="s">
        <v>84</v>
      </c>
      <c r="J261" s="43" t="s">
        <v>46</v>
      </c>
      <c r="K261" s="42" t="s">
        <v>47</v>
      </c>
      <c r="L261" s="44" t="s">
        <v>45</v>
      </c>
      <c r="M261" s="42" t="s">
        <v>48</v>
      </c>
      <c r="N261" s="42" t="s">
        <v>145</v>
      </c>
      <c r="O261" s="42" t="s">
        <v>50</v>
      </c>
      <c r="P261" s="44" t="s">
        <v>51</v>
      </c>
      <c r="Q261" s="44" t="s">
        <v>52</v>
      </c>
      <c r="R261" s="42">
        <v>2535912.37</v>
      </c>
      <c r="S261" s="42">
        <v>2535912.37</v>
      </c>
      <c r="T261" s="42">
        <v>2535912.37</v>
      </c>
      <c r="U261" s="42">
        <v>2485449.86</v>
      </c>
      <c r="V261" s="42">
        <v>2485449.86</v>
      </c>
      <c r="W261" s="42">
        <v>2485449.86</v>
      </c>
      <c r="X261" s="42">
        <v>2485449.86</v>
      </c>
      <c r="Y261" s="45">
        <f t="shared" si="3"/>
        <v>98.010084630802908</v>
      </c>
      <c r="Z261" s="44">
        <v>0</v>
      </c>
      <c r="AA261" s="44" t="s">
        <v>146</v>
      </c>
      <c r="AB261" s="46">
        <v>365025</v>
      </c>
      <c r="AC261" s="45">
        <v>0</v>
      </c>
      <c r="AD261" s="45">
        <v>100</v>
      </c>
      <c r="AE261" s="47" t="s">
        <v>147</v>
      </c>
      <c r="AF261" s="22"/>
    </row>
    <row r="262" spans="2:32" ht="94.5" hidden="1" customHeight="1">
      <c r="B262" s="22"/>
      <c r="C262" s="40" t="s">
        <v>1042</v>
      </c>
      <c r="D262" s="40" t="s">
        <v>1043</v>
      </c>
      <c r="E262" s="41" t="s">
        <v>1044</v>
      </c>
      <c r="F262" s="41" t="s">
        <v>5</v>
      </c>
      <c r="G262" s="41" t="s">
        <v>910</v>
      </c>
      <c r="H262" s="42" t="s">
        <v>915</v>
      </c>
      <c r="I262" s="42" t="s">
        <v>84</v>
      </c>
      <c r="J262" s="43" t="s">
        <v>46</v>
      </c>
      <c r="K262" s="42" t="s">
        <v>85</v>
      </c>
      <c r="L262" s="44" t="s">
        <v>45</v>
      </c>
      <c r="M262" s="42" t="s">
        <v>48</v>
      </c>
      <c r="N262" s="42" t="s">
        <v>145</v>
      </c>
      <c r="O262" s="42" t="s">
        <v>50</v>
      </c>
      <c r="P262" s="44" t="s">
        <v>51</v>
      </c>
      <c r="Q262" s="44" t="s">
        <v>52</v>
      </c>
      <c r="R262" s="42">
        <v>1964927.58</v>
      </c>
      <c r="S262" s="42">
        <v>1964927.58</v>
      </c>
      <c r="T262" s="42">
        <v>1964927.58</v>
      </c>
      <c r="U262" s="42">
        <v>1963796.07</v>
      </c>
      <c r="V262" s="42">
        <v>1963796.07</v>
      </c>
      <c r="W262" s="42">
        <v>1963796.07</v>
      </c>
      <c r="X262" s="42">
        <v>1963796.07</v>
      </c>
      <c r="Y262" s="45">
        <f t="shared" si="3"/>
        <v>99.942414671588054</v>
      </c>
      <c r="Z262" s="44">
        <v>0</v>
      </c>
      <c r="AA262" s="44" t="s">
        <v>146</v>
      </c>
      <c r="AB262" s="46">
        <v>365025</v>
      </c>
      <c r="AC262" s="45">
        <v>0</v>
      </c>
      <c r="AD262" s="45">
        <v>100</v>
      </c>
      <c r="AE262" s="47" t="s">
        <v>147</v>
      </c>
      <c r="AF262" s="22"/>
    </row>
    <row r="263" spans="2:32" ht="94.5" hidden="1" customHeight="1">
      <c r="B263" s="22"/>
      <c r="C263" s="40" t="s">
        <v>1045</v>
      </c>
      <c r="D263" s="40" t="s">
        <v>1046</v>
      </c>
      <c r="E263" s="41" t="s">
        <v>1047</v>
      </c>
      <c r="F263" s="41" t="s">
        <v>5</v>
      </c>
      <c r="G263" s="41" t="s">
        <v>910</v>
      </c>
      <c r="H263" s="42" t="s">
        <v>915</v>
      </c>
      <c r="I263" s="42" t="s">
        <v>84</v>
      </c>
      <c r="J263" s="43" t="s">
        <v>46</v>
      </c>
      <c r="K263" s="42" t="s">
        <v>85</v>
      </c>
      <c r="L263" s="44" t="s">
        <v>45</v>
      </c>
      <c r="M263" s="42" t="s">
        <v>48</v>
      </c>
      <c r="N263" s="42" t="s">
        <v>145</v>
      </c>
      <c r="O263" s="42" t="s">
        <v>50</v>
      </c>
      <c r="P263" s="44" t="s">
        <v>51</v>
      </c>
      <c r="Q263" s="44" t="s">
        <v>52</v>
      </c>
      <c r="R263" s="42">
        <v>612103.04</v>
      </c>
      <c r="S263" s="42">
        <v>612103.04</v>
      </c>
      <c r="T263" s="42">
        <v>612103.04</v>
      </c>
      <c r="U263" s="42">
        <v>600668.5</v>
      </c>
      <c r="V263" s="42">
        <v>600668.5</v>
      </c>
      <c r="W263" s="42">
        <v>600668.5</v>
      </c>
      <c r="X263" s="42">
        <v>600668.5</v>
      </c>
      <c r="Y263" s="45">
        <f t="shared" si="3"/>
        <v>98.131925631344672</v>
      </c>
      <c r="Z263" s="44">
        <v>0</v>
      </c>
      <c r="AA263" s="44" t="s">
        <v>146</v>
      </c>
      <c r="AB263" s="46">
        <v>365025</v>
      </c>
      <c r="AC263" s="45">
        <v>0</v>
      </c>
      <c r="AD263" s="45">
        <v>100</v>
      </c>
      <c r="AE263" s="47" t="s">
        <v>147</v>
      </c>
      <c r="AF263" s="22"/>
    </row>
    <row r="264" spans="2:32" ht="67.5" hidden="1" customHeight="1">
      <c r="B264" s="22"/>
      <c r="C264" s="40" t="s">
        <v>1048</v>
      </c>
      <c r="D264" s="40" t="s">
        <v>1049</v>
      </c>
      <c r="E264" s="41" t="s">
        <v>1050</v>
      </c>
      <c r="F264" s="41" t="s">
        <v>5</v>
      </c>
      <c r="G264" s="41" t="s">
        <v>910</v>
      </c>
      <c r="H264" s="42" t="s">
        <v>915</v>
      </c>
      <c r="I264" s="42" t="s">
        <v>84</v>
      </c>
      <c r="J264" s="43" t="s">
        <v>46</v>
      </c>
      <c r="K264" s="42" t="s">
        <v>85</v>
      </c>
      <c r="L264" s="44" t="s">
        <v>45</v>
      </c>
      <c r="M264" s="42" t="s">
        <v>48</v>
      </c>
      <c r="N264" s="42" t="s">
        <v>145</v>
      </c>
      <c r="O264" s="42" t="s">
        <v>50</v>
      </c>
      <c r="P264" s="44" t="s">
        <v>51</v>
      </c>
      <c r="Q264" s="44" t="s">
        <v>52</v>
      </c>
      <c r="R264" s="42">
        <v>1793571.01</v>
      </c>
      <c r="S264" s="42">
        <v>1793571.01</v>
      </c>
      <c r="T264" s="42">
        <v>1793571.01</v>
      </c>
      <c r="U264" s="42">
        <v>1791785.31</v>
      </c>
      <c r="V264" s="42">
        <v>1791785.31</v>
      </c>
      <c r="W264" s="42">
        <v>1681453.87</v>
      </c>
      <c r="X264" s="42">
        <v>1681453.87</v>
      </c>
      <c r="Y264" s="45">
        <f t="shared" si="3"/>
        <v>93.748943344038565</v>
      </c>
      <c r="Z264" s="44">
        <v>0</v>
      </c>
      <c r="AA264" s="44" t="s">
        <v>146</v>
      </c>
      <c r="AB264" s="46">
        <v>365025</v>
      </c>
      <c r="AC264" s="45">
        <v>0</v>
      </c>
      <c r="AD264" s="45">
        <v>100</v>
      </c>
      <c r="AE264" s="47" t="s">
        <v>147</v>
      </c>
      <c r="AF264" s="22"/>
    </row>
    <row r="265" spans="2:32" ht="67.5" hidden="1" customHeight="1">
      <c r="B265" s="22"/>
      <c r="C265" s="40" t="s">
        <v>1051</v>
      </c>
      <c r="D265" s="40" t="s">
        <v>1052</v>
      </c>
      <c r="E265" s="41" t="s">
        <v>1053</v>
      </c>
      <c r="F265" s="41" t="s">
        <v>5</v>
      </c>
      <c r="G265" s="41" t="s">
        <v>910</v>
      </c>
      <c r="H265" s="42" t="s">
        <v>915</v>
      </c>
      <c r="I265" s="42" t="s">
        <v>84</v>
      </c>
      <c r="J265" s="43" t="s">
        <v>46</v>
      </c>
      <c r="K265" s="42" t="s">
        <v>85</v>
      </c>
      <c r="L265" s="44" t="s">
        <v>45</v>
      </c>
      <c r="M265" s="42" t="s">
        <v>48</v>
      </c>
      <c r="N265" s="42" t="s">
        <v>145</v>
      </c>
      <c r="O265" s="42" t="s">
        <v>50</v>
      </c>
      <c r="P265" s="44" t="s">
        <v>51</v>
      </c>
      <c r="Q265" s="44" t="s">
        <v>52</v>
      </c>
      <c r="R265" s="42">
        <v>1279507.7</v>
      </c>
      <c r="S265" s="42">
        <v>1279507.7</v>
      </c>
      <c r="T265" s="42">
        <v>1279507.7</v>
      </c>
      <c r="U265" s="42">
        <v>1236857.44</v>
      </c>
      <c r="V265" s="42">
        <v>1236857.44</v>
      </c>
      <c r="W265" s="42">
        <v>1236857.44</v>
      </c>
      <c r="X265" s="42">
        <v>1236857.44</v>
      </c>
      <c r="Y265" s="45">
        <f t="shared" si="3"/>
        <v>96.666666406149801</v>
      </c>
      <c r="Z265" s="44">
        <v>0</v>
      </c>
      <c r="AA265" s="44" t="s">
        <v>146</v>
      </c>
      <c r="AB265" s="46">
        <v>365025</v>
      </c>
      <c r="AC265" s="45">
        <v>0</v>
      </c>
      <c r="AD265" s="45">
        <v>100</v>
      </c>
      <c r="AE265" s="47" t="s">
        <v>147</v>
      </c>
      <c r="AF265" s="22"/>
    </row>
    <row r="266" spans="2:32" ht="67.5" hidden="1" customHeight="1">
      <c r="B266" s="22"/>
      <c r="C266" s="40" t="s">
        <v>1054</v>
      </c>
      <c r="D266" s="40" t="s">
        <v>1055</v>
      </c>
      <c r="E266" s="41" t="s">
        <v>1056</v>
      </c>
      <c r="F266" s="41" t="s">
        <v>5</v>
      </c>
      <c r="G266" s="41" t="s">
        <v>910</v>
      </c>
      <c r="H266" s="42" t="s">
        <v>915</v>
      </c>
      <c r="I266" s="42" t="s">
        <v>84</v>
      </c>
      <c r="J266" s="43" t="s">
        <v>46</v>
      </c>
      <c r="K266" s="42" t="s">
        <v>85</v>
      </c>
      <c r="L266" s="44" t="s">
        <v>45</v>
      </c>
      <c r="M266" s="42" t="s">
        <v>48</v>
      </c>
      <c r="N266" s="42" t="s">
        <v>145</v>
      </c>
      <c r="O266" s="42" t="s">
        <v>50</v>
      </c>
      <c r="P266" s="44" t="s">
        <v>51</v>
      </c>
      <c r="Q266" s="44" t="s">
        <v>52</v>
      </c>
      <c r="R266" s="42">
        <v>1085652.8500000001</v>
      </c>
      <c r="S266" s="42">
        <v>1085652.8500000001</v>
      </c>
      <c r="T266" s="42">
        <v>1085652.8500000001</v>
      </c>
      <c r="U266" s="42">
        <v>1075652.8500000001</v>
      </c>
      <c r="V266" s="42">
        <v>1075652.8500000001</v>
      </c>
      <c r="W266" s="42">
        <v>1075652.8500000001</v>
      </c>
      <c r="X266" s="42">
        <v>1075652.8500000001</v>
      </c>
      <c r="Y266" s="45">
        <f t="shared" si="3"/>
        <v>99.078895247223812</v>
      </c>
      <c r="Z266" s="44">
        <v>0</v>
      </c>
      <c r="AA266" s="44" t="s">
        <v>146</v>
      </c>
      <c r="AB266" s="46">
        <v>365025</v>
      </c>
      <c r="AC266" s="45">
        <v>0</v>
      </c>
      <c r="AD266" s="45">
        <v>100</v>
      </c>
      <c r="AE266" s="47" t="s">
        <v>147</v>
      </c>
      <c r="AF266" s="22"/>
    </row>
    <row r="267" spans="2:32" ht="67.5" hidden="1" customHeight="1">
      <c r="B267" s="22"/>
      <c r="C267" s="40" t="s">
        <v>1057</v>
      </c>
      <c r="D267" s="40" t="s">
        <v>1058</v>
      </c>
      <c r="E267" s="41" t="s">
        <v>1059</v>
      </c>
      <c r="F267" s="41" t="s">
        <v>5</v>
      </c>
      <c r="G267" s="41" t="s">
        <v>910</v>
      </c>
      <c r="H267" s="42" t="s">
        <v>915</v>
      </c>
      <c r="I267" s="42" t="s">
        <v>84</v>
      </c>
      <c r="J267" s="43" t="s">
        <v>46</v>
      </c>
      <c r="K267" s="42" t="s">
        <v>85</v>
      </c>
      <c r="L267" s="44" t="s">
        <v>45</v>
      </c>
      <c r="M267" s="42" t="s">
        <v>48</v>
      </c>
      <c r="N267" s="42" t="s">
        <v>145</v>
      </c>
      <c r="O267" s="42" t="s">
        <v>50</v>
      </c>
      <c r="P267" s="44" t="s">
        <v>51</v>
      </c>
      <c r="Q267" s="44" t="s">
        <v>52</v>
      </c>
      <c r="R267" s="42">
        <v>713244.72</v>
      </c>
      <c r="S267" s="42">
        <v>713244.72</v>
      </c>
      <c r="T267" s="42">
        <v>713244.72</v>
      </c>
      <c r="U267" s="42">
        <v>712815.7</v>
      </c>
      <c r="V267" s="42">
        <v>712815.7</v>
      </c>
      <c r="W267" s="42">
        <v>689469.89</v>
      </c>
      <c r="X267" s="42">
        <v>689469.89</v>
      </c>
      <c r="Y267" s="45">
        <f t="shared" ref="Y267:Y330" si="4">IF(ISERROR(W267/S267),0,((W267/S267)*100))</f>
        <v>96.666665825440674</v>
      </c>
      <c r="Z267" s="44">
        <v>0</v>
      </c>
      <c r="AA267" s="44" t="s">
        <v>146</v>
      </c>
      <c r="AB267" s="46">
        <v>365025</v>
      </c>
      <c r="AC267" s="45">
        <v>0</v>
      </c>
      <c r="AD267" s="45">
        <v>100</v>
      </c>
      <c r="AE267" s="47" t="s">
        <v>147</v>
      </c>
      <c r="AF267" s="22"/>
    </row>
    <row r="268" spans="2:32" ht="67.5" hidden="1" customHeight="1">
      <c r="B268" s="22"/>
      <c r="C268" s="40" t="s">
        <v>1060</v>
      </c>
      <c r="D268" s="40" t="s">
        <v>1061</v>
      </c>
      <c r="E268" s="41" t="s">
        <v>1062</v>
      </c>
      <c r="F268" s="41" t="s">
        <v>5</v>
      </c>
      <c r="G268" s="41" t="s">
        <v>910</v>
      </c>
      <c r="H268" s="42" t="s">
        <v>915</v>
      </c>
      <c r="I268" s="42" t="s">
        <v>84</v>
      </c>
      <c r="J268" s="43" t="s">
        <v>46</v>
      </c>
      <c r="K268" s="42" t="s">
        <v>85</v>
      </c>
      <c r="L268" s="44" t="s">
        <v>45</v>
      </c>
      <c r="M268" s="42" t="s">
        <v>48</v>
      </c>
      <c r="N268" s="42" t="s">
        <v>145</v>
      </c>
      <c r="O268" s="42" t="s">
        <v>50</v>
      </c>
      <c r="P268" s="44" t="s">
        <v>51</v>
      </c>
      <c r="Q268" s="44" t="s">
        <v>52</v>
      </c>
      <c r="R268" s="42">
        <v>5697445.2800000003</v>
      </c>
      <c r="S268" s="42">
        <v>5697445.2800000003</v>
      </c>
      <c r="T268" s="42">
        <v>5697445.2800000003</v>
      </c>
      <c r="U268" s="42">
        <v>5642512.4400000004</v>
      </c>
      <c r="V268" s="42">
        <v>5642512.4400000004</v>
      </c>
      <c r="W268" s="42">
        <v>5508312.0700000003</v>
      </c>
      <c r="X268" s="42">
        <v>5490983.6500000004</v>
      </c>
      <c r="Y268" s="45">
        <f t="shared" si="4"/>
        <v>96.680385669276674</v>
      </c>
      <c r="Z268" s="44">
        <v>0</v>
      </c>
      <c r="AA268" s="44" t="s">
        <v>146</v>
      </c>
      <c r="AB268" s="46">
        <v>365025</v>
      </c>
      <c r="AC268" s="45">
        <v>0</v>
      </c>
      <c r="AD268" s="45">
        <v>100</v>
      </c>
      <c r="AE268" s="47" t="s">
        <v>147</v>
      </c>
      <c r="AF268" s="22"/>
    </row>
    <row r="269" spans="2:32" ht="67.5" hidden="1" customHeight="1">
      <c r="B269" s="22"/>
      <c r="C269" s="40" t="s">
        <v>1063</v>
      </c>
      <c r="D269" s="40" t="s">
        <v>1064</v>
      </c>
      <c r="E269" s="41" t="s">
        <v>1065</v>
      </c>
      <c r="F269" s="41" t="s">
        <v>5</v>
      </c>
      <c r="G269" s="41" t="s">
        <v>910</v>
      </c>
      <c r="H269" s="42" t="s">
        <v>915</v>
      </c>
      <c r="I269" s="42" t="s">
        <v>84</v>
      </c>
      <c r="J269" s="43" t="s">
        <v>46</v>
      </c>
      <c r="K269" s="42" t="s">
        <v>85</v>
      </c>
      <c r="L269" s="44" t="s">
        <v>45</v>
      </c>
      <c r="M269" s="42" t="s">
        <v>48</v>
      </c>
      <c r="N269" s="42" t="s">
        <v>145</v>
      </c>
      <c r="O269" s="42" t="s">
        <v>50</v>
      </c>
      <c r="P269" s="44" t="s">
        <v>51</v>
      </c>
      <c r="Q269" s="44" t="s">
        <v>52</v>
      </c>
      <c r="R269" s="42">
        <v>1337589.73</v>
      </c>
      <c r="S269" s="42">
        <v>1337589.73</v>
      </c>
      <c r="T269" s="42">
        <v>1337589.73</v>
      </c>
      <c r="U269" s="42">
        <v>1293003.4099999999</v>
      </c>
      <c r="V269" s="42">
        <v>1293003.4099999999</v>
      </c>
      <c r="W269" s="42">
        <v>1293003.4099999999</v>
      </c>
      <c r="X269" s="42">
        <v>1293003.4099999999</v>
      </c>
      <c r="Y269" s="45">
        <f t="shared" si="4"/>
        <v>96.666666990632464</v>
      </c>
      <c r="Z269" s="44">
        <v>0</v>
      </c>
      <c r="AA269" s="44" t="s">
        <v>146</v>
      </c>
      <c r="AB269" s="46">
        <v>365025</v>
      </c>
      <c r="AC269" s="45">
        <v>0</v>
      </c>
      <c r="AD269" s="45">
        <v>100</v>
      </c>
      <c r="AE269" s="47" t="s">
        <v>147</v>
      </c>
      <c r="AF269" s="22"/>
    </row>
    <row r="270" spans="2:32" ht="60.75" hidden="1" customHeight="1">
      <c r="B270" s="22"/>
      <c r="C270" s="40" t="s">
        <v>1066</v>
      </c>
      <c r="D270" s="40" t="s">
        <v>1067</v>
      </c>
      <c r="E270" s="41" t="s">
        <v>1068</v>
      </c>
      <c r="F270" s="41" t="s">
        <v>5</v>
      </c>
      <c r="G270" s="41" t="s">
        <v>910</v>
      </c>
      <c r="H270" s="42" t="s">
        <v>915</v>
      </c>
      <c r="I270" s="42" t="s">
        <v>84</v>
      </c>
      <c r="J270" s="43" t="s">
        <v>46</v>
      </c>
      <c r="K270" s="42" t="s">
        <v>47</v>
      </c>
      <c r="L270" s="44" t="s">
        <v>45</v>
      </c>
      <c r="M270" s="42" t="s">
        <v>48</v>
      </c>
      <c r="N270" s="42" t="s">
        <v>145</v>
      </c>
      <c r="O270" s="42" t="s">
        <v>50</v>
      </c>
      <c r="P270" s="44" t="s">
        <v>51</v>
      </c>
      <c r="Q270" s="44" t="s">
        <v>52</v>
      </c>
      <c r="R270" s="42">
        <v>4110651.65</v>
      </c>
      <c r="S270" s="42">
        <v>4110651.65</v>
      </c>
      <c r="T270" s="42">
        <v>4110651.65</v>
      </c>
      <c r="U270" s="42">
        <v>3990072.64</v>
      </c>
      <c r="V270" s="42">
        <v>3990072.64</v>
      </c>
      <c r="W270" s="42">
        <v>3973629.93</v>
      </c>
      <c r="X270" s="42">
        <v>3973629.93</v>
      </c>
      <c r="Y270" s="45">
        <f t="shared" si="4"/>
        <v>96.666666707211746</v>
      </c>
      <c r="Z270" s="44">
        <v>0</v>
      </c>
      <c r="AA270" s="44" t="s">
        <v>146</v>
      </c>
      <c r="AB270" s="46">
        <v>365025</v>
      </c>
      <c r="AC270" s="45">
        <v>0</v>
      </c>
      <c r="AD270" s="45">
        <v>100</v>
      </c>
      <c r="AE270" s="47" t="s">
        <v>147</v>
      </c>
      <c r="AF270" s="22"/>
    </row>
    <row r="271" spans="2:32" ht="60.75" hidden="1" customHeight="1">
      <c r="B271" s="22"/>
      <c r="C271" s="40" t="s">
        <v>1069</v>
      </c>
      <c r="D271" s="40" t="s">
        <v>1070</v>
      </c>
      <c r="E271" s="41" t="s">
        <v>1071</v>
      </c>
      <c r="F271" s="41" t="s">
        <v>5</v>
      </c>
      <c r="G271" s="41" t="s">
        <v>910</v>
      </c>
      <c r="H271" s="42" t="s">
        <v>44</v>
      </c>
      <c r="I271" s="42" t="s">
        <v>45</v>
      </c>
      <c r="J271" s="43" t="s">
        <v>46</v>
      </c>
      <c r="K271" s="42" t="s">
        <v>47</v>
      </c>
      <c r="L271" s="44" t="s">
        <v>45</v>
      </c>
      <c r="M271" s="42" t="s">
        <v>48</v>
      </c>
      <c r="N271" s="42" t="s">
        <v>49</v>
      </c>
      <c r="O271" s="42" t="s">
        <v>50</v>
      </c>
      <c r="P271" s="44" t="s">
        <v>51</v>
      </c>
      <c r="Q271" s="44" t="s">
        <v>52</v>
      </c>
      <c r="R271" s="42">
        <v>3934770.47</v>
      </c>
      <c r="S271" s="42">
        <v>3934770.47</v>
      </c>
      <c r="T271" s="42">
        <v>3934770.47</v>
      </c>
      <c r="U271" s="42">
        <v>3933054.56</v>
      </c>
      <c r="V271" s="42">
        <v>3933054.56</v>
      </c>
      <c r="W271" s="42">
        <v>3910105.12</v>
      </c>
      <c r="X271" s="42">
        <v>3910105.12</v>
      </c>
      <c r="Y271" s="45">
        <f t="shared" si="4"/>
        <v>99.373143867271125</v>
      </c>
      <c r="Z271" s="44">
        <v>0</v>
      </c>
      <c r="AA271" s="44" t="s">
        <v>53</v>
      </c>
      <c r="AB271" s="46">
        <v>365025</v>
      </c>
      <c r="AC271" s="45">
        <v>0</v>
      </c>
      <c r="AD271" s="45">
        <v>100</v>
      </c>
      <c r="AE271" s="47" t="s">
        <v>1072</v>
      </c>
      <c r="AF271" s="22"/>
    </row>
    <row r="272" spans="2:32" ht="67.5" hidden="1" customHeight="1">
      <c r="B272" s="22"/>
      <c r="C272" s="40" t="s">
        <v>1073</v>
      </c>
      <c r="D272" s="40" t="s">
        <v>1074</v>
      </c>
      <c r="E272" s="41" t="s">
        <v>1075</v>
      </c>
      <c r="F272" s="41" t="s">
        <v>5</v>
      </c>
      <c r="G272" s="41" t="s">
        <v>910</v>
      </c>
      <c r="H272" s="42" t="s">
        <v>44</v>
      </c>
      <c r="I272" s="42" t="s">
        <v>45</v>
      </c>
      <c r="J272" s="43" t="s">
        <v>46</v>
      </c>
      <c r="K272" s="42" t="s">
        <v>47</v>
      </c>
      <c r="L272" s="44" t="s">
        <v>45</v>
      </c>
      <c r="M272" s="42" t="s">
        <v>48</v>
      </c>
      <c r="N272" s="42" t="s">
        <v>49</v>
      </c>
      <c r="O272" s="42" t="s">
        <v>50</v>
      </c>
      <c r="P272" s="44" t="s">
        <v>51</v>
      </c>
      <c r="Q272" s="44" t="s">
        <v>52</v>
      </c>
      <c r="R272" s="42">
        <v>9062872.8699999992</v>
      </c>
      <c r="S272" s="42">
        <v>9062872.8699999992</v>
      </c>
      <c r="T272" s="42">
        <v>9062872.8699999992</v>
      </c>
      <c r="U272" s="42">
        <v>8911277.1500000004</v>
      </c>
      <c r="V272" s="42">
        <v>8911277.1500000004</v>
      </c>
      <c r="W272" s="42">
        <v>8911277.1500000004</v>
      </c>
      <c r="X272" s="42">
        <v>8911277.1500000004</v>
      </c>
      <c r="Y272" s="45">
        <f t="shared" si="4"/>
        <v>98.327288463884202</v>
      </c>
      <c r="Z272" s="44">
        <v>0</v>
      </c>
      <c r="AA272" s="44" t="s">
        <v>53</v>
      </c>
      <c r="AB272" s="46">
        <v>365025</v>
      </c>
      <c r="AC272" s="45">
        <v>0</v>
      </c>
      <c r="AD272" s="45">
        <v>100</v>
      </c>
      <c r="AE272" s="47" t="s">
        <v>1076</v>
      </c>
      <c r="AF272" s="22"/>
    </row>
    <row r="273" spans="2:32" ht="67.5" hidden="1" customHeight="1">
      <c r="B273" s="22"/>
      <c r="C273" s="40" t="s">
        <v>1077</v>
      </c>
      <c r="D273" s="40" t="s">
        <v>1078</v>
      </c>
      <c r="E273" s="41" t="s">
        <v>1079</v>
      </c>
      <c r="F273" s="41" t="s">
        <v>5</v>
      </c>
      <c r="G273" s="41" t="s">
        <v>910</v>
      </c>
      <c r="H273" s="42" t="s">
        <v>915</v>
      </c>
      <c r="I273" s="42" t="s">
        <v>84</v>
      </c>
      <c r="J273" s="43" t="s">
        <v>46</v>
      </c>
      <c r="K273" s="42" t="s">
        <v>85</v>
      </c>
      <c r="L273" s="44" t="s">
        <v>45</v>
      </c>
      <c r="M273" s="42" t="s">
        <v>48</v>
      </c>
      <c r="N273" s="42" t="s">
        <v>145</v>
      </c>
      <c r="O273" s="42" t="s">
        <v>50</v>
      </c>
      <c r="P273" s="44" t="s">
        <v>51</v>
      </c>
      <c r="Q273" s="44" t="s">
        <v>61</v>
      </c>
      <c r="R273" s="42">
        <v>3690590.37</v>
      </c>
      <c r="S273" s="42">
        <v>3690590.37</v>
      </c>
      <c r="T273" s="42">
        <v>3690590.37</v>
      </c>
      <c r="U273" s="42">
        <v>1813830.46</v>
      </c>
      <c r="V273" s="42">
        <v>1813830.46</v>
      </c>
      <c r="W273" s="42">
        <v>1813830.46</v>
      </c>
      <c r="X273" s="42">
        <v>1813830.46</v>
      </c>
      <c r="Y273" s="45">
        <f t="shared" si="4"/>
        <v>49.147433829130158</v>
      </c>
      <c r="Z273" s="44">
        <v>0</v>
      </c>
      <c r="AA273" s="44" t="s">
        <v>62</v>
      </c>
      <c r="AB273" s="46">
        <v>365025</v>
      </c>
      <c r="AC273" s="45">
        <v>0</v>
      </c>
      <c r="AD273" s="45">
        <v>30</v>
      </c>
      <c r="AE273" s="47" t="s">
        <v>147</v>
      </c>
      <c r="AF273" s="22"/>
    </row>
    <row r="274" spans="2:32" ht="67.5" hidden="1" customHeight="1">
      <c r="B274" s="22"/>
      <c r="C274" s="40" t="s">
        <v>1080</v>
      </c>
      <c r="D274" s="40" t="s">
        <v>1081</v>
      </c>
      <c r="E274" s="41" t="s">
        <v>1082</v>
      </c>
      <c r="F274" s="41" t="s">
        <v>5</v>
      </c>
      <c r="G274" s="41" t="s">
        <v>910</v>
      </c>
      <c r="H274" s="42" t="s">
        <v>915</v>
      </c>
      <c r="I274" s="42" t="s">
        <v>84</v>
      </c>
      <c r="J274" s="43" t="s">
        <v>46</v>
      </c>
      <c r="K274" s="42" t="s">
        <v>85</v>
      </c>
      <c r="L274" s="44" t="s">
        <v>45</v>
      </c>
      <c r="M274" s="42" t="s">
        <v>48</v>
      </c>
      <c r="N274" s="42" t="s">
        <v>145</v>
      </c>
      <c r="O274" s="42" t="s">
        <v>50</v>
      </c>
      <c r="P274" s="44" t="s">
        <v>51</v>
      </c>
      <c r="Q274" s="44" t="s">
        <v>61</v>
      </c>
      <c r="R274" s="42">
        <v>4408278.01</v>
      </c>
      <c r="S274" s="42">
        <v>4408278.01</v>
      </c>
      <c r="T274" s="42">
        <v>4408278.01</v>
      </c>
      <c r="U274" s="42">
        <v>2166667.2000000002</v>
      </c>
      <c r="V274" s="42">
        <v>2166667.2000000002</v>
      </c>
      <c r="W274" s="42">
        <v>2166667.2000000002</v>
      </c>
      <c r="X274" s="42">
        <v>2166667.2000000002</v>
      </c>
      <c r="Y274" s="45">
        <f t="shared" si="4"/>
        <v>49.149967290742637</v>
      </c>
      <c r="Z274" s="44">
        <v>0</v>
      </c>
      <c r="AA274" s="44" t="s">
        <v>62</v>
      </c>
      <c r="AB274" s="46">
        <v>365025</v>
      </c>
      <c r="AC274" s="45">
        <v>0</v>
      </c>
      <c r="AD274" s="45">
        <v>30</v>
      </c>
      <c r="AE274" s="47" t="s">
        <v>147</v>
      </c>
      <c r="AF274" s="22"/>
    </row>
    <row r="275" spans="2:32" ht="81" hidden="1" customHeight="1">
      <c r="B275" s="22"/>
      <c r="C275" s="40" t="s">
        <v>1083</v>
      </c>
      <c r="D275" s="40" t="s">
        <v>1084</v>
      </c>
      <c r="E275" s="41" t="s">
        <v>1085</v>
      </c>
      <c r="F275" s="41" t="s">
        <v>5</v>
      </c>
      <c r="G275" s="41" t="s">
        <v>910</v>
      </c>
      <c r="H275" s="42" t="s">
        <v>915</v>
      </c>
      <c r="I275" s="42" t="s">
        <v>84</v>
      </c>
      <c r="J275" s="43" t="s">
        <v>46</v>
      </c>
      <c r="K275" s="42" t="s">
        <v>85</v>
      </c>
      <c r="L275" s="44" t="s">
        <v>45</v>
      </c>
      <c r="M275" s="42" t="s">
        <v>48</v>
      </c>
      <c r="N275" s="42" t="s">
        <v>145</v>
      </c>
      <c r="O275" s="42" t="s">
        <v>50</v>
      </c>
      <c r="P275" s="44" t="s">
        <v>51</v>
      </c>
      <c r="Q275" s="44" t="s">
        <v>61</v>
      </c>
      <c r="R275" s="42">
        <v>9889484.6300000008</v>
      </c>
      <c r="S275" s="42">
        <v>9889484.6300000008</v>
      </c>
      <c r="T275" s="42">
        <v>9889484.6300000008</v>
      </c>
      <c r="U275" s="42">
        <v>2896260.18</v>
      </c>
      <c r="V275" s="42">
        <v>2896260.18</v>
      </c>
      <c r="W275" s="42">
        <v>2896260.18</v>
      </c>
      <c r="X275" s="42">
        <v>2896260.18</v>
      </c>
      <c r="Y275" s="45">
        <f t="shared" si="4"/>
        <v>29.286259985824962</v>
      </c>
      <c r="Z275" s="44">
        <v>0</v>
      </c>
      <c r="AA275" s="44" t="s">
        <v>62</v>
      </c>
      <c r="AB275" s="46">
        <v>365025</v>
      </c>
      <c r="AC275" s="45">
        <v>0</v>
      </c>
      <c r="AD275" s="45">
        <v>70</v>
      </c>
      <c r="AE275" s="47" t="s">
        <v>147</v>
      </c>
      <c r="AF275" s="22"/>
    </row>
    <row r="276" spans="2:32" ht="67.5" hidden="1" customHeight="1">
      <c r="B276" s="22"/>
      <c r="C276" s="40" t="s">
        <v>1086</v>
      </c>
      <c r="D276" s="40" t="s">
        <v>1087</v>
      </c>
      <c r="E276" s="41" t="s">
        <v>1088</v>
      </c>
      <c r="F276" s="41" t="s">
        <v>5</v>
      </c>
      <c r="G276" s="41" t="s">
        <v>910</v>
      </c>
      <c r="H276" s="42" t="s">
        <v>915</v>
      </c>
      <c r="I276" s="42" t="s">
        <v>84</v>
      </c>
      <c r="J276" s="43" t="s">
        <v>46</v>
      </c>
      <c r="K276" s="42" t="s">
        <v>85</v>
      </c>
      <c r="L276" s="44" t="s">
        <v>45</v>
      </c>
      <c r="M276" s="42" t="s">
        <v>48</v>
      </c>
      <c r="N276" s="42" t="s">
        <v>145</v>
      </c>
      <c r="O276" s="42" t="s">
        <v>50</v>
      </c>
      <c r="P276" s="44" t="s">
        <v>51</v>
      </c>
      <c r="Q276" s="44" t="s">
        <v>61</v>
      </c>
      <c r="R276" s="42">
        <v>3832365.23</v>
      </c>
      <c r="S276" s="42">
        <v>3832365.23</v>
      </c>
      <c r="T276" s="42">
        <v>3832365.23</v>
      </c>
      <c r="U276" s="42">
        <v>1883617.94</v>
      </c>
      <c r="V276" s="42">
        <v>1883617.94</v>
      </c>
      <c r="W276" s="42">
        <v>1883617.94</v>
      </c>
      <c r="X276" s="42">
        <v>1883617.94</v>
      </c>
      <c r="Y276" s="45">
        <f t="shared" si="4"/>
        <v>49.150272141468108</v>
      </c>
      <c r="Z276" s="44">
        <v>0</v>
      </c>
      <c r="AA276" s="44" t="s">
        <v>62</v>
      </c>
      <c r="AB276" s="46">
        <v>365025</v>
      </c>
      <c r="AC276" s="45">
        <v>0</v>
      </c>
      <c r="AD276" s="45">
        <v>30</v>
      </c>
      <c r="AE276" s="47" t="s">
        <v>147</v>
      </c>
      <c r="AF276" s="22"/>
    </row>
    <row r="277" spans="2:32" ht="60.75" hidden="1" customHeight="1">
      <c r="B277" s="22"/>
      <c r="C277" s="40" t="s">
        <v>1089</v>
      </c>
      <c r="D277" s="40" t="s">
        <v>1090</v>
      </c>
      <c r="E277" s="41" t="s">
        <v>1091</v>
      </c>
      <c r="F277" s="41" t="s">
        <v>5</v>
      </c>
      <c r="G277" s="41" t="s">
        <v>910</v>
      </c>
      <c r="H277" s="42" t="s">
        <v>44</v>
      </c>
      <c r="I277" s="42" t="s">
        <v>45</v>
      </c>
      <c r="J277" s="43" t="s">
        <v>46</v>
      </c>
      <c r="K277" s="42" t="s">
        <v>85</v>
      </c>
      <c r="L277" s="44" t="s">
        <v>45</v>
      </c>
      <c r="M277" s="42" t="s">
        <v>48</v>
      </c>
      <c r="N277" s="42" t="s">
        <v>49</v>
      </c>
      <c r="O277" s="42" t="s">
        <v>50</v>
      </c>
      <c r="P277" s="44" t="s">
        <v>51</v>
      </c>
      <c r="Q277" s="44" t="s">
        <v>52</v>
      </c>
      <c r="R277" s="42">
        <v>3151498.79</v>
      </c>
      <c r="S277" s="42">
        <v>3151498.79</v>
      </c>
      <c r="T277" s="42">
        <v>3151498.79</v>
      </c>
      <c r="U277" s="42">
        <v>3046448.83</v>
      </c>
      <c r="V277" s="42">
        <v>3046448.83</v>
      </c>
      <c r="W277" s="42">
        <v>3046448.83</v>
      </c>
      <c r="X277" s="42">
        <v>3046448.83</v>
      </c>
      <c r="Y277" s="45">
        <f t="shared" si="4"/>
        <v>96.666666656089689</v>
      </c>
      <c r="Z277" s="44">
        <v>0</v>
      </c>
      <c r="AA277" s="44" t="s">
        <v>53</v>
      </c>
      <c r="AB277" s="46">
        <v>0</v>
      </c>
      <c r="AC277" s="45">
        <v>0</v>
      </c>
      <c r="AD277" s="45">
        <v>100</v>
      </c>
      <c r="AE277" s="47" t="s">
        <v>1092</v>
      </c>
      <c r="AF277" s="22"/>
    </row>
    <row r="278" spans="2:32" ht="94.5" hidden="1" customHeight="1">
      <c r="B278" s="22"/>
      <c r="C278" s="40" t="s">
        <v>1093</v>
      </c>
      <c r="D278" s="40" t="s">
        <v>1094</v>
      </c>
      <c r="E278" s="41" t="s">
        <v>1095</v>
      </c>
      <c r="F278" s="41" t="s">
        <v>5</v>
      </c>
      <c r="G278" s="41" t="s">
        <v>910</v>
      </c>
      <c r="H278" s="42" t="s">
        <v>44</v>
      </c>
      <c r="I278" s="42" t="s">
        <v>45</v>
      </c>
      <c r="J278" s="43" t="s">
        <v>46</v>
      </c>
      <c r="K278" s="42" t="s">
        <v>93</v>
      </c>
      <c r="L278" s="44" t="s">
        <v>45</v>
      </c>
      <c r="M278" s="42" t="s">
        <v>48</v>
      </c>
      <c r="N278" s="42" t="s">
        <v>94</v>
      </c>
      <c r="O278" s="42" t="s">
        <v>87</v>
      </c>
      <c r="P278" s="44" t="s">
        <v>51</v>
      </c>
      <c r="Q278" s="44" t="s">
        <v>61</v>
      </c>
      <c r="R278" s="42">
        <v>1892981</v>
      </c>
      <c r="S278" s="42">
        <v>1892981</v>
      </c>
      <c r="T278" s="42">
        <v>1891088.02</v>
      </c>
      <c r="U278" s="42">
        <v>1891088.02</v>
      </c>
      <c r="V278" s="42">
        <v>0</v>
      </c>
      <c r="W278" s="42">
        <v>0</v>
      </c>
      <c r="X278" s="42">
        <v>0</v>
      </c>
      <c r="Y278" s="45">
        <f t="shared" si="4"/>
        <v>0</v>
      </c>
      <c r="Z278" s="44">
        <v>0</v>
      </c>
      <c r="AA278" s="44" t="s">
        <v>62</v>
      </c>
      <c r="AB278" s="46"/>
      <c r="AC278" s="45">
        <v>0</v>
      </c>
      <c r="AD278" s="45">
        <v>0</v>
      </c>
      <c r="AE278" s="47" t="s">
        <v>1096</v>
      </c>
      <c r="AF278" s="22"/>
    </row>
    <row r="279" spans="2:32" ht="81" hidden="1" customHeight="1">
      <c r="B279" s="22"/>
      <c r="C279" s="40" t="s">
        <v>1097</v>
      </c>
      <c r="D279" s="40" t="s">
        <v>1098</v>
      </c>
      <c r="E279" s="41" t="s">
        <v>1099</v>
      </c>
      <c r="F279" s="41" t="s">
        <v>5</v>
      </c>
      <c r="G279" s="41" t="s">
        <v>910</v>
      </c>
      <c r="H279" s="42" t="s">
        <v>44</v>
      </c>
      <c r="I279" s="42" t="s">
        <v>45</v>
      </c>
      <c r="J279" s="43" t="s">
        <v>46</v>
      </c>
      <c r="K279" s="42" t="s">
        <v>93</v>
      </c>
      <c r="L279" s="44" t="s">
        <v>45</v>
      </c>
      <c r="M279" s="42" t="s">
        <v>48</v>
      </c>
      <c r="N279" s="42" t="s">
        <v>94</v>
      </c>
      <c r="O279" s="42" t="s">
        <v>87</v>
      </c>
      <c r="P279" s="44" t="s">
        <v>51</v>
      </c>
      <c r="Q279" s="44" t="s">
        <v>61</v>
      </c>
      <c r="R279" s="42">
        <v>2535021</v>
      </c>
      <c r="S279" s="42">
        <v>2535021</v>
      </c>
      <c r="T279" s="42">
        <v>2532485.98</v>
      </c>
      <c r="U279" s="42">
        <v>2532485.98</v>
      </c>
      <c r="V279" s="42">
        <v>0</v>
      </c>
      <c r="W279" s="42">
        <v>0</v>
      </c>
      <c r="X279" s="42">
        <v>0</v>
      </c>
      <c r="Y279" s="45">
        <f t="shared" si="4"/>
        <v>0</v>
      </c>
      <c r="Z279" s="44">
        <v>0</v>
      </c>
      <c r="AA279" s="44" t="s">
        <v>62</v>
      </c>
      <c r="AB279" s="46"/>
      <c r="AC279" s="45">
        <v>0</v>
      </c>
      <c r="AD279" s="45">
        <v>0</v>
      </c>
      <c r="AE279" s="47" t="s">
        <v>1100</v>
      </c>
      <c r="AF279" s="22"/>
    </row>
    <row r="280" spans="2:32" ht="60.75" hidden="1" customHeight="1">
      <c r="B280" s="22"/>
      <c r="C280" s="40" t="s">
        <v>1101</v>
      </c>
      <c r="D280" s="40" t="s">
        <v>1102</v>
      </c>
      <c r="E280" s="41" t="s">
        <v>1103</v>
      </c>
      <c r="F280" s="41" t="s">
        <v>5</v>
      </c>
      <c r="G280" s="41" t="s">
        <v>910</v>
      </c>
      <c r="H280" s="42" t="s">
        <v>44</v>
      </c>
      <c r="I280" s="42" t="s">
        <v>45</v>
      </c>
      <c r="J280" s="43" t="s">
        <v>46</v>
      </c>
      <c r="K280" s="42" t="s">
        <v>93</v>
      </c>
      <c r="L280" s="44" t="s">
        <v>45</v>
      </c>
      <c r="M280" s="42" t="s">
        <v>48</v>
      </c>
      <c r="N280" s="42" t="s">
        <v>94</v>
      </c>
      <c r="O280" s="42" t="s">
        <v>87</v>
      </c>
      <c r="P280" s="44" t="s">
        <v>51</v>
      </c>
      <c r="Q280" s="44" t="s">
        <v>61</v>
      </c>
      <c r="R280" s="42">
        <v>1413079</v>
      </c>
      <c r="S280" s="42">
        <v>1413079</v>
      </c>
      <c r="T280" s="42">
        <v>1411665.9199999999</v>
      </c>
      <c r="U280" s="42">
        <v>1411665.9199999999</v>
      </c>
      <c r="V280" s="42">
        <v>0</v>
      </c>
      <c r="W280" s="42">
        <v>0</v>
      </c>
      <c r="X280" s="42">
        <v>0</v>
      </c>
      <c r="Y280" s="45">
        <f t="shared" si="4"/>
        <v>0</v>
      </c>
      <c r="Z280" s="44">
        <v>0</v>
      </c>
      <c r="AA280" s="44" t="s">
        <v>62</v>
      </c>
      <c r="AB280" s="46"/>
      <c r="AC280" s="45">
        <v>0</v>
      </c>
      <c r="AD280" s="45">
        <v>0</v>
      </c>
      <c r="AE280" s="47" t="s">
        <v>1100</v>
      </c>
      <c r="AF280" s="22"/>
    </row>
    <row r="281" spans="2:32" ht="94.5" hidden="1" customHeight="1">
      <c r="B281" s="22"/>
      <c r="C281" s="40" t="s">
        <v>1104</v>
      </c>
      <c r="D281" s="40" t="s">
        <v>1105</v>
      </c>
      <c r="E281" s="41" t="s">
        <v>1106</v>
      </c>
      <c r="F281" s="41" t="s">
        <v>5</v>
      </c>
      <c r="G281" s="41" t="s">
        <v>910</v>
      </c>
      <c r="H281" s="42" t="s">
        <v>44</v>
      </c>
      <c r="I281" s="42" t="s">
        <v>45</v>
      </c>
      <c r="J281" s="43" t="s">
        <v>46</v>
      </c>
      <c r="K281" s="42" t="s">
        <v>93</v>
      </c>
      <c r="L281" s="44" t="s">
        <v>45</v>
      </c>
      <c r="M281" s="42" t="s">
        <v>48</v>
      </c>
      <c r="N281" s="42" t="s">
        <v>94</v>
      </c>
      <c r="O281" s="42" t="s">
        <v>87</v>
      </c>
      <c r="P281" s="44" t="s">
        <v>51</v>
      </c>
      <c r="Q281" s="44" t="s">
        <v>61</v>
      </c>
      <c r="R281" s="42">
        <v>751505</v>
      </c>
      <c r="S281" s="42">
        <v>751505</v>
      </c>
      <c r="T281" s="42">
        <v>750753.49</v>
      </c>
      <c r="U281" s="42">
        <v>750753.49</v>
      </c>
      <c r="V281" s="42">
        <v>0</v>
      </c>
      <c r="W281" s="42">
        <v>0</v>
      </c>
      <c r="X281" s="42">
        <v>0</v>
      </c>
      <c r="Y281" s="45">
        <f t="shared" si="4"/>
        <v>0</v>
      </c>
      <c r="Z281" s="44">
        <v>0</v>
      </c>
      <c r="AA281" s="44" t="s">
        <v>62</v>
      </c>
      <c r="AB281" s="46"/>
      <c r="AC281" s="45">
        <v>0</v>
      </c>
      <c r="AD281" s="45">
        <v>0</v>
      </c>
      <c r="AE281" s="47" t="s">
        <v>1096</v>
      </c>
      <c r="AF281" s="22"/>
    </row>
    <row r="282" spans="2:32" ht="81" hidden="1" customHeight="1">
      <c r="B282" s="22"/>
      <c r="C282" s="40" t="s">
        <v>1107</v>
      </c>
      <c r="D282" s="40" t="s">
        <v>1108</v>
      </c>
      <c r="E282" s="41" t="s">
        <v>1109</v>
      </c>
      <c r="F282" s="41" t="s">
        <v>5</v>
      </c>
      <c r="G282" s="41" t="s">
        <v>910</v>
      </c>
      <c r="H282" s="42" t="s">
        <v>44</v>
      </c>
      <c r="I282" s="42" t="s">
        <v>45</v>
      </c>
      <c r="J282" s="43" t="s">
        <v>46</v>
      </c>
      <c r="K282" s="42" t="s">
        <v>93</v>
      </c>
      <c r="L282" s="44" t="s">
        <v>45</v>
      </c>
      <c r="M282" s="42" t="s">
        <v>48</v>
      </c>
      <c r="N282" s="42" t="s">
        <v>94</v>
      </c>
      <c r="O282" s="42" t="s">
        <v>87</v>
      </c>
      <c r="P282" s="44" t="s">
        <v>51</v>
      </c>
      <c r="Q282" s="44" t="s">
        <v>61</v>
      </c>
      <c r="R282" s="42">
        <v>5994443</v>
      </c>
      <c r="S282" s="42">
        <v>5994443</v>
      </c>
      <c r="T282" s="42">
        <v>5988448.5599999996</v>
      </c>
      <c r="U282" s="42">
        <v>5988448.5599999996</v>
      </c>
      <c r="V282" s="42">
        <v>0</v>
      </c>
      <c r="W282" s="42">
        <v>0</v>
      </c>
      <c r="X282" s="42">
        <v>0</v>
      </c>
      <c r="Y282" s="45">
        <f t="shared" si="4"/>
        <v>0</v>
      </c>
      <c r="Z282" s="44">
        <v>0</v>
      </c>
      <c r="AA282" s="44" t="s">
        <v>62</v>
      </c>
      <c r="AB282" s="46"/>
      <c r="AC282" s="45">
        <v>0</v>
      </c>
      <c r="AD282" s="45">
        <v>0</v>
      </c>
      <c r="AE282" s="47" t="s">
        <v>1100</v>
      </c>
      <c r="AF282" s="22"/>
    </row>
    <row r="283" spans="2:32" ht="81" hidden="1" customHeight="1">
      <c r="B283" s="22"/>
      <c r="C283" s="40" t="s">
        <v>1110</v>
      </c>
      <c r="D283" s="40" t="s">
        <v>1111</v>
      </c>
      <c r="E283" s="41" t="s">
        <v>1112</v>
      </c>
      <c r="F283" s="41" t="s">
        <v>5</v>
      </c>
      <c r="G283" s="41" t="s">
        <v>910</v>
      </c>
      <c r="H283" s="42" t="s">
        <v>44</v>
      </c>
      <c r="I283" s="42" t="s">
        <v>45</v>
      </c>
      <c r="J283" s="43" t="s">
        <v>46</v>
      </c>
      <c r="K283" s="42" t="s">
        <v>93</v>
      </c>
      <c r="L283" s="44" t="s">
        <v>45</v>
      </c>
      <c r="M283" s="42" t="s">
        <v>48</v>
      </c>
      <c r="N283" s="42" t="s">
        <v>94</v>
      </c>
      <c r="O283" s="42" t="s">
        <v>87</v>
      </c>
      <c r="P283" s="44" t="s">
        <v>51</v>
      </c>
      <c r="Q283" s="44" t="s">
        <v>61</v>
      </c>
      <c r="R283" s="42">
        <v>2594863</v>
      </c>
      <c r="S283" s="42">
        <v>2594863</v>
      </c>
      <c r="T283" s="42">
        <v>2592268.14</v>
      </c>
      <c r="U283" s="42">
        <v>2592268.14</v>
      </c>
      <c r="V283" s="42">
        <v>0</v>
      </c>
      <c r="W283" s="42">
        <v>0</v>
      </c>
      <c r="X283" s="42">
        <v>0</v>
      </c>
      <c r="Y283" s="45">
        <f t="shared" si="4"/>
        <v>0</v>
      </c>
      <c r="Z283" s="44">
        <v>0</v>
      </c>
      <c r="AA283" s="44" t="s">
        <v>62</v>
      </c>
      <c r="AB283" s="46"/>
      <c r="AC283" s="45">
        <v>0</v>
      </c>
      <c r="AD283" s="45">
        <v>0</v>
      </c>
      <c r="AE283" s="47" t="s">
        <v>1096</v>
      </c>
      <c r="AF283" s="22"/>
    </row>
    <row r="284" spans="2:32" ht="108" hidden="1" customHeight="1">
      <c r="B284" s="22"/>
      <c r="C284" s="40" t="s">
        <v>1113</v>
      </c>
      <c r="D284" s="40" t="s">
        <v>1114</v>
      </c>
      <c r="E284" s="41" t="s">
        <v>1115</v>
      </c>
      <c r="F284" s="41" t="s">
        <v>5</v>
      </c>
      <c r="G284" s="41" t="s">
        <v>910</v>
      </c>
      <c r="H284" s="42" t="s">
        <v>44</v>
      </c>
      <c r="I284" s="42" t="s">
        <v>45</v>
      </c>
      <c r="J284" s="43" t="s">
        <v>46</v>
      </c>
      <c r="K284" s="42" t="s">
        <v>93</v>
      </c>
      <c r="L284" s="44" t="s">
        <v>45</v>
      </c>
      <c r="M284" s="42" t="s">
        <v>48</v>
      </c>
      <c r="N284" s="42" t="s">
        <v>94</v>
      </c>
      <c r="O284" s="42" t="s">
        <v>87</v>
      </c>
      <c r="P284" s="44" t="s">
        <v>51</v>
      </c>
      <c r="Q284" s="44" t="s">
        <v>61</v>
      </c>
      <c r="R284" s="42">
        <v>5705916</v>
      </c>
      <c r="S284" s="42">
        <v>5705916</v>
      </c>
      <c r="T284" s="42">
        <v>5700210.0800000001</v>
      </c>
      <c r="U284" s="42">
        <v>5700210.0800000001</v>
      </c>
      <c r="V284" s="42">
        <v>0</v>
      </c>
      <c r="W284" s="42">
        <v>0</v>
      </c>
      <c r="X284" s="42">
        <v>0</v>
      </c>
      <c r="Y284" s="45">
        <f t="shared" si="4"/>
        <v>0</v>
      </c>
      <c r="Z284" s="44">
        <v>0</v>
      </c>
      <c r="AA284" s="44" t="s">
        <v>62</v>
      </c>
      <c r="AB284" s="46"/>
      <c r="AC284" s="45">
        <v>0</v>
      </c>
      <c r="AD284" s="45">
        <v>0</v>
      </c>
      <c r="AE284" s="47" t="s">
        <v>1100</v>
      </c>
      <c r="AF284" s="22"/>
    </row>
    <row r="285" spans="2:32" ht="60.75" hidden="1" customHeight="1">
      <c r="B285" s="22"/>
      <c r="C285" s="40" t="s">
        <v>1116</v>
      </c>
      <c r="D285" s="40" t="s">
        <v>1117</v>
      </c>
      <c r="E285" s="41" t="s">
        <v>1118</v>
      </c>
      <c r="F285" s="41" t="s">
        <v>5</v>
      </c>
      <c r="G285" s="41" t="s">
        <v>910</v>
      </c>
      <c r="H285" s="42" t="s">
        <v>44</v>
      </c>
      <c r="I285" s="42" t="s">
        <v>45</v>
      </c>
      <c r="J285" s="43" t="s">
        <v>46</v>
      </c>
      <c r="K285" s="42" t="s">
        <v>93</v>
      </c>
      <c r="L285" s="44" t="s">
        <v>45</v>
      </c>
      <c r="M285" s="42" t="s">
        <v>48</v>
      </c>
      <c r="N285" s="42" t="s">
        <v>94</v>
      </c>
      <c r="O285" s="42" t="s">
        <v>87</v>
      </c>
      <c r="P285" s="44" t="s">
        <v>51</v>
      </c>
      <c r="Q285" s="44" t="s">
        <v>61</v>
      </c>
      <c r="R285" s="42">
        <v>1951399</v>
      </c>
      <c r="S285" s="42">
        <v>1951399</v>
      </c>
      <c r="T285" s="42">
        <v>1949447.6</v>
      </c>
      <c r="U285" s="42">
        <v>1949447.6</v>
      </c>
      <c r="V285" s="42">
        <v>0</v>
      </c>
      <c r="W285" s="42">
        <v>0</v>
      </c>
      <c r="X285" s="42">
        <v>0</v>
      </c>
      <c r="Y285" s="45">
        <f t="shared" si="4"/>
        <v>0</v>
      </c>
      <c r="Z285" s="44">
        <v>0</v>
      </c>
      <c r="AA285" s="44" t="s">
        <v>62</v>
      </c>
      <c r="AB285" s="46"/>
      <c r="AC285" s="45">
        <v>0</v>
      </c>
      <c r="AD285" s="45">
        <v>0</v>
      </c>
      <c r="AE285" s="47" t="s">
        <v>1100</v>
      </c>
      <c r="AF285" s="22"/>
    </row>
    <row r="286" spans="2:32" ht="94.5" hidden="1" customHeight="1">
      <c r="B286" s="22"/>
      <c r="C286" s="40" t="s">
        <v>1119</v>
      </c>
      <c r="D286" s="40" t="s">
        <v>1120</v>
      </c>
      <c r="E286" s="41" t="s">
        <v>1121</v>
      </c>
      <c r="F286" s="41" t="s">
        <v>5</v>
      </c>
      <c r="G286" s="41" t="s">
        <v>910</v>
      </c>
      <c r="H286" s="42" t="s">
        <v>44</v>
      </c>
      <c r="I286" s="42" t="s">
        <v>45</v>
      </c>
      <c r="J286" s="43" t="s">
        <v>46</v>
      </c>
      <c r="K286" s="42" t="s">
        <v>93</v>
      </c>
      <c r="L286" s="44" t="s">
        <v>45</v>
      </c>
      <c r="M286" s="42" t="s">
        <v>48</v>
      </c>
      <c r="N286" s="42" t="s">
        <v>94</v>
      </c>
      <c r="O286" s="42" t="s">
        <v>87</v>
      </c>
      <c r="P286" s="44" t="s">
        <v>51</v>
      </c>
      <c r="Q286" s="44" t="s">
        <v>61</v>
      </c>
      <c r="R286" s="42">
        <v>1824813</v>
      </c>
      <c r="S286" s="42">
        <v>1824813</v>
      </c>
      <c r="T286" s="42">
        <v>1822988.19</v>
      </c>
      <c r="U286" s="42">
        <v>1822988.19</v>
      </c>
      <c r="V286" s="42">
        <v>0</v>
      </c>
      <c r="W286" s="42">
        <v>0</v>
      </c>
      <c r="X286" s="42">
        <v>0</v>
      </c>
      <c r="Y286" s="45">
        <f t="shared" si="4"/>
        <v>0</v>
      </c>
      <c r="Z286" s="44">
        <v>0</v>
      </c>
      <c r="AA286" s="44" t="s">
        <v>62</v>
      </c>
      <c r="AB286" s="46"/>
      <c r="AC286" s="45">
        <v>0</v>
      </c>
      <c r="AD286" s="45">
        <v>0</v>
      </c>
      <c r="AE286" s="47" t="s">
        <v>1100</v>
      </c>
      <c r="AF286" s="22"/>
    </row>
    <row r="287" spans="2:32" ht="108" hidden="1" customHeight="1">
      <c r="B287" s="22"/>
      <c r="C287" s="40" t="s">
        <v>1122</v>
      </c>
      <c r="D287" s="40" t="s">
        <v>1123</v>
      </c>
      <c r="E287" s="41" t="s">
        <v>1124</v>
      </c>
      <c r="F287" s="41" t="s">
        <v>5</v>
      </c>
      <c r="G287" s="41" t="s">
        <v>910</v>
      </c>
      <c r="H287" s="42" t="s">
        <v>44</v>
      </c>
      <c r="I287" s="42" t="s">
        <v>45</v>
      </c>
      <c r="J287" s="43" t="s">
        <v>46</v>
      </c>
      <c r="K287" s="42" t="s">
        <v>93</v>
      </c>
      <c r="L287" s="44" t="s">
        <v>45</v>
      </c>
      <c r="M287" s="42" t="s">
        <v>48</v>
      </c>
      <c r="N287" s="42" t="s">
        <v>94</v>
      </c>
      <c r="O287" s="42" t="s">
        <v>87</v>
      </c>
      <c r="P287" s="44" t="s">
        <v>51</v>
      </c>
      <c r="Q287" s="44" t="s">
        <v>61</v>
      </c>
      <c r="R287" s="42">
        <v>3934358</v>
      </c>
      <c r="S287" s="42">
        <v>3934358</v>
      </c>
      <c r="T287" s="42">
        <v>3930423.64</v>
      </c>
      <c r="U287" s="42">
        <v>3930423.64</v>
      </c>
      <c r="V287" s="42">
        <v>0</v>
      </c>
      <c r="W287" s="42">
        <v>0</v>
      </c>
      <c r="X287" s="42">
        <v>0</v>
      </c>
      <c r="Y287" s="45">
        <f t="shared" si="4"/>
        <v>0</v>
      </c>
      <c r="Z287" s="44">
        <v>0</v>
      </c>
      <c r="AA287" s="44" t="s">
        <v>62</v>
      </c>
      <c r="AB287" s="46"/>
      <c r="AC287" s="45">
        <v>0</v>
      </c>
      <c r="AD287" s="45">
        <v>0</v>
      </c>
      <c r="AE287" s="47" t="s">
        <v>1100</v>
      </c>
      <c r="AF287" s="22"/>
    </row>
    <row r="288" spans="2:32" ht="108" hidden="1" customHeight="1">
      <c r="B288" s="22"/>
      <c r="C288" s="40" t="s">
        <v>1125</v>
      </c>
      <c r="D288" s="40" t="s">
        <v>1126</v>
      </c>
      <c r="E288" s="41" t="s">
        <v>1127</v>
      </c>
      <c r="F288" s="41" t="s">
        <v>5</v>
      </c>
      <c r="G288" s="41" t="s">
        <v>910</v>
      </c>
      <c r="H288" s="42" t="s">
        <v>44</v>
      </c>
      <c r="I288" s="42" t="s">
        <v>45</v>
      </c>
      <c r="J288" s="43" t="s">
        <v>46</v>
      </c>
      <c r="K288" s="42" t="s">
        <v>93</v>
      </c>
      <c r="L288" s="44" t="s">
        <v>45</v>
      </c>
      <c r="M288" s="42" t="s">
        <v>48</v>
      </c>
      <c r="N288" s="42" t="s">
        <v>94</v>
      </c>
      <c r="O288" s="42" t="s">
        <v>87</v>
      </c>
      <c r="P288" s="44" t="s">
        <v>51</v>
      </c>
      <c r="Q288" s="44" t="s">
        <v>61</v>
      </c>
      <c r="R288" s="42">
        <v>818579</v>
      </c>
      <c r="S288" s="42">
        <v>818579</v>
      </c>
      <c r="T288" s="42">
        <v>817760.42</v>
      </c>
      <c r="U288" s="42">
        <v>817760.42</v>
      </c>
      <c r="V288" s="42">
        <v>0</v>
      </c>
      <c r="W288" s="42">
        <v>0</v>
      </c>
      <c r="X288" s="42">
        <v>0</v>
      </c>
      <c r="Y288" s="45">
        <f t="shared" si="4"/>
        <v>0</v>
      </c>
      <c r="Z288" s="44">
        <v>0</v>
      </c>
      <c r="AA288" s="44" t="s">
        <v>62</v>
      </c>
      <c r="AB288" s="46"/>
      <c r="AC288" s="45">
        <v>0</v>
      </c>
      <c r="AD288" s="45">
        <v>0</v>
      </c>
      <c r="AE288" s="47" t="s">
        <v>1100</v>
      </c>
      <c r="AF288" s="22"/>
    </row>
    <row r="289" spans="2:32" ht="108" hidden="1" customHeight="1">
      <c r="B289" s="22"/>
      <c r="C289" s="40" t="s">
        <v>1128</v>
      </c>
      <c r="D289" s="40" t="s">
        <v>1129</v>
      </c>
      <c r="E289" s="41" t="s">
        <v>1130</v>
      </c>
      <c r="F289" s="41" t="s">
        <v>5</v>
      </c>
      <c r="G289" s="41" t="s">
        <v>910</v>
      </c>
      <c r="H289" s="42" t="s">
        <v>44</v>
      </c>
      <c r="I289" s="42" t="s">
        <v>45</v>
      </c>
      <c r="J289" s="43" t="s">
        <v>46</v>
      </c>
      <c r="K289" s="42" t="s">
        <v>93</v>
      </c>
      <c r="L289" s="44" t="s">
        <v>45</v>
      </c>
      <c r="M289" s="42" t="s">
        <v>48</v>
      </c>
      <c r="N289" s="42" t="s">
        <v>94</v>
      </c>
      <c r="O289" s="42" t="s">
        <v>87</v>
      </c>
      <c r="P289" s="44" t="s">
        <v>51</v>
      </c>
      <c r="Q289" s="44" t="s">
        <v>61</v>
      </c>
      <c r="R289" s="42">
        <v>3668742</v>
      </c>
      <c r="S289" s="42">
        <v>3668742</v>
      </c>
      <c r="T289" s="42">
        <v>3665073.26</v>
      </c>
      <c r="U289" s="42">
        <v>3665073.26</v>
      </c>
      <c r="V289" s="42">
        <v>0</v>
      </c>
      <c r="W289" s="42">
        <v>0</v>
      </c>
      <c r="X289" s="42">
        <v>0</v>
      </c>
      <c r="Y289" s="45">
        <f t="shared" si="4"/>
        <v>0</v>
      </c>
      <c r="Z289" s="44">
        <v>0</v>
      </c>
      <c r="AA289" s="44" t="s">
        <v>62</v>
      </c>
      <c r="AB289" s="46"/>
      <c r="AC289" s="45">
        <v>0</v>
      </c>
      <c r="AD289" s="45">
        <v>0</v>
      </c>
      <c r="AE289" s="47" t="s">
        <v>1131</v>
      </c>
      <c r="AF289" s="22"/>
    </row>
    <row r="290" spans="2:32" ht="60.75" hidden="1" customHeight="1">
      <c r="B290" s="22"/>
      <c r="C290" s="40" t="s">
        <v>1132</v>
      </c>
      <c r="D290" s="40" t="s">
        <v>1133</v>
      </c>
      <c r="E290" s="41" t="s">
        <v>244</v>
      </c>
      <c r="F290" s="41" t="s">
        <v>5</v>
      </c>
      <c r="G290" s="41" t="s">
        <v>1134</v>
      </c>
      <c r="H290" s="42" t="s">
        <v>1135</v>
      </c>
      <c r="I290" s="42" t="s">
        <v>120</v>
      </c>
      <c r="J290" s="43" t="s">
        <v>46</v>
      </c>
      <c r="K290" s="42" t="s">
        <v>246</v>
      </c>
      <c r="L290" s="44" t="s">
        <v>45</v>
      </c>
      <c r="M290" s="42" t="s">
        <v>48</v>
      </c>
      <c r="N290" s="42" t="s">
        <v>1136</v>
      </c>
      <c r="O290" s="42" t="s">
        <v>60</v>
      </c>
      <c r="P290" s="44" t="s">
        <v>51</v>
      </c>
      <c r="Q290" s="44" t="s">
        <v>52</v>
      </c>
      <c r="R290" s="42">
        <v>8491500</v>
      </c>
      <c r="S290" s="42">
        <v>8491500</v>
      </c>
      <c r="T290" s="42">
        <v>8491500</v>
      </c>
      <c r="U290" s="42">
        <v>8491500</v>
      </c>
      <c r="V290" s="42">
        <v>8491500</v>
      </c>
      <c r="W290" s="42">
        <v>8491500</v>
      </c>
      <c r="X290" s="42">
        <v>8491500</v>
      </c>
      <c r="Y290" s="45">
        <f t="shared" si="4"/>
        <v>100</v>
      </c>
      <c r="Z290" s="44">
        <v>0</v>
      </c>
      <c r="AA290" s="44" t="s">
        <v>62</v>
      </c>
      <c r="AB290" s="46">
        <v>3966</v>
      </c>
      <c r="AC290" s="45">
        <v>0</v>
      </c>
      <c r="AD290" s="45">
        <v>100</v>
      </c>
      <c r="AE290" s="47" t="s">
        <v>171</v>
      </c>
      <c r="AF290" s="22"/>
    </row>
    <row r="291" spans="2:32" ht="60.75" hidden="1" customHeight="1">
      <c r="B291" s="22"/>
      <c r="C291" s="40" t="s">
        <v>1137</v>
      </c>
      <c r="D291" s="40" t="s">
        <v>1138</v>
      </c>
      <c r="E291" s="41" t="s">
        <v>1139</v>
      </c>
      <c r="F291" s="41" t="s">
        <v>5</v>
      </c>
      <c r="G291" s="41" t="s">
        <v>1140</v>
      </c>
      <c r="H291" s="42" t="s">
        <v>44</v>
      </c>
      <c r="I291" s="42" t="s">
        <v>45</v>
      </c>
      <c r="J291" s="43" t="s">
        <v>46</v>
      </c>
      <c r="K291" s="42" t="s">
        <v>47</v>
      </c>
      <c r="L291" s="44" t="s">
        <v>45</v>
      </c>
      <c r="M291" s="42" t="s">
        <v>48</v>
      </c>
      <c r="N291" s="42" t="s">
        <v>49</v>
      </c>
      <c r="O291" s="42" t="s">
        <v>50</v>
      </c>
      <c r="P291" s="44" t="s">
        <v>51</v>
      </c>
      <c r="Q291" s="44" t="s">
        <v>52</v>
      </c>
      <c r="R291" s="42">
        <v>5442076.25</v>
      </c>
      <c r="S291" s="42">
        <v>5442076.25</v>
      </c>
      <c r="T291" s="42">
        <v>5442076.25</v>
      </c>
      <c r="U291" s="42">
        <v>5441890.6900000004</v>
      </c>
      <c r="V291" s="42">
        <v>5441890.6900000004</v>
      </c>
      <c r="W291" s="42">
        <v>5441890.6900000004</v>
      </c>
      <c r="X291" s="42">
        <v>5441890.6900000004</v>
      </c>
      <c r="Y291" s="45">
        <f t="shared" si="4"/>
        <v>99.996590271957331</v>
      </c>
      <c r="Z291" s="44">
        <v>0</v>
      </c>
      <c r="AA291" s="44" t="s">
        <v>53</v>
      </c>
      <c r="AB291" s="46">
        <v>0</v>
      </c>
      <c r="AC291" s="45">
        <v>0</v>
      </c>
      <c r="AD291" s="45">
        <v>100</v>
      </c>
      <c r="AE291" s="47" t="s">
        <v>1141</v>
      </c>
      <c r="AF291" s="22"/>
    </row>
    <row r="292" spans="2:32" ht="60.75" hidden="1" customHeight="1">
      <c r="B292" s="22"/>
      <c r="C292" s="40" t="s">
        <v>1142</v>
      </c>
      <c r="D292" s="40" t="s">
        <v>1143</v>
      </c>
      <c r="E292" s="41" t="s">
        <v>1144</v>
      </c>
      <c r="F292" s="41" t="s">
        <v>5</v>
      </c>
      <c r="G292" s="41" t="s">
        <v>1145</v>
      </c>
      <c r="H292" s="42" t="s">
        <v>44</v>
      </c>
      <c r="I292" s="42" t="s">
        <v>45</v>
      </c>
      <c r="J292" s="43" t="s">
        <v>46</v>
      </c>
      <c r="K292" s="42" t="s">
        <v>47</v>
      </c>
      <c r="L292" s="44" t="s">
        <v>45</v>
      </c>
      <c r="M292" s="42" t="s">
        <v>48</v>
      </c>
      <c r="N292" s="42" t="s">
        <v>49</v>
      </c>
      <c r="O292" s="42" t="s">
        <v>50</v>
      </c>
      <c r="P292" s="44" t="s">
        <v>51</v>
      </c>
      <c r="Q292" s="44" t="s">
        <v>52</v>
      </c>
      <c r="R292" s="42">
        <v>5232548.05</v>
      </c>
      <c r="S292" s="42">
        <v>5232548.05</v>
      </c>
      <c r="T292" s="42">
        <v>5232548.05</v>
      </c>
      <c r="U292" s="42">
        <v>5176996.6900000004</v>
      </c>
      <c r="V292" s="42">
        <v>5176996.6900000004</v>
      </c>
      <c r="W292" s="42">
        <v>5176996.6900000004</v>
      </c>
      <c r="X292" s="42">
        <v>5176996.6900000004</v>
      </c>
      <c r="Y292" s="45">
        <f t="shared" si="4"/>
        <v>98.938349739569048</v>
      </c>
      <c r="Z292" s="44">
        <v>0</v>
      </c>
      <c r="AA292" s="44" t="s">
        <v>53</v>
      </c>
      <c r="AB292" s="46">
        <v>0</v>
      </c>
      <c r="AC292" s="45">
        <v>0</v>
      </c>
      <c r="AD292" s="45">
        <v>100</v>
      </c>
      <c r="AE292" s="47" t="s">
        <v>818</v>
      </c>
      <c r="AF292" s="22"/>
    </row>
    <row r="293" spans="2:32" ht="60.75" hidden="1" customHeight="1">
      <c r="B293" s="22"/>
      <c r="C293" s="40" t="s">
        <v>1146</v>
      </c>
      <c r="D293" s="40" t="s">
        <v>1147</v>
      </c>
      <c r="E293" s="41" t="s">
        <v>1148</v>
      </c>
      <c r="F293" s="41" t="s">
        <v>5</v>
      </c>
      <c r="G293" s="41" t="s">
        <v>1145</v>
      </c>
      <c r="H293" s="42" t="s">
        <v>44</v>
      </c>
      <c r="I293" s="42" t="s">
        <v>45</v>
      </c>
      <c r="J293" s="43" t="s">
        <v>46</v>
      </c>
      <c r="K293" s="42" t="s">
        <v>47</v>
      </c>
      <c r="L293" s="44" t="s">
        <v>45</v>
      </c>
      <c r="M293" s="42" t="s">
        <v>48</v>
      </c>
      <c r="N293" s="42" t="s">
        <v>49</v>
      </c>
      <c r="O293" s="42" t="s">
        <v>50</v>
      </c>
      <c r="P293" s="44" t="s">
        <v>51</v>
      </c>
      <c r="Q293" s="44" t="s">
        <v>52</v>
      </c>
      <c r="R293" s="42">
        <v>5746299.5800000001</v>
      </c>
      <c r="S293" s="42">
        <v>5746299.5800000001</v>
      </c>
      <c r="T293" s="42">
        <v>5746299.5800000001</v>
      </c>
      <c r="U293" s="42">
        <v>5745883.3899999997</v>
      </c>
      <c r="V293" s="42">
        <v>5745883.3899999997</v>
      </c>
      <c r="W293" s="42">
        <v>5703740.3600000003</v>
      </c>
      <c r="X293" s="42">
        <v>5703740.3600000003</v>
      </c>
      <c r="Y293" s="45">
        <f t="shared" si="4"/>
        <v>99.259363014275706</v>
      </c>
      <c r="Z293" s="44">
        <v>0</v>
      </c>
      <c r="AA293" s="44" t="s">
        <v>53</v>
      </c>
      <c r="AB293" s="46">
        <v>0</v>
      </c>
      <c r="AC293" s="45">
        <v>0</v>
      </c>
      <c r="AD293" s="45">
        <v>100</v>
      </c>
      <c r="AE293" s="47" t="s">
        <v>1149</v>
      </c>
      <c r="AF293" s="22"/>
    </row>
    <row r="294" spans="2:32" ht="60.75" hidden="1" customHeight="1">
      <c r="B294" s="22"/>
      <c r="C294" s="40" t="s">
        <v>1150</v>
      </c>
      <c r="D294" s="40" t="s">
        <v>1151</v>
      </c>
      <c r="E294" s="41" t="s">
        <v>1152</v>
      </c>
      <c r="F294" s="41" t="s">
        <v>5</v>
      </c>
      <c r="G294" s="41" t="s">
        <v>1145</v>
      </c>
      <c r="H294" s="42" t="s">
        <v>44</v>
      </c>
      <c r="I294" s="42" t="s">
        <v>45</v>
      </c>
      <c r="J294" s="43" t="s">
        <v>46</v>
      </c>
      <c r="K294" s="42" t="s">
        <v>47</v>
      </c>
      <c r="L294" s="44" t="s">
        <v>45</v>
      </c>
      <c r="M294" s="42" t="s">
        <v>48</v>
      </c>
      <c r="N294" s="42" t="s">
        <v>49</v>
      </c>
      <c r="O294" s="42" t="s">
        <v>50</v>
      </c>
      <c r="P294" s="44" t="s">
        <v>51</v>
      </c>
      <c r="Q294" s="44" t="s">
        <v>52</v>
      </c>
      <c r="R294" s="42">
        <v>6333250.4699999997</v>
      </c>
      <c r="S294" s="42">
        <v>6333250.4699999997</v>
      </c>
      <c r="T294" s="42">
        <v>6333250.4699999997</v>
      </c>
      <c r="U294" s="42">
        <v>6122142.1200000001</v>
      </c>
      <c r="V294" s="42">
        <v>6122142.1200000001</v>
      </c>
      <c r="W294" s="42">
        <v>6122142.1200000001</v>
      </c>
      <c r="X294" s="42">
        <v>6122142.1200000001</v>
      </c>
      <c r="Y294" s="45">
        <f t="shared" si="4"/>
        <v>96.666666650876991</v>
      </c>
      <c r="Z294" s="44">
        <v>0</v>
      </c>
      <c r="AA294" s="44" t="s">
        <v>53</v>
      </c>
      <c r="AB294" s="46">
        <v>0</v>
      </c>
      <c r="AC294" s="45">
        <v>0</v>
      </c>
      <c r="AD294" s="45">
        <v>100</v>
      </c>
      <c r="AE294" s="47" t="s">
        <v>1153</v>
      </c>
      <c r="AF294" s="22"/>
    </row>
    <row r="295" spans="2:32" ht="60.75" hidden="1" customHeight="1">
      <c r="B295" s="22"/>
      <c r="C295" s="40" t="s">
        <v>1154</v>
      </c>
      <c r="D295" s="40" t="s">
        <v>1155</v>
      </c>
      <c r="E295" s="41" t="s">
        <v>1156</v>
      </c>
      <c r="F295" s="41" t="s">
        <v>5</v>
      </c>
      <c r="G295" s="41" t="s">
        <v>1145</v>
      </c>
      <c r="H295" s="42" t="s">
        <v>44</v>
      </c>
      <c r="I295" s="42" t="s">
        <v>45</v>
      </c>
      <c r="J295" s="43" t="s">
        <v>46</v>
      </c>
      <c r="K295" s="42" t="s">
        <v>47</v>
      </c>
      <c r="L295" s="44" t="s">
        <v>45</v>
      </c>
      <c r="M295" s="42" t="s">
        <v>48</v>
      </c>
      <c r="N295" s="42" t="s">
        <v>49</v>
      </c>
      <c r="O295" s="42" t="s">
        <v>50</v>
      </c>
      <c r="P295" s="44" t="s">
        <v>51</v>
      </c>
      <c r="Q295" s="44" t="s">
        <v>52</v>
      </c>
      <c r="R295" s="42">
        <v>6292016.6399999997</v>
      </c>
      <c r="S295" s="42">
        <v>6292016.6399999997</v>
      </c>
      <c r="T295" s="42">
        <v>6292016.6399999997</v>
      </c>
      <c r="U295" s="42">
        <v>6291996.3499999996</v>
      </c>
      <c r="V295" s="42">
        <v>6291996.3499999996</v>
      </c>
      <c r="W295" s="42">
        <v>6291996.3499999996</v>
      </c>
      <c r="X295" s="42">
        <v>6291996.3499999996</v>
      </c>
      <c r="Y295" s="45">
        <f t="shared" si="4"/>
        <v>99.999677527871256</v>
      </c>
      <c r="Z295" s="44">
        <v>0</v>
      </c>
      <c r="AA295" s="44" t="s">
        <v>53</v>
      </c>
      <c r="AB295" s="46">
        <v>0</v>
      </c>
      <c r="AC295" s="45">
        <v>0</v>
      </c>
      <c r="AD295" s="45">
        <v>100</v>
      </c>
      <c r="AE295" s="47" t="s">
        <v>1157</v>
      </c>
      <c r="AF295" s="22"/>
    </row>
    <row r="296" spans="2:32" ht="60.75" hidden="1" customHeight="1">
      <c r="B296" s="22"/>
      <c r="C296" s="40" t="s">
        <v>1158</v>
      </c>
      <c r="D296" s="40" t="s">
        <v>1159</v>
      </c>
      <c r="E296" s="41" t="s">
        <v>1160</v>
      </c>
      <c r="F296" s="41" t="s">
        <v>5</v>
      </c>
      <c r="G296" s="41" t="s">
        <v>1145</v>
      </c>
      <c r="H296" s="42" t="s">
        <v>44</v>
      </c>
      <c r="I296" s="42" t="s">
        <v>45</v>
      </c>
      <c r="J296" s="43" t="s">
        <v>46</v>
      </c>
      <c r="K296" s="42" t="s">
        <v>47</v>
      </c>
      <c r="L296" s="44" t="s">
        <v>45</v>
      </c>
      <c r="M296" s="42" t="s">
        <v>48</v>
      </c>
      <c r="N296" s="42" t="s">
        <v>49</v>
      </c>
      <c r="O296" s="42" t="s">
        <v>50</v>
      </c>
      <c r="P296" s="44" t="s">
        <v>51</v>
      </c>
      <c r="Q296" s="44" t="s">
        <v>52</v>
      </c>
      <c r="R296" s="42">
        <v>6534799.6299999999</v>
      </c>
      <c r="S296" s="42">
        <v>6534799.6299999999</v>
      </c>
      <c r="T296" s="42">
        <v>6534799.6299999999</v>
      </c>
      <c r="U296" s="42">
        <v>6534660.4400000004</v>
      </c>
      <c r="V296" s="42">
        <v>6534660.4400000004</v>
      </c>
      <c r="W296" s="42">
        <v>6534660.4400000004</v>
      </c>
      <c r="X296" s="42">
        <v>6534660.4400000004</v>
      </c>
      <c r="Y296" s="45">
        <f t="shared" si="4"/>
        <v>99.997870018854741</v>
      </c>
      <c r="Z296" s="44">
        <v>0</v>
      </c>
      <c r="AA296" s="44" t="s">
        <v>53</v>
      </c>
      <c r="AB296" s="46">
        <v>0</v>
      </c>
      <c r="AC296" s="45">
        <v>0</v>
      </c>
      <c r="AD296" s="45">
        <v>100</v>
      </c>
      <c r="AE296" s="47" t="s">
        <v>1161</v>
      </c>
      <c r="AF296" s="22"/>
    </row>
    <row r="297" spans="2:32" ht="60.75" hidden="1" customHeight="1">
      <c r="B297" s="22"/>
      <c r="C297" s="40" t="s">
        <v>1162</v>
      </c>
      <c r="D297" s="40" t="s">
        <v>1163</v>
      </c>
      <c r="E297" s="41" t="s">
        <v>1164</v>
      </c>
      <c r="F297" s="41" t="s">
        <v>5</v>
      </c>
      <c r="G297" s="41" t="s">
        <v>1145</v>
      </c>
      <c r="H297" s="42" t="s">
        <v>44</v>
      </c>
      <c r="I297" s="42" t="s">
        <v>45</v>
      </c>
      <c r="J297" s="43" t="s">
        <v>46</v>
      </c>
      <c r="K297" s="42" t="s">
        <v>47</v>
      </c>
      <c r="L297" s="44" t="s">
        <v>45</v>
      </c>
      <c r="M297" s="42" t="s">
        <v>48</v>
      </c>
      <c r="N297" s="42" t="s">
        <v>49</v>
      </c>
      <c r="O297" s="42" t="s">
        <v>50</v>
      </c>
      <c r="P297" s="44" t="s">
        <v>51</v>
      </c>
      <c r="Q297" s="44" t="s">
        <v>52</v>
      </c>
      <c r="R297" s="42">
        <v>6136626.3700000001</v>
      </c>
      <c r="S297" s="42">
        <v>6136626.3700000001</v>
      </c>
      <c r="T297" s="42">
        <v>6136626.3700000001</v>
      </c>
      <c r="U297" s="42">
        <v>6136580.4800000004</v>
      </c>
      <c r="V297" s="42">
        <v>6136580.4800000004</v>
      </c>
      <c r="W297" s="42">
        <v>6136580.4800000004</v>
      </c>
      <c r="X297" s="42">
        <v>6136580.4800000004</v>
      </c>
      <c r="Y297" s="45">
        <f t="shared" si="4"/>
        <v>99.999252194980883</v>
      </c>
      <c r="Z297" s="44">
        <v>0</v>
      </c>
      <c r="AA297" s="44" t="s">
        <v>53</v>
      </c>
      <c r="AB297" s="46">
        <v>0</v>
      </c>
      <c r="AC297" s="45">
        <v>0</v>
      </c>
      <c r="AD297" s="45">
        <v>100</v>
      </c>
      <c r="AE297" s="47" t="s">
        <v>1165</v>
      </c>
      <c r="AF297" s="22"/>
    </row>
    <row r="298" spans="2:32" ht="60.75" hidden="1" customHeight="1">
      <c r="B298" s="22"/>
      <c r="C298" s="40" t="s">
        <v>1166</v>
      </c>
      <c r="D298" s="40" t="s">
        <v>1167</v>
      </c>
      <c r="E298" s="41" t="s">
        <v>1168</v>
      </c>
      <c r="F298" s="41" t="s">
        <v>5</v>
      </c>
      <c r="G298" s="41" t="s">
        <v>1145</v>
      </c>
      <c r="H298" s="42" t="s">
        <v>44</v>
      </c>
      <c r="I298" s="42" t="s">
        <v>45</v>
      </c>
      <c r="J298" s="43" t="s">
        <v>46</v>
      </c>
      <c r="K298" s="42" t="s">
        <v>47</v>
      </c>
      <c r="L298" s="44" t="s">
        <v>45</v>
      </c>
      <c r="M298" s="42" t="s">
        <v>48</v>
      </c>
      <c r="N298" s="42" t="s">
        <v>49</v>
      </c>
      <c r="O298" s="42" t="s">
        <v>50</v>
      </c>
      <c r="P298" s="44" t="s">
        <v>51</v>
      </c>
      <c r="Q298" s="44" t="s">
        <v>52</v>
      </c>
      <c r="R298" s="42">
        <v>5627036.71</v>
      </c>
      <c r="S298" s="42">
        <v>5627036.71</v>
      </c>
      <c r="T298" s="42">
        <v>5627036.71</v>
      </c>
      <c r="U298" s="42">
        <v>5625934.9000000004</v>
      </c>
      <c r="V298" s="42">
        <v>5625934.9000000004</v>
      </c>
      <c r="W298" s="42">
        <v>5625934.9000000004</v>
      </c>
      <c r="X298" s="42">
        <v>5625934.9000000004</v>
      </c>
      <c r="Y298" s="45">
        <f t="shared" si="4"/>
        <v>99.980419356460885</v>
      </c>
      <c r="Z298" s="44">
        <v>0</v>
      </c>
      <c r="AA298" s="44" t="s">
        <v>53</v>
      </c>
      <c r="AB298" s="46">
        <v>0</v>
      </c>
      <c r="AC298" s="45">
        <v>0</v>
      </c>
      <c r="AD298" s="45">
        <v>100</v>
      </c>
      <c r="AE298" s="47" t="s">
        <v>1169</v>
      </c>
      <c r="AF298" s="22"/>
    </row>
    <row r="299" spans="2:32" ht="60.75" hidden="1" customHeight="1">
      <c r="B299" s="22"/>
      <c r="C299" s="40" t="s">
        <v>1170</v>
      </c>
      <c r="D299" s="40" t="s">
        <v>1171</v>
      </c>
      <c r="E299" s="41" t="s">
        <v>1172</v>
      </c>
      <c r="F299" s="41" t="s">
        <v>5</v>
      </c>
      <c r="G299" s="41" t="s">
        <v>1145</v>
      </c>
      <c r="H299" s="42" t="s">
        <v>44</v>
      </c>
      <c r="I299" s="42" t="s">
        <v>45</v>
      </c>
      <c r="J299" s="43" t="s">
        <v>46</v>
      </c>
      <c r="K299" s="42" t="s">
        <v>47</v>
      </c>
      <c r="L299" s="44" t="s">
        <v>45</v>
      </c>
      <c r="M299" s="42" t="s">
        <v>48</v>
      </c>
      <c r="N299" s="42" t="s">
        <v>49</v>
      </c>
      <c r="O299" s="42" t="s">
        <v>50</v>
      </c>
      <c r="P299" s="44" t="s">
        <v>51</v>
      </c>
      <c r="Q299" s="44" t="s">
        <v>52</v>
      </c>
      <c r="R299" s="42">
        <v>6084715.9199999999</v>
      </c>
      <c r="S299" s="42">
        <v>6084715.9199999999</v>
      </c>
      <c r="T299" s="42">
        <v>6084715.9199999999</v>
      </c>
      <c r="U299" s="42">
        <v>6080825.1699999999</v>
      </c>
      <c r="V299" s="42">
        <v>6080825.1699999999</v>
      </c>
      <c r="W299" s="42">
        <v>6036534.8499999996</v>
      </c>
      <c r="X299" s="42">
        <v>6036534.8499999996</v>
      </c>
      <c r="Y299" s="45">
        <f t="shared" si="4"/>
        <v>99.208162375475368</v>
      </c>
      <c r="Z299" s="44">
        <v>0</v>
      </c>
      <c r="AA299" s="44" t="s">
        <v>53</v>
      </c>
      <c r="AB299" s="46">
        <v>0</v>
      </c>
      <c r="AC299" s="45">
        <v>0</v>
      </c>
      <c r="AD299" s="45">
        <v>100</v>
      </c>
      <c r="AE299" s="47" t="s">
        <v>1173</v>
      </c>
      <c r="AF299" s="22"/>
    </row>
    <row r="300" spans="2:32" ht="60.75" hidden="1" customHeight="1">
      <c r="B300" s="22"/>
      <c r="C300" s="40" t="s">
        <v>1174</v>
      </c>
      <c r="D300" s="40" t="s">
        <v>1175</v>
      </c>
      <c r="E300" s="41" t="s">
        <v>1176</v>
      </c>
      <c r="F300" s="41" t="s">
        <v>5</v>
      </c>
      <c r="G300" s="41" t="s">
        <v>1177</v>
      </c>
      <c r="H300" s="42" t="s">
        <v>44</v>
      </c>
      <c r="I300" s="42" t="s">
        <v>45</v>
      </c>
      <c r="J300" s="43" t="s">
        <v>46</v>
      </c>
      <c r="K300" s="42" t="s">
        <v>47</v>
      </c>
      <c r="L300" s="44" t="s">
        <v>45</v>
      </c>
      <c r="M300" s="42" t="s">
        <v>48</v>
      </c>
      <c r="N300" s="42" t="s">
        <v>49</v>
      </c>
      <c r="O300" s="42" t="s">
        <v>50</v>
      </c>
      <c r="P300" s="44" t="s">
        <v>51</v>
      </c>
      <c r="Q300" s="44" t="s">
        <v>52</v>
      </c>
      <c r="R300" s="42">
        <v>5911847.9199999999</v>
      </c>
      <c r="S300" s="42">
        <v>5911847.9199999999</v>
      </c>
      <c r="T300" s="42">
        <v>5911847.9199999999</v>
      </c>
      <c r="U300" s="42">
        <v>5911036.1600000001</v>
      </c>
      <c r="V300" s="42">
        <v>5911036.1600000001</v>
      </c>
      <c r="W300" s="42">
        <v>5911036.1600000001</v>
      </c>
      <c r="X300" s="42">
        <v>5911036.1600000001</v>
      </c>
      <c r="Y300" s="45">
        <f t="shared" si="4"/>
        <v>99.98626892959723</v>
      </c>
      <c r="Z300" s="44">
        <v>0</v>
      </c>
      <c r="AA300" s="44" t="s">
        <v>53</v>
      </c>
      <c r="AB300" s="46">
        <v>0</v>
      </c>
      <c r="AC300" s="45">
        <v>0</v>
      </c>
      <c r="AD300" s="45">
        <v>100</v>
      </c>
      <c r="AE300" s="47" t="s">
        <v>818</v>
      </c>
      <c r="AF300" s="22"/>
    </row>
    <row r="301" spans="2:32" ht="60.75" hidden="1" customHeight="1">
      <c r="B301" s="22"/>
      <c r="C301" s="40" t="s">
        <v>1178</v>
      </c>
      <c r="D301" s="40" t="s">
        <v>1179</v>
      </c>
      <c r="E301" s="41" t="s">
        <v>1180</v>
      </c>
      <c r="F301" s="41" t="s">
        <v>5</v>
      </c>
      <c r="G301" s="41" t="s">
        <v>1177</v>
      </c>
      <c r="H301" s="42" t="s">
        <v>44</v>
      </c>
      <c r="I301" s="42" t="s">
        <v>45</v>
      </c>
      <c r="J301" s="43" t="s">
        <v>46</v>
      </c>
      <c r="K301" s="42" t="s">
        <v>47</v>
      </c>
      <c r="L301" s="44" t="s">
        <v>45</v>
      </c>
      <c r="M301" s="42" t="s">
        <v>48</v>
      </c>
      <c r="N301" s="42" t="s">
        <v>49</v>
      </c>
      <c r="O301" s="42" t="s">
        <v>50</v>
      </c>
      <c r="P301" s="44" t="s">
        <v>51</v>
      </c>
      <c r="Q301" s="44" t="s">
        <v>52</v>
      </c>
      <c r="R301" s="42">
        <v>6003849.6399999997</v>
      </c>
      <c r="S301" s="42">
        <v>6003849.6399999997</v>
      </c>
      <c r="T301" s="42">
        <v>6003849.6399999997</v>
      </c>
      <c r="U301" s="42">
        <v>6003757.9000000004</v>
      </c>
      <c r="V301" s="42">
        <v>6003757.9000000004</v>
      </c>
      <c r="W301" s="42">
        <v>6003757.9000000004</v>
      </c>
      <c r="X301" s="42">
        <v>6003757.9000000004</v>
      </c>
      <c r="Y301" s="45">
        <f t="shared" si="4"/>
        <v>99.998471980387578</v>
      </c>
      <c r="Z301" s="44">
        <v>0</v>
      </c>
      <c r="AA301" s="44" t="s">
        <v>53</v>
      </c>
      <c r="AB301" s="46">
        <v>0</v>
      </c>
      <c r="AC301" s="45">
        <v>0</v>
      </c>
      <c r="AD301" s="45">
        <v>100</v>
      </c>
      <c r="AE301" s="47" t="s">
        <v>1181</v>
      </c>
      <c r="AF301" s="22"/>
    </row>
    <row r="302" spans="2:32" ht="60.75" hidden="1" customHeight="1">
      <c r="B302" s="22"/>
      <c r="C302" s="40" t="s">
        <v>1182</v>
      </c>
      <c r="D302" s="40" t="s">
        <v>1183</v>
      </c>
      <c r="E302" s="41" t="s">
        <v>1184</v>
      </c>
      <c r="F302" s="41" t="s">
        <v>5</v>
      </c>
      <c r="G302" s="41" t="s">
        <v>1177</v>
      </c>
      <c r="H302" s="42" t="s">
        <v>44</v>
      </c>
      <c r="I302" s="42" t="s">
        <v>45</v>
      </c>
      <c r="J302" s="43" t="s">
        <v>46</v>
      </c>
      <c r="K302" s="42" t="s">
        <v>47</v>
      </c>
      <c r="L302" s="44" t="s">
        <v>45</v>
      </c>
      <c r="M302" s="42" t="s">
        <v>48</v>
      </c>
      <c r="N302" s="42" t="s">
        <v>49</v>
      </c>
      <c r="O302" s="42" t="s">
        <v>50</v>
      </c>
      <c r="P302" s="44" t="s">
        <v>51</v>
      </c>
      <c r="Q302" s="44" t="s">
        <v>52</v>
      </c>
      <c r="R302" s="42">
        <v>5287145.17</v>
      </c>
      <c r="S302" s="42">
        <v>5287145.17</v>
      </c>
      <c r="T302" s="42">
        <v>5287145.17</v>
      </c>
      <c r="U302" s="42">
        <v>5110907</v>
      </c>
      <c r="V302" s="42">
        <v>5110907</v>
      </c>
      <c r="W302" s="42">
        <v>5110907</v>
      </c>
      <c r="X302" s="42">
        <v>5110907</v>
      </c>
      <c r="Y302" s="45">
        <f t="shared" si="4"/>
        <v>96.666666710798864</v>
      </c>
      <c r="Z302" s="44">
        <v>0</v>
      </c>
      <c r="AA302" s="44" t="s">
        <v>53</v>
      </c>
      <c r="AB302" s="46">
        <v>0</v>
      </c>
      <c r="AC302" s="45">
        <v>0</v>
      </c>
      <c r="AD302" s="45">
        <v>97</v>
      </c>
      <c r="AE302" s="47" t="s">
        <v>1185</v>
      </c>
      <c r="AF302" s="22"/>
    </row>
    <row r="303" spans="2:32" ht="60.75" hidden="1" customHeight="1">
      <c r="B303" s="22"/>
      <c r="C303" s="40" t="s">
        <v>1186</v>
      </c>
      <c r="D303" s="40" t="s">
        <v>1187</v>
      </c>
      <c r="E303" s="41" t="s">
        <v>1188</v>
      </c>
      <c r="F303" s="41" t="s">
        <v>5</v>
      </c>
      <c r="G303" s="41" t="s">
        <v>1189</v>
      </c>
      <c r="H303" s="42" t="s">
        <v>44</v>
      </c>
      <c r="I303" s="42" t="s">
        <v>45</v>
      </c>
      <c r="J303" s="43" t="s">
        <v>46</v>
      </c>
      <c r="K303" s="42" t="s">
        <v>47</v>
      </c>
      <c r="L303" s="44" t="s">
        <v>45</v>
      </c>
      <c r="M303" s="42" t="s">
        <v>48</v>
      </c>
      <c r="N303" s="42" t="s">
        <v>49</v>
      </c>
      <c r="O303" s="42" t="s">
        <v>50</v>
      </c>
      <c r="P303" s="44" t="s">
        <v>51</v>
      </c>
      <c r="Q303" s="44" t="s">
        <v>52</v>
      </c>
      <c r="R303" s="42">
        <v>5421947.5099999998</v>
      </c>
      <c r="S303" s="42">
        <v>5421947.5099999998</v>
      </c>
      <c r="T303" s="42">
        <v>5421947.5099999998</v>
      </c>
      <c r="U303" s="42">
        <v>5420464.4000000004</v>
      </c>
      <c r="V303" s="42">
        <v>5420464.4000000004</v>
      </c>
      <c r="W303" s="42">
        <v>5420464.4000000004</v>
      </c>
      <c r="X303" s="42">
        <v>5420464.4000000004</v>
      </c>
      <c r="Y303" s="45">
        <f t="shared" si="4"/>
        <v>99.972646175617456</v>
      </c>
      <c r="Z303" s="44">
        <v>0</v>
      </c>
      <c r="AA303" s="44" t="s">
        <v>53</v>
      </c>
      <c r="AB303" s="46">
        <v>0</v>
      </c>
      <c r="AC303" s="45">
        <v>0</v>
      </c>
      <c r="AD303" s="45">
        <v>100</v>
      </c>
      <c r="AE303" s="47" t="s">
        <v>1190</v>
      </c>
      <c r="AF303" s="22"/>
    </row>
    <row r="304" spans="2:32" ht="94.5" hidden="1" customHeight="1">
      <c r="B304" s="22"/>
      <c r="C304" s="40" t="s">
        <v>1191</v>
      </c>
      <c r="D304" s="40" t="s">
        <v>1192</v>
      </c>
      <c r="E304" s="41" t="s">
        <v>1193</v>
      </c>
      <c r="F304" s="41" t="s">
        <v>5</v>
      </c>
      <c r="G304" s="41" t="s">
        <v>1194</v>
      </c>
      <c r="H304" s="42" t="s">
        <v>1194</v>
      </c>
      <c r="I304" s="42" t="s">
        <v>84</v>
      </c>
      <c r="J304" s="43" t="s">
        <v>46</v>
      </c>
      <c r="K304" s="42" t="s">
        <v>246</v>
      </c>
      <c r="L304" s="44" t="s">
        <v>45</v>
      </c>
      <c r="M304" s="42" t="s">
        <v>48</v>
      </c>
      <c r="N304" s="42" t="s">
        <v>145</v>
      </c>
      <c r="O304" s="42" t="s">
        <v>50</v>
      </c>
      <c r="P304" s="44" t="s">
        <v>51</v>
      </c>
      <c r="Q304" s="44" t="s">
        <v>52</v>
      </c>
      <c r="R304" s="42">
        <v>2307516.8199999998</v>
      </c>
      <c r="S304" s="42">
        <v>2307516.8199999998</v>
      </c>
      <c r="T304" s="42">
        <v>2307516.8199999998</v>
      </c>
      <c r="U304" s="42">
        <v>2304724.25</v>
      </c>
      <c r="V304" s="42">
        <v>2304724.25</v>
      </c>
      <c r="W304" s="42">
        <v>2185980.83</v>
      </c>
      <c r="X304" s="42">
        <v>2185980.83</v>
      </c>
      <c r="Y304" s="45">
        <f t="shared" si="4"/>
        <v>94.733039909108882</v>
      </c>
      <c r="Z304" s="44">
        <v>0</v>
      </c>
      <c r="AA304" s="44" t="s">
        <v>146</v>
      </c>
      <c r="AB304" s="46">
        <v>42105</v>
      </c>
      <c r="AC304" s="45">
        <v>0</v>
      </c>
      <c r="AD304" s="45">
        <v>100</v>
      </c>
      <c r="AE304" s="47" t="s">
        <v>147</v>
      </c>
      <c r="AF304" s="22"/>
    </row>
    <row r="305" spans="2:32" ht="60.75" hidden="1" customHeight="1">
      <c r="B305" s="22"/>
      <c r="C305" s="40" t="s">
        <v>1195</v>
      </c>
      <c r="D305" s="40" t="s">
        <v>1196</v>
      </c>
      <c r="E305" s="41" t="s">
        <v>1197</v>
      </c>
      <c r="F305" s="41" t="s">
        <v>5</v>
      </c>
      <c r="G305" s="41" t="s">
        <v>1194</v>
      </c>
      <c r="H305" s="42" t="s">
        <v>1194</v>
      </c>
      <c r="I305" s="42" t="s">
        <v>84</v>
      </c>
      <c r="J305" s="43" t="s">
        <v>46</v>
      </c>
      <c r="K305" s="42" t="s">
        <v>47</v>
      </c>
      <c r="L305" s="44" t="s">
        <v>45</v>
      </c>
      <c r="M305" s="42" t="s">
        <v>48</v>
      </c>
      <c r="N305" s="42" t="s">
        <v>145</v>
      </c>
      <c r="O305" s="42" t="s">
        <v>50</v>
      </c>
      <c r="P305" s="44" t="s">
        <v>51</v>
      </c>
      <c r="Q305" s="44" t="s">
        <v>52</v>
      </c>
      <c r="R305" s="42">
        <v>3939905.9</v>
      </c>
      <c r="S305" s="42">
        <v>3939905.9</v>
      </c>
      <c r="T305" s="42">
        <v>3939905.9</v>
      </c>
      <c r="U305" s="42">
        <v>3926943.8</v>
      </c>
      <c r="V305" s="42">
        <v>3926943.8</v>
      </c>
      <c r="W305" s="42">
        <v>3926943.8</v>
      </c>
      <c r="X305" s="42">
        <v>3926943.8</v>
      </c>
      <c r="Y305" s="45">
        <f t="shared" si="4"/>
        <v>99.67100483288192</v>
      </c>
      <c r="Z305" s="44">
        <v>0</v>
      </c>
      <c r="AA305" s="44" t="s">
        <v>146</v>
      </c>
      <c r="AB305" s="46">
        <v>42105</v>
      </c>
      <c r="AC305" s="45">
        <v>0</v>
      </c>
      <c r="AD305" s="45">
        <v>100</v>
      </c>
      <c r="AE305" s="47" t="s">
        <v>147</v>
      </c>
      <c r="AF305" s="22"/>
    </row>
    <row r="306" spans="2:32" ht="60.75" hidden="1" customHeight="1">
      <c r="B306" s="22"/>
      <c r="C306" s="40" t="s">
        <v>1198</v>
      </c>
      <c r="D306" s="40" t="s">
        <v>1199</v>
      </c>
      <c r="E306" s="41" t="s">
        <v>1200</v>
      </c>
      <c r="F306" s="41" t="s">
        <v>5</v>
      </c>
      <c r="G306" s="41" t="s">
        <v>1194</v>
      </c>
      <c r="H306" s="42" t="s">
        <v>44</v>
      </c>
      <c r="I306" s="42" t="s">
        <v>45</v>
      </c>
      <c r="J306" s="43" t="s">
        <v>46</v>
      </c>
      <c r="K306" s="42" t="s">
        <v>47</v>
      </c>
      <c r="L306" s="44" t="s">
        <v>45</v>
      </c>
      <c r="M306" s="42" t="s">
        <v>48</v>
      </c>
      <c r="N306" s="42" t="s">
        <v>49</v>
      </c>
      <c r="O306" s="42" t="s">
        <v>50</v>
      </c>
      <c r="P306" s="44" t="s">
        <v>51</v>
      </c>
      <c r="Q306" s="44" t="s">
        <v>52</v>
      </c>
      <c r="R306" s="42">
        <v>586621.66</v>
      </c>
      <c r="S306" s="42">
        <v>586621.66</v>
      </c>
      <c r="T306" s="42">
        <v>586621.66</v>
      </c>
      <c r="U306" s="42">
        <v>586483.37</v>
      </c>
      <c r="V306" s="42">
        <v>586483.37</v>
      </c>
      <c r="W306" s="42">
        <v>586483.37</v>
      </c>
      <c r="X306" s="42">
        <v>586483.37</v>
      </c>
      <c r="Y306" s="45">
        <f t="shared" si="4"/>
        <v>99.976426032410728</v>
      </c>
      <c r="Z306" s="44">
        <v>0</v>
      </c>
      <c r="AA306" s="44" t="s">
        <v>53</v>
      </c>
      <c r="AB306" s="46">
        <v>42105</v>
      </c>
      <c r="AC306" s="45">
        <v>0</v>
      </c>
      <c r="AD306" s="45">
        <v>100</v>
      </c>
      <c r="AE306" s="47" t="s">
        <v>1201</v>
      </c>
      <c r="AF306" s="22"/>
    </row>
    <row r="307" spans="2:32" ht="81" hidden="1" customHeight="1">
      <c r="B307" s="22"/>
      <c r="C307" s="40" t="s">
        <v>1202</v>
      </c>
      <c r="D307" s="40" t="s">
        <v>1203</v>
      </c>
      <c r="E307" s="41" t="s">
        <v>1204</v>
      </c>
      <c r="F307" s="41" t="s">
        <v>5</v>
      </c>
      <c r="G307" s="41" t="s">
        <v>1194</v>
      </c>
      <c r="H307" s="42" t="s">
        <v>1205</v>
      </c>
      <c r="I307" s="42" t="s">
        <v>120</v>
      </c>
      <c r="J307" s="43" t="s">
        <v>46</v>
      </c>
      <c r="K307" s="42" t="s">
        <v>93</v>
      </c>
      <c r="L307" s="44" t="s">
        <v>45</v>
      </c>
      <c r="M307" s="42" t="s">
        <v>48</v>
      </c>
      <c r="N307" s="42" t="s">
        <v>1206</v>
      </c>
      <c r="O307" s="42" t="s">
        <v>60</v>
      </c>
      <c r="P307" s="44" t="s">
        <v>51</v>
      </c>
      <c r="Q307" s="44" t="s">
        <v>61</v>
      </c>
      <c r="R307" s="42">
        <v>4226777.72</v>
      </c>
      <c r="S307" s="42">
        <v>4222550.95</v>
      </c>
      <c r="T307" s="42">
        <v>4222550.95</v>
      </c>
      <c r="U307" s="42">
        <v>4222550.95</v>
      </c>
      <c r="V307" s="42">
        <v>0</v>
      </c>
      <c r="W307" s="42">
        <v>0</v>
      </c>
      <c r="X307" s="42">
        <v>0</v>
      </c>
      <c r="Y307" s="45">
        <f t="shared" si="4"/>
        <v>0</v>
      </c>
      <c r="Z307" s="44">
        <v>0</v>
      </c>
      <c r="AA307" s="44" t="s">
        <v>62</v>
      </c>
      <c r="AB307" s="46"/>
      <c r="AC307" s="45">
        <v>0</v>
      </c>
      <c r="AD307" s="45">
        <v>30</v>
      </c>
      <c r="AE307" s="47" t="s">
        <v>1207</v>
      </c>
      <c r="AF307" s="22"/>
    </row>
    <row r="308" spans="2:32" ht="60.75" customHeight="1">
      <c r="B308" s="22"/>
      <c r="C308" s="40" t="s">
        <v>1208</v>
      </c>
      <c r="D308" s="40" t="s">
        <v>1209</v>
      </c>
      <c r="E308" s="41" t="s">
        <v>1210</v>
      </c>
      <c r="F308" s="41" t="s">
        <v>5</v>
      </c>
      <c r="G308" s="41" t="s">
        <v>1211</v>
      </c>
      <c r="H308" s="42" t="s">
        <v>44</v>
      </c>
      <c r="I308" s="42" t="s">
        <v>45</v>
      </c>
      <c r="J308" s="43" t="s">
        <v>46</v>
      </c>
      <c r="K308" s="42" t="s">
        <v>1212</v>
      </c>
      <c r="L308" s="44" t="s">
        <v>45</v>
      </c>
      <c r="M308" s="42" t="s">
        <v>48</v>
      </c>
      <c r="N308" s="42" t="s">
        <v>1213</v>
      </c>
      <c r="O308" s="42" t="s">
        <v>87</v>
      </c>
      <c r="P308" s="44" t="s">
        <v>51</v>
      </c>
      <c r="Q308" s="44" t="s">
        <v>394</v>
      </c>
      <c r="R308" s="42">
        <v>10000000</v>
      </c>
      <c r="S308" s="42">
        <v>9990000</v>
      </c>
      <c r="T308" s="42">
        <v>9990000</v>
      </c>
      <c r="U308" s="42">
        <v>9990000</v>
      </c>
      <c r="V308" s="42">
        <v>9990000</v>
      </c>
      <c r="W308" s="42">
        <v>0</v>
      </c>
      <c r="X308" s="42">
        <v>0</v>
      </c>
      <c r="Y308" s="45">
        <f t="shared" si="4"/>
        <v>0</v>
      </c>
      <c r="Z308" s="44">
        <v>0</v>
      </c>
      <c r="AA308" s="44" t="s">
        <v>62</v>
      </c>
      <c r="AB308" s="46">
        <v>543874</v>
      </c>
      <c r="AC308" s="45">
        <v>0</v>
      </c>
      <c r="AD308" s="45">
        <v>0</v>
      </c>
      <c r="AE308" s="47" t="s">
        <v>1214</v>
      </c>
      <c r="AF308" s="22"/>
    </row>
    <row r="309" spans="2:32" ht="60.75" customHeight="1">
      <c r="B309" s="22"/>
      <c r="C309" s="40" t="s">
        <v>1215</v>
      </c>
      <c r="D309" s="40" t="s">
        <v>1216</v>
      </c>
      <c r="E309" s="41" t="s">
        <v>1217</v>
      </c>
      <c r="F309" s="41" t="s">
        <v>5</v>
      </c>
      <c r="G309" s="41" t="s">
        <v>1211</v>
      </c>
      <c r="H309" s="42" t="s">
        <v>44</v>
      </c>
      <c r="I309" s="42" t="s">
        <v>45</v>
      </c>
      <c r="J309" s="43" t="s">
        <v>46</v>
      </c>
      <c r="K309" s="42" t="s">
        <v>1212</v>
      </c>
      <c r="L309" s="44" t="s">
        <v>45</v>
      </c>
      <c r="M309" s="42" t="s">
        <v>48</v>
      </c>
      <c r="N309" s="42" t="s">
        <v>1213</v>
      </c>
      <c r="O309" s="42" t="s">
        <v>87</v>
      </c>
      <c r="P309" s="44" t="s">
        <v>51</v>
      </c>
      <c r="Q309" s="44" t="s">
        <v>394</v>
      </c>
      <c r="R309" s="42">
        <v>10000000</v>
      </c>
      <c r="S309" s="42">
        <v>9990000</v>
      </c>
      <c r="T309" s="42">
        <v>9990000</v>
      </c>
      <c r="U309" s="42">
        <v>9990000</v>
      </c>
      <c r="V309" s="42">
        <v>9990000</v>
      </c>
      <c r="W309" s="42">
        <v>0</v>
      </c>
      <c r="X309" s="42">
        <v>0</v>
      </c>
      <c r="Y309" s="45">
        <f t="shared" si="4"/>
        <v>0</v>
      </c>
      <c r="Z309" s="44">
        <v>0</v>
      </c>
      <c r="AA309" s="44" t="s">
        <v>62</v>
      </c>
      <c r="AB309" s="46">
        <v>543874</v>
      </c>
      <c r="AC309" s="45">
        <v>0</v>
      </c>
      <c r="AD309" s="45">
        <v>0</v>
      </c>
      <c r="AE309" s="47" t="s">
        <v>1214</v>
      </c>
      <c r="AF309" s="22"/>
    </row>
    <row r="310" spans="2:32" ht="60.75" customHeight="1">
      <c r="B310" s="22"/>
      <c r="C310" s="40" t="s">
        <v>1218</v>
      </c>
      <c r="D310" s="40" t="s">
        <v>1219</v>
      </c>
      <c r="E310" s="41" t="s">
        <v>1220</v>
      </c>
      <c r="F310" s="41" t="s">
        <v>5</v>
      </c>
      <c r="G310" s="41" t="s">
        <v>1211</v>
      </c>
      <c r="H310" s="42" t="s">
        <v>44</v>
      </c>
      <c r="I310" s="42" t="s">
        <v>45</v>
      </c>
      <c r="J310" s="43" t="s">
        <v>46</v>
      </c>
      <c r="K310" s="42" t="s">
        <v>1212</v>
      </c>
      <c r="L310" s="44" t="s">
        <v>45</v>
      </c>
      <c r="M310" s="42" t="s">
        <v>48</v>
      </c>
      <c r="N310" s="42" t="s">
        <v>1213</v>
      </c>
      <c r="O310" s="42" t="s">
        <v>87</v>
      </c>
      <c r="P310" s="44" t="s">
        <v>51</v>
      </c>
      <c r="Q310" s="44" t="s">
        <v>394</v>
      </c>
      <c r="R310" s="42">
        <v>10000000</v>
      </c>
      <c r="S310" s="42">
        <v>9990000</v>
      </c>
      <c r="T310" s="42">
        <v>9990000</v>
      </c>
      <c r="U310" s="42">
        <v>9990000</v>
      </c>
      <c r="V310" s="42">
        <v>9990000</v>
      </c>
      <c r="W310" s="42">
        <v>0</v>
      </c>
      <c r="X310" s="42">
        <v>0</v>
      </c>
      <c r="Y310" s="45">
        <f t="shared" si="4"/>
        <v>0</v>
      </c>
      <c r="Z310" s="44">
        <v>0</v>
      </c>
      <c r="AA310" s="44" t="s">
        <v>62</v>
      </c>
      <c r="AB310" s="46">
        <v>543874</v>
      </c>
      <c r="AC310" s="45">
        <v>0</v>
      </c>
      <c r="AD310" s="45">
        <v>0</v>
      </c>
      <c r="AE310" s="47" t="s">
        <v>1214</v>
      </c>
      <c r="AF310" s="22"/>
    </row>
    <row r="311" spans="2:32" ht="60.75" customHeight="1">
      <c r="B311" s="22"/>
      <c r="C311" s="40" t="s">
        <v>1221</v>
      </c>
      <c r="D311" s="40" t="s">
        <v>1222</v>
      </c>
      <c r="E311" s="41" t="s">
        <v>1223</v>
      </c>
      <c r="F311" s="41" t="s">
        <v>5</v>
      </c>
      <c r="G311" s="41" t="s">
        <v>1211</v>
      </c>
      <c r="H311" s="42" t="s">
        <v>44</v>
      </c>
      <c r="I311" s="42" t="s">
        <v>45</v>
      </c>
      <c r="J311" s="43" t="s">
        <v>46</v>
      </c>
      <c r="K311" s="42" t="s">
        <v>1212</v>
      </c>
      <c r="L311" s="44" t="s">
        <v>45</v>
      </c>
      <c r="M311" s="42" t="s">
        <v>48</v>
      </c>
      <c r="N311" s="42" t="s">
        <v>1213</v>
      </c>
      <c r="O311" s="42" t="s">
        <v>87</v>
      </c>
      <c r="P311" s="44" t="s">
        <v>51</v>
      </c>
      <c r="Q311" s="44" t="s">
        <v>394</v>
      </c>
      <c r="R311" s="42">
        <v>10000000</v>
      </c>
      <c r="S311" s="42">
        <v>9990000</v>
      </c>
      <c r="T311" s="42">
        <v>9990000</v>
      </c>
      <c r="U311" s="42">
        <v>9990000</v>
      </c>
      <c r="V311" s="42">
        <v>9990000</v>
      </c>
      <c r="W311" s="42">
        <v>7025143.0300000003</v>
      </c>
      <c r="X311" s="42">
        <v>7025143.0300000003</v>
      </c>
      <c r="Y311" s="45">
        <f t="shared" si="4"/>
        <v>70.321752052052062</v>
      </c>
      <c r="Z311" s="44">
        <v>0</v>
      </c>
      <c r="AA311" s="44" t="s">
        <v>62</v>
      </c>
      <c r="AB311" s="46">
        <v>543874</v>
      </c>
      <c r="AC311" s="45">
        <v>0</v>
      </c>
      <c r="AD311" s="45">
        <v>50</v>
      </c>
      <c r="AE311" s="47" t="s">
        <v>1224</v>
      </c>
      <c r="AF311" s="22"/>
    </row>
    <row r="312" spans="2:32" ht="81" customHeight="1">
      <c r="B312" s="22"/>
      <c r="C312" s="40" t="s">
        <v>1225</v>
      </c>
      <c r="D312" s="40" t="s">
        <v>1226</v>
      </c>
      <c r="E312" s="41" t="s">
        <v>1227</v>
      </c>
      <c r="F312" s="41" t="s">
        <v>5</v>
      </c>
      <c r="G312" s="41" t="s">
        <v>1211</v>
      </c>
      <c r="H312" s="42" t="s">
        <v>44</v>
      </c>
      <c r="I312" s="42" t="s">
        <v>45</v>
      </c>
      <c r="J312" s="43" t="s">
        <v>46</v>
      </c>
      <c r="K312" s="42" t="s">
        <v>1212</v>
      </c>
      <c r="L312" s="44" t="s">
        <v>45</v>
      </c>
      <c r="M312" s="42" t="s">
        <v>48</v>
      </c>
      <c r="N312" s="42" t="s">
        <v>1213</v>
      </c>
      <c r="O312" s="42" t="s">
        <v>87</v>
      </c>
      <c r="P312" s="44" t="s">
        <v>51</v>
      </c>
      <c r="Q312" s="44" t="s">
        <v>394</v>
      </c>
      <c r="R312" s="42">
        <v>10000000</v>
      </c>
      <c r="S312" s="42">
        <v>9990000</v>
      </c>
      <c r="T312" s="42">
        <v>9990000</v>
      </c>
      <c r="U312" s="42">
        <v>9990000</v>
      </c>
      <c r="V312" s="42">
        <v>9990000</v>
      </c>
      <c r="W312" s="42">
        <v>9339376.0399999991</v>
      </c>
      <c r="X312" s="42">
        <v>9339376.0399999991</v>
      </c>
      <c r="Y312" s="45">
        <f t="shared" si="4"/>
        <v>93.487247647647649</v>
      </c>
      <c r="Z312" s="44">
        <v>0</v>
      </c>
      <c r="AA312" s="44" t="s">
        <v>62</v>
      </c>
      <c r="AB312" s="46">
        <v>543874</v>
      </c>
      <c r="AC312" s="45">
        <v>0</v>
      </c>
      <c r="AD312" s="45">
        <v>100</v>
      </c>
      <c r="AE312" s="47" t="s">
        <v>1228</v>
      </c>
      <c r="AF312" s="22"/>
    </row>
    <row r="313" spans="2:32" ht="60.75" customHeight="1">
      <c r="B313" s="22"/>
      <c r="C313" s="40" t="s">
        <v>1229</v>
      </c>
      <c r="D313" s="40" t="s">
        <v>1230</v>
      </c>
      <c r="E313" s="41" t="s">
        <v>1231</v>
      </c>
      <c r="F313" s="41" t="s">
        <v>5</v>
      </c>
      <c r="G313" s="41" t="s">
        <v>1211</v>
      </c>
      <c r="H313" s="42" t="s">
        <v>44</v>
      </c>
      <c r="I313" s="42" t="s">
        <v>45</v>
      </c>
      <c r="J313" s="43" t="s">
        <v>46</v>
      </c>
      <c r="K313" s="42" t="s">
        <v>1212</v>
      </c>
      <c r="L313" s="44" t="s">
        <v>45</v>
      </c>
      <c r="M313" s="42" t="s">
        <v>48</v>
      </c>
      <c r="N313" s="42" t="s">
        <v>1213</v>
      </c>
      <c r="O313" s="42" t="s">
        <v>87</v>
      </c>
      <c r="P313" s="44" t="s">
        <v>51</v>
      </c>
      <c r="Q313" s="44" t="s">
        <v>394</v>
      </c>
      <c r="R313" s="42">
        <v>10000000</v>
      </c>
      <c r="S313" s="42">
        <v>9990000</v>
      </c>
      <c r="T313" s="42">
        <v>9990000</v>
      </c>
      <c r="U313" s="42">
        <v>9990000</v>
      </c>
      <c r="V313" s="42">
        <v>9990000</v>
      </c>
      <c r="W313" s="42">
        <v>0</v>
      </c>
      <c r="X313" s="42">
        <v>0</v>
      </c>
      <c r="Y313" s="45">
        <f t="shared" si="4"/>
        <v>0</v>
      </c>
      <c r="Z313" s="44">
        <v>0</v>
      </c>
      <c r="AA313" s="44" t="s">
        <v>62</v>
      </c>
      <c r="AB313" s="46">
        <v>543874</v>
      </c>
      <c r="AC313" s="45">
        <v>0</v>
      </c>
      <c r="AD313" s="45">
        <v>10</v>
      </c>
      <c r="AE313" s="47" t="s">
        <v>1224</v>
      </c>
      <c r="AF313" s="22"/>
    </row>
    <row r="314" spans="2:32" ht="81" hidden="1" customHeight="1">
      <c r="B314" s="22"/>
      <c r="C314" s="40" t="s">
        <v>1232</v>
      </c>
      <c r="D314" s="40" t="s">
        <v>1233</v>
      </c>
      <c r="E314" s="41" t="s">
        <v>1234</v>
      </c>
      <c r="F314" s="41" t="s">
        <v>5</v>
      </c>
      <c r="G314" s="41" t="s">
        <v>1211</v>
      </c>
      <c r="H314" s="42" t="s">
        <v>44</v>
      </c>
      <c r="I314" s="42" t="s">
        <v>45</v>
      </c>
      <c r="J314" s="43" t="s">
        <v>46</v>
      </c>
      <c r="K314" s="42" t="s">
        <v>58</v>
      </c>
      <c r="L314" s="44" t="s">
        <v>45</v>
      </c>
      <c r="M314" s="42" t="s">
        <v>48</v>
      </c>
      <c r="N314" s="42" t="s">
        <v>114</v>
      </c>
      <c r="O314" s="42" t="s">
        <v>87</v>
      </c>
      <c r="P314" s="44" t="s">
        <v>51</v>
      </c>
      <c r="Q314" s="44" t="s">
        <v>52</v>
      </c>
      <c r="R314" s="42">
        <v>1596395.25</v>
      </c>
      <c r="S314" s="42">
        <v>1578834.89</v>
      </c>
      <c r="T314" s="42">
        <v>1578834.89</v>
      </c>
      <c r="U314" s="42">
        <v>1578834.89</v>
      </c>
      <c r="V314" s="42">
        <v>1578834.89</v>
      </c>
      <c r="W314" s="42">
        <v>1578834.89</v>
      </c>
      <c r="X314" s="42">
        <v>1578834.89</v>
      </c>
      <c r="Y314" s="45">
        <f t="shared" si="4"/>
        <v>100</v>
      </c>
      <c r="Z314" s="44">
        <v>0</v>
      </c>
      <c r="AA314" s="44" t="s">
        <v>62</v>
      </c>
      <c r="AB314" s="46">
        <v>4689</v>
      </c>
      <c r="AC314" s="45">
        <v>0</v>
      </c>
      <c r="AD314" s="45">
        <v>100</v>
      </c>
      <c r="AE314" s="47" t="s">
        <v>1235</v>
      </c>
      <c r="AF314" s="22"/>
    </row>
    <row r="315" spans="2:32" ht="81" hidden="1" customHeight="1">
      <c r="B315" s="22"/>
      <c r="C315" s="40" t="s">
        <v>1236</v>
      </c>
      <c r="D315" s="40" t="s">
        <v>1237</v>
      </c>
      <c r="E315" s="41" t="s">
        <v>1238</v>
      </c>
      <c r="F315" s="41" t="s">
        <v>5</v>
      </c>
      <c r="G315" s="41" t="s">
        <v>1211</v>
      </c>
      <c r="H315" s="42" t="s">
        <v>44</v>
      </c>
      <c r="I315" s="42" t="s">
        <v>45</v>
      </c>
      <c r="J315" s="43" t="s">
        <v>46</v>
      </c>
      <c r="K315" s="42" t="s">
        <v>58</v>
      </c>
      <c r="L315" s="44" t="s">
        <v>45</v>
      </c>
      <c r="M315" s="42" t="s">
        <v>48</v>
      </c>
      <c r="N315" s="42" t="s">
        <v>114</v>
      </c>
      <c r="O315" s="42" t="s">
        <v>87</v>
      </c>
      <c r="P315" s="44" t="s">
        <v>51</v>
      </c>
      <c r="Q315" s="44" t="s">
        <v>52</v>
      </c>
      <c r="R315" s="42">
        <v>9757831.75</v>
      </c>
      <c r="S315" s="42">
        <v>9650495.5999999996</v>
      </c>
      <c r="T315" s="42">
        <v>9650495.5999999996</v>
      </c>
      <c r="U315" s="42">
        <v>9650495.5999999996</v>
      </c>
      <c r="V315" s="42">
        <v>9650495.5999999996</v>
      </c>
      <c r="W315" s="42">
        <v>9650495.5999999996</v>
      </c>
      <c r="X315" s="42">
        <v>9650495.5999999996</v>
      </c>
      <c r="Y315" s="45">
        <f t="shared" si="4"/>
        <v>100</v>
      </c>
      <c r="Z315" s="44">
        <v>0</v>
      </c>
      <c r="AA315" s="44" t="s">
        <v>62</v>
      </c>
      <c r="AB315" s="46">
        <v>553374</v>
      </c>
      <c r="AC315" s="45">
        <v>0</v>
      </c>
      <c r="AD315" s="45">
        <v>100</v>
      </c>
      <c r="AE315" s="47" t="s">
        <v>1235</v>
      </c>
      <c r="AF315" s="22"/>
    </row>
    <row r="316" spans="2:32" ht="67.5" hidden="1" customHeight="1">
      <c r="B316" s="22"/>
      <c r="C316" s="40" t="s">
        <v>1239</v>
      </c>
      <c r="D316" s="40" t="s">
        <v>1240</v>
      </c>
      <c r="E316" s="41" t="s">
        <v>1241</v>
      </c>
      <c r="F316" s="41" t="s">
        <v>5</v>
      </c>
      <c r="G316" s="41" t="s">
        <v>1211</v>
      </c>
      <c r="H316" s="42" t="s">
        <v>44</v>
      </c>
      <c r="I316" s="42" t="s">
        <v>45</v>
      </c>
      <c r="J316" s="43" t="s">
        <v>46</v>
      </c>
      <c r="K316" s="42" t="s">
        <v>58</v>
      </c>
      <c r="L316" s="44" t="s">
        <v>45</v>
      </c>
      <c r="M316" s="42" t="s">
        <v>48</v>
      </c>
      <c r="N316" s="42" t="s">
        <v>114</v>
      </c>
      <c r="O316" s="42" t="s">
        <v>87</v>
      </c>
      <c r="P316" s="44" t="s">
        <v>51</v>
      </c>
      <c r="Q316" s="44" t="s">
        <v>52</v>
      </c>
      <c r="R316" s="42">
        <v>643399.16</v>
      </c>
      <c r="S316" s="42">
        <v>636321.77</v>
      </c>
      <c r="T316" s="42">
        <v>636321.77</v>
      </c>
      <c r="U316" s="42">
        <v>636321.77</v>
      </c>
      <c r="V316" s="42">
        <v>636321.77</v>
      </c>
      <c r="W316" s="42">
        <v>636321.77</v>
      </c>
      <c r="X316" s="42">
        <v>636321.77</v>
      </c>
      <c r="Y316" s="45">
        <f t="shared" si="4"/>
        <v>100</v>
      </c>
      <c r="Z316" s="44">
        <v>0</v>
      </c>
      <c r="AA316" s="44" t="s">
        <v>62</v>
      </c>
      <c r="AB316" s="46">
        <v>7681</v>
      </c>
      <c r="AC316" s="45">
        <v>0</v>
      </c>
      <c r="AD316" s="45">
        <v>100</v>
      </c>
      <c r="AE316" s="47" t="s">
        <v>1235</v>
      </c>
      <c r="AF316" s="22"/>
    </row>
    <row r="317" spans="2:32" ht="60.75" hidden="1" customHeight="1">
      <c r="B317" s="22"/>
      <c r="C317" s="40" t="s">
        <v>1242</v>
      </c>
      <c r="D317" s="40" t="s">
        <v>1243</v>
      </c>
      <c r="E317" s="41" t="s">
        <v>1244</v>
      </c>
      <c r="F317" s="41" t="s">
        <v>5</v>
      </c>
      <c r="G317" s="41" t="s">
        <v>1211</v>
      </c>
      <c r="H317" s="42" t="s">
        <v>44</v>
      </c>
      <c r="I317" s="42" t="s">
        <v>45</v>
      </c>
      <c r="J317" s="43" t="s">
        <v>46</v>
      </c>
      <c r="K317" s="42" t="s">
        <v>58</v>
      </c>
      <c r="L317" s="44" t="s">
        <v>45</v>
      </c>
      <c r="M317" s="42" t="s">
        <v>48</v>
      </c>
      <c r="N317" s="42" t="s">
        <v>114</v>
      </c>
      <c r="O317" s="42" t="s">
        <v>87</v>
      </c>
      <c r="P317" s="44" t="s">
        <v>51</v>
      </c>
      <c r="Q317" s="44" t="s">
        <v>52</v>
      </c>
      <c r="R317" s="42">
        <v>3915778.27</v>
      </c>
      <c r="S317" s="42">
        <v>3872704.71</v>
      </c>
      <c r="T317" s="42">
        <v>3872704.71</v>
      </c>
      <c r="U317" s="42">
        <v>3872704.71</v>
      </c>
      <c r="V317" s="42">
        <v>3872704.71</v>
      </c>
      <c r="W317" s="42">
        <v>3872704.71</v>
      </c>
      <c r="X317" s="42">
        <v>3872704.71</v>
      </c>
      <c r="Y317" s="45">
        <f t="shared" si="4"/>
        <v>100</v>
      </c>
      <c r="Z317" s="44">
        <v>0</v>
      </c>
      <c r="AA317" s="44" t="s">
        <v>62</v>
      </c>
      <c r="AB317" s="46">
        <v>553374</v>
      </c>
      <c r="AC317" s="45">
        <v>0</v>
      </c>
      <c r="AD317" s="45">
        <v>100</v>
      </c>
      <c r="AE317" s="47" t="s">
        <v>1235</v>
      </c>
      <c r="AF317" s="22"/>
    </row>
    <row r="318" spans="2:32" ht="60.75" hidden="1" customHeight="1">
      <c r="B318" s="22"/>
      <c r="C318" s="40" t="s">
        <v>1245</v>
      </c>
      <c r="D318" s="40" t="s">
        <v>1246</v>
      </c>
      <c r="E318" s="41" t="s">
        <v>1247</v>
      </c>
      <c r="F318" s="41" t="s">
        <v>5</v>
      </c>
      <c r="G318" s="41" t="s">
        <v>1211</v>
      </c>
      <c r="H318" s="42" t="s">
        <v>1211</v>
      </c>
      <c r="I318" s="42" t="s">
        <v>84</v>
      </c>
      <c r="J318" s="43" t="s">
        <v>46</v>
      </c>
      <c r="K318" s="42" t="s">
        <v>246</v>
      </c>
      <c r="L318" s="44" t="s">
        <v>45</v>
      </c>
      <c r="M318" s="42" t="s">
        <v>48</v>
      </c>
      <c r="N318" s="42" t="s">
        <v>1213</v>
      </c>
      <c r="O318" s="42" t="s">
        <v>60</v>
      </c>
      <c r="P318" s="44" t="s">
        <v>51</v>
      </c>
      <c r="Q318" s="44" t="s">
        <v>52</v>
      </c>
      <c r="R318" s="42">
        <v>7492500</v>
      </c>
      <c r="S318" s="42">
        <v>7492500</v>
      </c>
      <c r="T318" s="42">
        <v>7492500</v>
      </c>
      <c r="U318" s="42">
        <v>7492500</v>
      </c>
      <c r="V318" s="42">
        <v>7492500</v>
      </c>
      <c r="W318" s="42">
        <v>7492500</v>
      </c>
      <c r="X318" s="42">
        <v>7492500</v>
      </c>
      <c r="Y318" s="45">
        <f t="shared" si="4"/>
        <v>100</v>
      </c>
      <c r="Z318" s="44">
        <v>0</v>
      </c>
      <c r="AA318" s="44" t="s">
        <v>62</v>
      </c>
      <c r="AB318" s="46">
        <v>246</v>
      </c>
      <c r="AC318" s="45">
        <v>0</v>
      </c>
      <c r="AD318" s="45">
        <v>100</v>
      </c>
      <c r="AE318" s="47" t="s">
        <v>1235</v>
      </c>
      <c r="AF318" s="22"/>
    </row>
    <row r="319" spans="2:32" ht="67.5" hidden="1" customHeight="1">
      <c r="B319" s="22"/>
      <c r="C319" s="40" t="s">
        <v>1248</v>
      </c>
      <c r="D319" s="40" t="s">
        <v>1249</v>
      </c>
      <c r="E319" s="41" t="s">
        <v>1250</v>
      </c>
      <c r="F319" s="41" t="s">
        <v>5</v>
      </c>
      <c r="G319" s="41" t="s">
        <v>1211</v>
      </c>
      <c r="H319" s="42" t="s">
        <v>1211</v>
      </c>
      <c r="I319" s="42" t="s">
        <v>84</v>
      </c>
      <c r="J319" s="43" t="s">
        <v>46</v>
      </c>
      <c r="K319" s="42" t="s">
        <v>246</v>
      </c>
      <c r="L319" s="44" t="s">
        <v>45</v>
      </c>
      <c r="M319" s="42" t="s">
        <v>48</v>
      </c>
      <c r="N319" s="42" t="s">
        <v>1251</v>
      </c>
      <c r="O319" s="42" t="s">
        <v>60</v>
      </c>
      <c r="P319" s="44" t="s">
        <v>51</v>
      </c>
      <c r="Q319" s="44" t="s">
        <v>52</v>
      </c>
      <c r="R319" s="42">
        <v>20329650</v>
      </c>
      <c r="S319" s="42">
        <v>20329650</v>
      </c>
      <c r="T319" s="42">
        <v>20329650</v>
      </c>
      <c r="U319" s="42">
        <v>20329650</v>
      </c>
      <c r="V319" s="42">
        <v>20329650</v>
      </c>
      <c r="W319" s="42">
        <v>20329650</v>
      </c>
      <c r="X319" s="42">
        <v>20329650</v>
      </c>
      <c r="Y319" s="45">
        <f t="shared" si="4"/>
        <v>100</v>
      </c>
      <c r="Z319" s="44">
        <v>0</v>
      </c>
      <c r="AA319" s="44" t="s">
        <v>62</v>
      </c>
      <c r="AB319" s="46">
        <v>553374</v>
      </c>
      <c r="AC319" s="45">
        <v>0</v>
      </c>
      <c r="AD319" s="45">
        <v>100</v>
      </c>
      <c r="AE319" s="47" t="s">
        <v>1252</v>
      </c>
      <c r="AF319" s="22"/>
    </row>
    <row r="320" spans="2:32" ht="67.5" hidden="1" customHeight="1">
      <c r="B320" s="22"/>
      <c r="C320" s="40" t="s">
        <v>1253</v>
      </c>
      <c r="D320" s="40" t="s">
        <v>1254</v>
      </c>
      <c r="E320" s="41" t="s">
        <v>1255</v>
      </c>
      <c r="F320" s="41" t="s">
        <v>5</v>
      </c>
      <c r="G320" s="41" t="s">
        <v>1211</v>
      </c>
      <c r="H320" s="42" t="s">
        <v>1211</v>
      </c>
      <c r="I320" s="42" t="s">
        <v>84</v>
      </c>
      <c r="J320" s="43" t="s">
        <v>46</v>
      </c>
      <c r="K320" s="42" t="s">
        <v>246</v>
      </c>
      <c r="L320" s="44" t="s">
        <v>45</v>
      </c>
      <c r="M320" s="42" t="s">
        <v>48</v>
      </c>
      <c r="N320" s="42" t="s">
        <v>1213</v>
      </c>
      <c r="O320" s="42" t="s">
        <v>254</v>
      </c>
      <c r="P320" s="44" t="s">
        <v>51</v>
      </c>
      <c r="Q320" s="44" t="s">
        <v>52</v>
      </c>
      <c r="R320" s="42">
        <v>14985000</v>
      </c>
      <c r="S320" s="42">
        <v>14985000</v>
      </c>
      <c r="T320" s="42">
        <v>14985000</v>
      </c>
      <c r="U320" s="42">
        <v>14985000</v>
      </c>
      <c r="V320" s="42">
        <v>14985000</v>
      </c>
      <c r="W320" s="42">
        <v>14156757.449999999</v>
      </c>
      <c r="X320" s="42">
        <v>14156757.449999999</v>
      </c>
      <c r="Y320" s="45">
        <f t="shared" si="4"/>
        <v>94.472855855855855</v>
      </c>
      <c r="Z320" s="44">
        <v>0</v>
      </c>
      <c r="AA320" s="44" t="s">
        <v>146</v>
      </c>
      <c r="AB320" s="46">
        <v>545</v>
      </c>
      <c r="AC320" s="45">
        <v>0</v>
      </c>
      <c r="AD320" s="45">
        <v>100</v>
      </c>
      <c r="AE320" s="47" t="s">
        <v>1256</v>
      </c>
      <c r="AF320" s="22"/>
    </row>
    <row r="321" spans="2:32" ht="67.5" hidden="1" customHeight="1">
      <c r="B321" s="22"/>
      <c r="C321" s="40" t="s">
        <v>1257</v>
      </c>
      <c r="D321" s="40" t="s">
        <v>1258</v>
      </c>
      <c r="E321" s="41" t="s">
        <v>1259</v>
      </c>
      <c r="F321" s="41" t="s">
        <v>5</v>
      </c>
      <c r="G321" s="41" t="s">
        <v>1211</v>
      </c>
      <c r="H321" s="42" t="s">
        <v>1211</v>
      </c>
      <c r="I321" s="42" t="s">
        <v>84</v>
      </c>
      <c r="J321" s="43" t="s">
        <v>46</v>
      </c>
      <c r="K321" s="42" t="s">
        <v>246</v>
      </c>
      <c r="L321" s="44" t="s">
        <v>45</v>
      </c>
      <c r="M321" s="42" t="s">
        <v>48</v>
      </c>
      <c r="N321" s="42" t="s">
        <v>1213</v>
      </c>
      <c r="O321" s="42" t="s">
        <v>260</v>
      </c>
      <c r="P321" s="44" t="s">
        <v>51</v>
      </c>
      <c r="Q321" s="44" t="s">
        <v>52</v>
      </c>
      <c r="R321" s="42">
        <v>1998000</v>
      </c>
      <c r="S321" s="42">
        <v>1998000</v>
      </c>
      <c r="T321" s="42">
        <v>1998000</v>
      </c>
      <c r="U321" s="42">
        <v>1998000</v>
      </c>
      <c r="V321" s="42">
        <v>1998000</v>
      </c>
      <c r="W321" s="42">
        <v>1356329.55</v>
      </c>
      <c r="X321" s="42">
        <v>1356329.55</v>
      </c>
      <c r="Y321" s="45">
        <f t="shared" si="4"/>
        <v>67.884361861861862</v>
      </c>
      <c r="Z321" s="44">
        <v>0</v>
      </c>
      <c r="AA321" s="44" t="s">
        <v>146</v>
      </c>
      <c r="AB321" s="46">
        <v>2500</v>
      </c>
      <c r="AC321" s="45">
        <v>0</v>
      </c>
      <c r="AD321" s="45">
        <v>86.97</v>
      </c>
      <c r="AE321" s="47" t="s">
        <v>1260</v>
      </c>
      <c r="AF321" s="22"/>
    </row>
    <row r="322" spans="2:32" ht="67.5" hidden="1" customHeight="1">
      <c r="B322" s="22"/>
      <c r="C322" s="40" t="s">
        <v>1261</v>
      </c>
      <c r="D322" s="40" t="s">
        <v>1262</v>
      </c>
      <c r="E322" s="41" t="s">
        <v>1263</v>
      </c>
      <c r="F322" s="41" t="s">
        <v>5</v>
      </c>
      <c r="G322" s="41" t="s">
        <v>1211</v>
      </c>
      <c r="H322" s="42" t="s">
        <v>1211</v>
      </c>
      <c r="I322" s="42" t="s">
        <v>84</v>
      </c>
      <c r="J322" s="43" t="s">
        <v>46</v>
      </c>
      <c r="K322" s="42" t="s">
        <v>246</v>
      </c>
      <c r="L322" s="44" t="s">
        <v>45</v>
      </c>
      <c r="M322" s="42" t="s">
        <v>48</v>
      </c>
      <c r="N322" s="42" t="s">
        <v>1213</v>
      </c>
      <c r="O322" s="42" t="s">
        <v>625</v>
      </c>
      <c r="P322" s="44" t="s">
        <v>51</v>
      </c>
      <c r="Q322" s="44" t="s">
        <v>52</v>
      </c>
      <c r="R322" s="42">
        <v>7992000</v>
      </c>
      <c r="S322" s="42">
        <v>7992000</v>
      </c>
      <c r="T322" s="42">
        <v>7992000</v>
      </c>
      <c r="U322" s="42">
        <v>7992000</v>
      </c>
      <c r="V322" s="42">
        <v>7992000</v>
      </c>
      <c r="W322" s="42">
        <v>4129732</v>
      </c>
      <c r="X322" s="42">
        <v>4129732</v>
      </c>
      <c r="Y322" s="45">
        <f t="shared" si="4"/>
        <v>51.673323323323331</v>
      </c>
      <c r="Z322" s="44">
        <v>0</v>
      </c>
      <c r="AA322" s="44" t="s">
        <v>146</v>
      </c>
      <c r="AB322" s="46">
        <v>2500</v>
      </c>
      <c r="AC322" s="45">
        <v>0</v>
      </c>
      <c r="AD322" s="45">
        <v>50</v>
      </c>
      <c r="AE322" s="47" t="s">
        <v>1260</v>
      </c>
      <c r="AF322" s="22"/>
    </row>
    <row r="323" spans="2:32" ht="60.75" hidden="1" customHeight="1">
      <c r="B323" s="22"/>
      <c r="C323" s="40" t="s">
        <v>1264</v>
      </c>
      <c r="D323" s="40" t="s">
        <v>1265</v>
      </c>
      <c r="E323" s="41" t="s">
        <v>1266</v>
      </c>
      <c r="F323" s="41" t="s">
        <v>5</v>
      </c>
      <c r="G323" s="41" t="s">
        <v>1211</v>
      </c>
      <c r="H323" s="42" t="s">
        <v>1211</v>
      </c>
      <c r="I323" s="42" t="s">
        <v>84</v>
      </c>
      <c r="J323" s="43" t="s">
        <v>46</v>
      </c>
      <c r="K323" s="42" t="s">
        <v>246</v>
      </c>
      <c r="L323" s="44" t="s">
        <v>45</v>
      </c>
      <c r="M323" s="42" t="s">
        <v>48</v>
      </c>
      <c r="N323" s="42" t="s">
        <v>1213</v>
      </c>
      <c r="O323" s="42" t="s">
        <v>60</v>
      </c>
      <c r="P323" s="44" t="s">
        <v>51</v>
      </c>
      <c r="Q323" s="44" t="s">
        <v>52</v>
      </c>
      <c r="R323" s="42">
        <v>2997000</v>
      </c>
      <c r="S323" s="42">
        <v>2997000</v>
      </c>
      <c r="T323" s="42">
        <v>2997000</v>
      </c>
      <c r="U323" s="42">
        <v>2997000</v>
      </c>
      <c r="V323" s="42">
        <v>2997000</v>
      </c>
      <c r="W323" s="42">
        <v>2750988.84</v>
      </c>
      <c r="X323" s="42">
        <v>2750988.84</v>
      </c>
      <c r="Y323" s="45">
        <f t="shared" si="4"/>
        <v>91.791419419419412</v>
      </c>
      <c r="Z323" s="44">
        <v>0</v>
      </c>
      <c r="AA323" s="44" t="s">
        <v>62</v>
      </c>
      <c r="AB323" s="46">
        <v>2500</v>
      </c>
      <c r="AC323" s="45">
        <v>0</v>
      </c>
      <c r="AD323" s="45">
        <v>80</v>
      </c>
      <c r="AE323" s="47" t="s">
        <v>1267</v>
      </c>
      <c r="AF323" s="22"/>
    </row>
    <row r="324" spans="2:32" ht="81" hidden="1" customHeight="1">
      <c r="B324" s="22"/>
      <c r="C324" s="40" t="s">
        <v>1268</v>
      </c>
      <c r="D324" s="40" t="s">
        <v>1269</v>
      </c>
      <c r="E324" s="41" t="s">
        <v>1270</v>
      </c>
      <c r="F324" s="41" t="s">
        <v>5</v>
      </c>
      <c r="G324" s="41" t="s">
        <v>1211</v>
      </c>
      <c r="H324" s="42" t="s">
        <v>1211</v>
      </c>
      <c r="I324" s="42" t="s">
        <v>84</v>
      </c>
      <c r="J324" s="43" t="s">
        <v>46</v>
      </c>
      <c r="K324" s="42" t="s">
        <v>246</v>
      </c>
      <c r="L324" s="44" t="s">
        <v>45</v>
      </c>
      <c r="M324" s="42" t="s">
        <v>48</v>
      </c>
      <c r="N324" s="42" t="s">
        <v>145</v>
      </c>
      <c r="O324" s="42" t="s">
        <v>50</v>
      </c>
      <c r="P324" s="44" t="s">
        <v>51</v>
      </c>
      <c r="Q324" s="44" t="s">
        <v>52</v>
      </c>
      <c r="R324" s="42">
        <v>2916531.52</v>
      </c>
      <c r="S324" s="42">
        <v>2916531.52</v>
      </c>
      <c r="T324" s="42">
        <v>2916531.52</v>
      </c>
      <c r="U324" s="42">
        <v>2915588.69</v>
      </c>
      <c r="V324" s="42">
        <v>2915588.69</v>
      </c>
      <c r="W324" s="42">
        <v>2915588.69</v>
      </c>
      <c r="X324" s="42">
        <v>2915588.69</v>
      </c>
      <c r="Y324" s="45">
        <f t="shared" si="4"/>
        <v>99.967672902091593</v>
      </c>
      <c r="Z324" s="44">
        <v>0</v>
      </c>
      <c r="AA324" s="44" t="s">
        <v>146</v>
      </c>
      <c r="AB324" s="46">
        <v>628705</v>
      </c>
      <c r="AC324" s="45">
        <v>0</v>
      </c>
      <c r="AD324" s="45">
        <v>100</v>
      </c>
      <c r="AE324" s="47" t="s">
        <v>147</v>
      </c>
      <c r="AF324" s="22"/>
    </row>
    <row r="325" spans="2:32" ht="94.5" hidden="1" customHeight="1">
      <c r="B325" s="22"/>
      <c r="C325" s="40" t="s">
        <v>1271</v>
      </c>
      <c r="D325" s="40" t="s">
        <v>1272</v>
      </c>
      <c r="E325" s="41" t="s">
        <v>1273</v>
      </c>
      <c r="F325" s="41" t="s">
        <v>5</v>
      </c>
      <c r="G325" s="41" t="s">
        <v>1211</v>
      </c>
      <c r="H325" s="42" t="s">
        <v>1211</v>
      </c>
      <c r="I325" s="42" t="s">
        <v>84</v>
      </c>
      <c r="J325" s="43" t="s">
        <v>46</v>
      </c>
      <c r="K325" s="42" t="s">
        <v>246</v>
      </c>
      <c r="L325" s="44" t="s">
        <v>45</v>
      </c>
      <c r="M325" s="42" t="s">
        <v>48</v>
      </c>
      <c r="N325" s="42" t="s">
        <v>145</v>
      </c>
      <c r="O325" s="42" t="s">
        <v>254</v>
      </c>
      <c r="P325" s="44" t="s">
        <v>51</v>
      </c>
      <c r="Q325" s="44" t="s">
        <v>52</v>
      </c>
      <c r="R325" s="42">
        <v>4558247.82</v>
      </c>
      <c r="S325" s="42">
        <v>4558247.82</v>
      </c>
      <c r="T325" s="42">
        <v>4558247.82</v>
      </c>
      <c r="U325" s="42">
        <v>4558224.28</v>
      </c>
      <c r="V325" s="42">
        <v>4558224.28</v>
      </c>
      <c r="W325" s="42">
        <v>4558224.28</v>
      </c>
      <c r="X325" s="42">
        <v>4558224.28</v>
      </c>
      <c r="Y325" s="45">
        <f t="shared" si="4"/>
        <v>99.999483573492938</v>
      </c>
      <c r="Z325" s="44">
        <v>0</v>
      </c>
      <c r="AA325" s="44" t="s">
        <v>146</v>
      </c>
      <c r="AB325" s="46">
        <v>628705</v>
      </c>
      <c r="AC325" s="45">
        <v>0</v>
      </c>
      <c r="AD325" s="45">
        <v>100</v>
      </c>
      <c r="AE325" s="47" t="s">
        <v>147</v>
      </c>
      <c r="AF325" s="22"/>
    </row>
    <row r="326" spans="2:32" ht="94.5" hidden="1" customHeight="1">
      <c r="B326" s="22"/>
      <c r="C326" s="40" t="s">
        <v>1274</v>
      </c>
      <c r="D326" s="40" t="s">
        <v>1275</v>
      </c>
      <c r="E326" s="41" t="s">
        <v>1276</v>
      </c>
      <c r="F326" s="41" t="s">
        <v>5</v>
      </c>
      <c r="G326" s="41" t="s">
        <v>1211</v>
      </c>
      <c r="H326" s="42" t="s">
        <v>1211</v>
      </c>
      <c r="I326" s="42" t="s">
        <v>84</v>
      </c>
      <c r="J326" s="43" t="s">
        <v>46</v>
      </c>
      <c r="K326" s="42" t="s">
        <v>246</v>
      </c>
      <c r="L326" s="44" t="s">
        <v>45</v>
      </c>
      <c r="M326" s="42" t="s">
        <v>48</v>
      </c>
      <c r="N326" s="42" t="s">
        <v>145</v>
      </c>
      <c r="O326" s="42" t="s">
        <v>50</v>
      </c>
      <c r="P326" s="44" t="s">
        <v>51</v>
      </c>
      <c r="Q326" s="44" t="s">
        <v>52</v>
      </c>
      <c r="R326" s="42">
        <v>3033692.4</v>
      </c>
      <c r="S326" s="42">
        <v>3033692.4</v>
      </c>
      <c r="T326" s="42">
        <v>3033692.4</v>
      </c>
      <c r="U326" s="42">
        <v>3032691.4</v>
      </c>
      <c r="V326" s="42">
        <v>3032691.4</v>
      </c>
      <c r="W326" s="42">
        <v>3032691.4</v>
      </c>
      <c r="X326" s="42">
        <v>3032691.4</v>
      </c>
      <c r="Y326" s="45">
        <f t="shared" si="4"/>
        <v>99.967003905867315</v>
      </c>
      <c r="Z326" s="44">
        <v>0</v>
      </c>
      <c r="AA326" s="44" t="s">
        <v>146</v>
      </c>
      <c r="AB326" s="46">
        <v>628705</v>
      </c>
      <c r="AC326" s="45">
        <v>0</v>
      </c>
      <c r="AD326" s="45">
        <v>100</v>
      </c>
      <c r="AE326" s="47" t="s">
        <v>147</v>
      </c>
      <c r="AF326" s="22"/>
    </row>
    <row r="327" spans="2:32" ht="81" hidden="1" customHeight="1">
      <c r="B327" s="22"/>
      <c r="C327" s="40" t="s">
        <v>1277</v>
      </c>
      <c r="D327" s="40" t="s">
        <v>1278</v>
      </c>
      <c r="E327" s="41" t="s">
        <v>1279</v>
      </c>
      <c r="F327" s="41" t="s">
        <v>5</v>
      </c>
      <c r="G327" s="41" t="s">
        <v>1211</v>
      </c>
      <c r="H327" s="42" t="s">
        <v>1211</v>
      </c>
      <c r="I327" s="42" t="s">
        <v>84</v>
      </c>
      <c r="J327" s="43" t="s">
        <v>46</v>
      </c>
      <c r="K327" s="42" t="s">
        <v>246</v>
      </c>
      <c r="L327" s="44" t="s">
        <v>45</v>
      </c>
      <c r="M327" s="42" t="s">
        <v>48</v>
      </c>
      <c r="N327" s="42" t="s">
        <v>145</v>
      </c>
      <c r="O327" s="42" t="s">
        <v>60</v>
      </c>
      <c r="P327" s="44" t="s">
        <v>51</v>
      </c>
      <c r="Q327" s="44" t="s">
        <v>52</v>
      </c>
      <c r="R327" s="42">
        <v>6486005.0999999996</v>
      </c>
      <c r="S327" s="42">
        <v>6486005.0999999996</v>
      </c>
      <c r="T327" s="42">
        <v>6486005.0999999996</v>
      </c>
      <c r="U327" s="42">
        <v>6475945.2800000003</v>
      </c>
      <c r="V327" s="42">
        <v>6475945.2800000003</v>
      </c>
      <c r="W327" s="42">
        <v>6475945.2800000003</v>
      </c>
      <c r="X327" s="42">
        <v>6475945.2800000003</v>
      </c>
      <c r="Y327" s="45">
        <f t="shared" si="4"/>
        <v>99.844899597750867</v>
      </c>
      <c r="Z327" s="44">
        <v>0</v>
      </c>
      <c r="AA327" s="44" t="s">
        <v>146</v>
      </c>
      <c r="AB327" s="46">
        <v>628705</v>
      </c>
      <c r="AC327" s="45">
        <v>0</v>
      </c>
      <c r="AD327" s="45">
        <v>100</v>
      </c>
      <c r="AE327" s="47" t="s">
        <v>147</v>
      </c>
      <c r="AF327" s="22"/>
    </row>
    <row r="328" spans="2:32" ht="94.5" hidden="1" customHeight="1">
      <c r="B328" s="22"/>
      <c r="C328" s="40" t="s">
        <v>1280</v>
      </c>
      <c r="D328" s="40" t="s">
        <v>1281</v>
      </c>
      <c r="E328" s="41" t="s">
        <v>1282</v>
      </c>
      <c r="F328" s="41" t="s">
        <v>5</v>
      </c>
      <c r="G328" s="41" t="s">
        <v>1211</v>
      </c>
      <c r="H328" s="42" t="s">
        <v>1211</v>
      </c>
      <c r="I328" s="42" t="s">
        <v>84</v>
      </c>
      <c r="J328" s="43" t="s">
        <v>46</v>
      </c>
      <c r="K328" s="42" t="s">
        <v>58</v>
      </c>
      <c r="L328" s="44" t="s">
        <v>45</v>
      </c>
      <c r="M328" s="42" t="s">
        <v>48</v>
      </c>
      <c r="N328" s="42" t="s">
        <v>145</v>
      </c>
      <c r="O328" s="42" t="s">
        <v>254</v>
      </c>
      <c r="P328" s="44" t="s">
        <v>51</v>
      </c>
      <c r="Q328" s="44" t="s">
        <v>52</v>
      </c>
      <c r="R328" s="42">
        <v>6438180.4699999997</v>
      </c>
      <c r="S328" s="42">
        <v>6438180.4699999997</v>
      </c>
      <c r="T328" s="42">
        <v>6438180.4699999997</v>
      </c>
      <c r="U328" s="42">
        <v>6112023.4299999997</v>
      </c>
      <c r="V328" s="42">
        <v>6112023.4299999997</v>
      </c>
      <c r="W328" s="42">
        <v>6112023.4299999997</v>
      </c>
      <c r="X328" s="42">
        <v>6112023.4299999997</v>
      </c>
      <c r="Y328" s="45">
        <f t="shared" si="4"/>
        <v>94.934018368702226</v>
      </c>
      <c r="Z328" s="44">
        <v>0</v>
      </c>
      <c r="AA328" s="44" t="s">
        <v>146</v>
      </c>
      <c r="AB328" s="46">
        <v>628705</v>
      </c>
      <c r="AC328" s="45">
        <v>0</v>
      </c>
      <c r="AD328" s="45">
        <v>100</v>
      </c>
      <c r="AE328" s="47" t="s">
        <v>147</v>
      </c>
      <c r="AF328" s="22"/>
    </row>
    <row r="329" spans="2:32" ht="94.5" hidden="1" customHeight="1">
      <c r="B329" s="22"/>
      <c r="C329" s="40" t="s">
        <v>1283</v>
      </c>
      <c r="D329" s="40" t="s">
        <v>1284</v>
      </c>
      <c r="E329" s="41" t="s">
        <v>1285</v>
      </c>
      <c r="F329" s="41" t="s">
        <v>5</v>
      </c>
      <c r="G329" s="41" t="s">
        <v>1211</v>
      </c>
      <c r="H329" s="42" t="s">
        <v>1211</v>
      </c>
      <c r="I329" s="42" t="s">
        <v>84</v>
      </c>
      <c r="J329" s="43" t="s">
        <v>46</v>
      </c>
      <c r="K329" s="42" t="s">
        <v>58</v>
      </c>
      <c r="L329" s="44" t="s">
        <v>45</v>
      </c>
      <c r="M329" s="42" t="s">
        <v>48</v>
      </c>
      <c r="N329" s="42" t="s">
        <v>145</v>
      </c>
      <c r="O329" s="42" t="s">
        <v>254</v>
      </c>
      <c r="P329" s="44" t="s">
        <v>51</v>
      </c>
      <c r="Q329" s="44" t="s">
        <v>52</v>
      </c>
      <c r="R329" s="42">
        <v>6260036.8799999999</v>
      </c>
      <c r="S329" s="42">
        <v>6260036.8799999999</v>
      </c>
      <c r="T329" s="42">
        <v>6260036.8799999999</v>
      </c>
      <c r="U329" s="42">
        <v>6235812.6200000001</v>
      </c>
      <c r="V329" s="42">
        <v>6235812.6200000001</v>
      </c>
      <c r="W329" s="42">
        <v>6235812.6200000001</v>
      </c>
      <c r="X329" s="42">
        <v>6235812.6200000001</v>
      </c>
      <c r="Y329" s="45">
        <f t="shared" si="4"/>
        <v>99.613033270180992</v>
      </c>
      <c r="Z329" s="44">
        <v>0</v>
      </c>
      <c r="AA329" s="44" t="s">
        <v>146</v>
      </c>
      <c r="AB329" s="46">
        <v>628705</v>
      </c>
      <c r="AC329" s="45">
        <v>0</v>
      </c>
      <c r="AD329" s="45">
        <v>100</v>
      </c>
      <c r="AE329" s="47" t="s">
        <v>147</v>
      </c>
      <c r="AF329" s="22"/>
    </row>
    <row r="330" spans="2:32" ht="60.75" hidden="1" customHeight="1">
      <c r="B330" s="22"/>
      <c r="C330" s="40" t="s">
        <v>1286</v>
      </c>
      <c r="D330" s="40" t="s">
        <v>1287</v>
      </c>
      <c r="E330" s="41" t="s">
        <v>1288</v>
      </c>
      <c r="F330" s="41" t="s">
        <v>5</v>
      </c>
      <c r="G330" s="41" t="s">
        <v>1211</v>
      </c>
      <c r="H330" s="42" t="s">
        <v>1211</v>
      </c>
      <c r="I330" s="42" t="s">
        <v>84</v>
      </c>
      <c r="J330" s="43" t="s">
        <v>46</v>
      </c>
      <c r="K330" s="42" t="s">
        <v>58</v>
      </c>
      <c r="L330" s="44" t="s">
        <v>45</v>
      </c>
      <c r="M330" s="42" t="s">
        <v>48</v>
      </c>
      <c r="N330" s="42" t="s">
        <v>145</v>
      </c>
      <c r="O330" s="42" t="s">
        <v>625</v>
      </c>
      <c r="P330" s="44" t="s">
        <v>51</v>
      </c>
      <c r="Q330" s="44" t="s">
        <v>52</v>
      </c>
      <c r="R330" s="42">
        <v>13691569.949999999</v>
      </c>
      <c r="S330" s="42">
        <v>13691569.949999999</v>
      </c>
      <c r="T330" s="42">
        <v>13691569.949999999</v>
      </c>
      <c r="U330" s="42">
        <v>11846409.289999999</v>
      </c>
      <c r="V330" s="42">
        <v>11846409.289999999</v>
      </c>
      <c r="W330" s="42">
        <v>8674160.8900000006</v>
      </c>
      <c r="X330" s="42">
        <v>8674160.8900000006</v>
      </c>
      <c r="Y330" s="45">
        <f t="shared" si="4"/>
        <v>63.354026760094094</v>
      </c>
      <c r="Z330" s="44">
        <v>0</v>
      </c>
      <c r="AA330" s="44" t="s">
        <v>146</v>
      </c>
      <c r="AB330" s="46">
        <v>628705</v>
      </c>
      <c r="AC330" s="45">
        <v>0</v>
      </c>
      <c r="AD330" s="45">
        <v>100</v>
      </c>
      <c r="AE330" s="47" t="s">
        <v>147</v>
      </c>
      <c r="AF330" s="22"/>
    </row>
    <row r="331" spans="2:32" ht="60.75" hidden="1" customHeight="1">
      <c r="B331" s="22"/>
      <c r="C331" s="40" t="s">
        <v>1289</v>
      </c>
      <c r="D331" s="40" t="s">
        <v>1290</v>
      </c>
      <c r="E331" s="41" t="s">
        <v>1291</v>
      </c>
      <c r="F331" s="41" t="s">
        <v>5</v>
      </c>
      <c r="G331" s="41" t="s">
        <v>1211</v>
      </c>
      <c r="H331" s="42" t="s">
        <v>1211</v>
      </c>
      <c r="I331" s="42" t="s">
        <v>84</v>
      </c>
      <c r="J331" s="43" t="s">
        <v>46</v>
      </c>
      <c r="K331" s="42" t="s">
        <v>58</v>
      </c>
      <c r="L331" s="44" t="s">
        <v>45</v>
      </c>
      <c r="M331" s="42" t="s">
        <v>48</v>
      </c>
      <c r="N331" s="42" t="s">
        <v>145</v>
      </c>
      <c r="O331" s="42" t="s">
        <v>625</v>
      </c>
      <c r="P331" s="44" t="s">
        <v>51</v>
      </c>
      <c r="Q331" s="44" t="s">
        <v>52</v>
      </c>
      <c r="R331" s="42">
        <v>6093181.8399999999</v>
      </c>
      <c r="S331" s="42">
        <v>6093181.8399999999</v>
      </c>
      <c r="T331" s="42">
        <v>6093181.8399999999</v>
      </c>
      <c r="U331" s="42">
        <v>5450918.5700000003</v>
      </c>
      <c r="V331" s="42">
        <v>5450918.5700000003</v>
      </c>
      <c r="W331" s="42">
        <v>5450918.5700000003</v>
      </c>
      <c r="X331" s="42">
        <v>5450918.5700000003</v>
      </c>
      <c r="Y331" s="45">
        <f t="shared" ref="Y331:Y394" si="5">IF(ISERROR(W331/S331),0,((W331/S331)*100))</f>
        <v>89.459312279444475</v>
      </c>
      <c r="Z331" s="44">
        <v>0</v>
      </c>
      <c r="AA331" s="44" t="s">
        <v>146</v>
      </c>
      <c r="AB331" s="46">
        <v>628705</v>
      </c>
      <c r="AC331" s="45">
        <v>0</v>
      </c>
      <c r="AD331" s="45">
        <v>100</v>
      </c>
      <c r="AE331" s="47" t="s">
        <v>147</v>
      </c>
      <c r="AF331" s="22"/>
    </row>
    <row r="332" spans="2:32" ht="67.5" hidden="1" customHeight="1">
      <c r="B332" s="22"/>
      <c r="C332" s="40" t="s">
        <v>1292</v>
      </c>
      <c r="D332" s="40" t="s">
        <v>1293</v>
      </c>
      <c r="E332" s="41" t="s">
        <v>1294</v>
      </c>
      <c r="F332" s="41" t="s">
        <v>5</v>
      </c>
      <c r="G332" s="41" t="s">
        <v>1211</v>
      </c>
      <c r="H332" s="42" t="s">
        <v>1211</v>
      </c>
      <c r="I332" s="42" t="s">
        <v>84</v>
      </c>
      <c r="J332" s="43" t="s">
        <v>46</v>
      </c>
      <c r="K332" s="42" t="s">
        <v>58</v>
      </c>
      <c r="L332" s="44" t="s">
        <v>45</v>
      </c>
      <c r="M332" s="42" t="s">
        <v>48</v>
      </c>
      <c r="N332" s="42" t="s">
        <v>145</v>
      </c>
      <c r="O332" s="42" t="s">
        <v>254</v>
      </c>
      <c r="P332" s="44" t="s">
        <v>51</v>
      </c>
      <c r="Q332" s="44" t="s">
        <v>52</v>
      </c>
      <c r="R332" s="42">
        <v>9441594.3800000008</v>
      </c>
      <c r="S332" s="42">
        <v>9441594.3800000008</v>
      </c>
      <c r="T332" s="42">
        <v>9441594.3800000008</v>
      </c>
      <c r="U332" s="42">
        <v>9404692.2799999993</v>
      </c>
      <c r="V332" s="42">
        <v>9404692.2799999993</v>
      </c>
      <c r="W332" s="42">
        <v>9367790.0800000001</v>
      </c>
      <c r="X332" s="42">
        <v>9367790.0800000001</v>
      </c>
      <c r="Y332" s="45">
        <f t="shared" si="5"/>
        <v>99.218306813133822</v>
      </c>
      <c r="Z332" s="44">
        <v>0</v>
      </c>
      <c r="AA332" s="44" t="s">
        <v>146</v>
      </c>
      <c r="AB332" s="46">
        <v>628705</v>
      </c>
      <c r="AC332" s="45">
        <v>0</v>
      </c>
      <c r="AD332" s="45">
        <v>100</v>
      </c>
      <c r="AE332" s="47" t="s">
        <v>147</v>
      </c>
      <c r="AF332" s="22"/>
    </row>
    <row r="333" spans="2:32" ht="94.5" hidden="1" customHeight="1">
      <c r="B333" s="22"/>
      <c r="C333" s="40" t="s">
        <v>1295</v>
      </c>
      <c r="D333" s="40" t="s">
        <v>1296</v>
      </c>
      <c r="E333" s="41" t="s">
        <v>1297</v>
      </c>
      <c r="F333" s="41" t="s">
        <v>5</v>
      </c>
      <c r="G333" s="41" t="s">
        <v>1211</v>
      </c>
      <c r="H333" s="42" t="s">
        <v>1211</v>
      </c>
      <c r="I333" s="42" t="s">
        <v>84</v>
      </c>
      <c r="J333" s="43" t="s">
        <v>46</v>
      </c>
      <c r="K333" s="42" t="s">
        <v>58</v>
      </c>
      <c r="L333" s="44" t="s">
        <v>45</v>
      </c>
      <c r="M333" s="42" t="s">
        <v>48</v>
      </c>
      <c r="N333" s="42" t="s">
        <v>145</v>
      </c>
      <c r="O333" s="42" t="s">
        <v>50</v>
      </c>
      <c r="P333" s="44" t="s">
        <v>51</v>
      </c>
      <c r="Q333" s="44" t="s">
        <v>52</v>
      </c>
      <c r="R333" s="42">
        <v>5575021.3300000001</v>
      </c>
      <c r="S333" s="42">
        <v>5575021.3300000001</v>
      </c>
      <c r="T333" s="42">
        <v>5575021.3300000001</v>
      </c>
      <c r="U333" s="42">
        <v>5534167.4100000001</v>
      </c>
      <c r="V333" s="42">
        <v>5534167.4100000001</v>
      </c>
      <c r="W333" s="42">
        <v>5534167.4100000001</v>
      </c>
      <c r="X333" s="42">
        <v>5534167.4100000001</v>
      </c>
      <c r="Y333" s="45">
        <f t="shared" si="5"/>
        <v>99.267197063800296</v>
      </c>
      <c r="Z333" s="44">
        <v>0</v>
      </c>
      <c r="AA333" s="44" t="s">
        <v>146</v>
      </c>
      <c r="AB333" s="46">
        <v>628705</v>
      </c>
      <c r="AC333" s="45">
        <v>0</v>
      </c>
      <c r="AD333" s="45">
        <v>100</v>
      </c>
      <c r="AE333" s="47" t="s">
        <v>147</v>
      </c>
      <c r="AF333" s="22"/>
    </row>
    <row r="334" spans="2:32" ht="67.5" hidden="1" customHeight="1">
      <c r="B334" s="22"/>
      <c r="C334" s="40" t="s">
        <v>1298</v>
      </c>
      <c r="D334" s="40" t="s">
        <v>1299</v>
      </c>
      <c r="E334" s="41" t="s">
        <v>1300</v>
      </c>
      <c r="F334" s="41" t="s">
        <v>5</v>
      </c>
      <c r="G334" s="41" t="s">
        <v>1211</v>
      </c>
      <c r="H334" s="42" t="s">
        <v>1211</v>
      </c>
      <c r="I334" s="42" t="s">
        <v>84</v>
      </c>
      <c r="J334" s="43" t="s">
        <v>46</v>
      </c>
      <c r="K334" s="42" t="s">
        <v>58</v>
      </c>
      <c r="L334" s="44" t="s">
        <v>45</v>
      </c>
      <c r="M334" s="42" t="s">
        <v>48</v>
      </c>
      <c r="N334" s="42" t="s">
        <v>145</v>
      </c>
      <c r="O334" s="42" t="s">
        <v>50</v>
      </c>
      <c r="P334" s="44" t="s">
        <v>51</v>
      </c>
      <c r="Q334" s="44" t="s">
        <v>52</v>
      </c>
      <c r="R334" s="42">
        <v>5711412.3300000001</v>
      </c>
      <c r="S334" s="42">
        <v>5711412.3300000001</v>
      </c>
      <c r="T334" s="42">
        <v>5711412.3300000001</v>
      </c>
      <c r="U334" s="42">
        <v>98170.5</v>
      </c>
      <c r="V334" s="42">
        <v>98170.5</v>
      </c>
      <c r="W334" s="42">
        <v>98170.5</v>
      </c>
      <c r="X334" s="42">
        <v>98170.5</v>
      </c>
      <c r="Y334" s="45">
        <f t="shared" si="5"/>
        <v>1.7188480594256099</v>
      </c>
      <c r="Z334" s="44">
        <v>0</v>
      </c>
      <c r="AA334" s="44" t="s">
        <v>146</v>
      </c>
      <c r="AB334" s="46">
        <v>628705</v>
      </c>
      <c r="AC334" s="45">
        <v>0</v>
      </c>
      <c r="AD334" s="45">
        <v>100</v>
      </c>
      <c r="AE334" s="47" t="s">
        <v>147</v>
      </c>
      <c r="AF334" s="22"/>
    </row>
    <row r="335" spans="2:32" ht="81" hidden="1" customHeight="1">
      <c r="B335" s="22"/>
      <c r="C335" s="40" t="s">
        <v>1301</v>
      </c>
      <c r="D335" s="40" t="s">
        <v>1302</v>
      </c>
      <c r="E335" s="41" t="s">
        <v>1303</v>
      </c>
      <c r="F335" s="41" t="s">
        <v>5</v>
      </c>
      <c r="G335" s="41" t="s">
        <v>1211</v>
      </c>
      <c r="H335" s="42" t="s">
        <v>1211</v>
      </c>
      <c r="I335" s="42" t="s">
        <v>84</v>
      </c>
      <c r="J335" s="43" t="s">
        <v>46</v>
      </c>
      <c r="K335" s="42" t="s">
        <v>58</v>
      </c>
      <c r="L335" s="44" t="s">
        <v>45</v>
      </c>
      <c r="M335" s="42" t="s">
        <v>48</v>
      </c>
      <c r="N335" s="42" t="s">
        <v>145</v>
      </c>
      <c r="O335" s="42" t="s">
        <v>50</v>
      </c>
      <c r="P335" s="44" t="s">
        <v>51</v>
      </c>
      <c r="Q335" s="44" t="s">
        <v>52</v>
      </c>
      <c r="R335" s="42">
        <v>676761.49</v>
      </c>
      <c r="S335" s="42">
        <v>676761.49</v>
      </c>
      <c r="T335" s="42">
        <v>676761.49</v>
      </c>
      <c r="U335" s="42">
        <v>654202.77</v>
      </c>
      <c r="V335" s="42">
        <v>654202.77</v>
      </c>
      <c r="W335" s="42">
        <v>654202.77</v>
      </c>
      <c r="X335" s="42">
        <v>654202.77</v>
      </c>
      <c r="Y335" s="45">
        <f t="shared" si="5"/>
        <v>96.666666124870673</v>
      </c>
      <c r="Z335" s="44">
        <v>0</v>
      </c>
      <c r="AA335" s="44" t="s">
        <v>146</v>
      </c>
      <c r="AB335" s="46">
        <v>628705</v>
      </c>
      <c r="AC335" s="45">
        <v>0</v>
      </c>
      <c r="AD335" s="45">
        <v>100</v>
      </c>
      <c r="AE335" s="47" t="s">
        <v>147</v>
      </c>
      <c r="AF335" s="22"/>
    </row>
    <row r="336" spans="2:32" ht="67.5" hidden="1" customHeight="1">
      <c r="B336" s="22"/>
      <c r="C336" s="40" t="s">
        <v>1304</v>
      </c>
      <c r="D336" s="40" t="s">
        <v>1305</v>
      </c>
      <c r="E336" s="41" t="s">
        <v>1306</v>
      </c>
      <c r="F336" s="41" t="s">
        <v>5</v>
      </c>
      <c r="G336" s="41" t="s">
        <v>1211</v>
      </c>
      <c r="H336" s="42" t="s">
        <v>1211</v>
      </c>
      <c r="I336" s="42" t="s">
        <v>84</v>
      </c>
      <c r="J336" s="43" t="s">
        <v>46</v>
      </c>
      <c r="K336" s="42" t="s">
        <v>58</v>
      </c>
      <c r="L336" s="44" t="s">
        <v>45</v>
      </c>
      <c r="M336" s="42" t="s">
        <v>48</v>
      </c>
      <c r="N336" s="42" t="s">
        <v>145</v>
      </c>
      <c r="O336" s="42" t="s">
        <v>50</v>
      </c>
      <c r="P336" s="44" t="s">
        <v>51</v>
      </c>
      <c r="Q336" s="44" t="s">
        <v>52</v>
      </c>
      <c r="R336" s="42">
        <v>1012248.65</v>
      </c>
      <c r="S336" s="42">
        <v>1012248.65</v>
      </c>
      <c r="T336" s="42">
        <v>1012248.65</v>
      </c>
      <c r="U336" s="42">
        <v>1012122.38</v>
      </c>
      <c r="V336" s="42">
        <v>1012122.38</v>
      </c>
      <c r="W336" s="42">
        <v>1012122.38</v>
      </c>
      <c r="X336" s="42">
        <v>1012122.38</v>
      </c>
      <c r="Y336" s="45">
        <f t="shared" si="5"/>
        <v>99.987525792205304</v>
      </c>
      <c r="Z336" s="44">
        <v>0</v>
      </c>
      <c r="AA336" s="44" t="s">
        <v>146</v>
      </c>
      <c r="AB336" s="46">
        <v>628705</v>
      </c>
      <c r="AC336" s="45">
        <v>0</v>
      </c>
      <c r="AD336" s="45">
        <v>100</v>
      </c>
      <c r="AE336" s="47" t="s">
        <v>147</v>
      </c>
      <c r="AF336" s="22"/>
    </row>
    <row r="337" spans="2:32" ht="67.5" hidden="1" customHeight="1">
      <c r="B337" s="22"/>
      <c r="C337" s="40" t="s">
        <v>1307</v>
      </c>
      <c r="D337" s="40" t="s">
        <v>1308</v>
      </c>
      <c r="E337" s="41" t="s">
        <v>1309</v>
      </c>
      <c r="F337" s="41" t="s">
        <v>5</v>
      </c>
      <c r="G337" s="41" t="s">
        <v>1211</v>
      </c>
      <c r="H337" s="42" t="s">
        <v>1211</v>
      </c>
      <c r="I337" s="42" t="s">
        <v>84</v>
      </c>
      <c r="J337" s="43" t="s">
        <v>46</v>
      </c>
      <c r="K337" s="42" t="s">
        <v>58</v>
      </c>
      <c r="L337" s="44" t="s">
        <v>45</v>
      </c>
      <c r="M337" s="42" t="s">
        <v>48</v>
      </c>
      <c r="N337" s="42" t="s">
        <v>145</v>
      </c>
      <c r="O337" s="42" t="s">
        <v>50</v>
      </c>
      <c r="P337" s="44" t="s">
        <v>51</v>
      </c>
      <c r="Q337" s="44" t="s">
        <v>52</v>
      </c>
      <c r="R337" s="42">
        <v>2707719.36</v>
      </c>
      <c r="S337" s="42">
        <v>2707719.36</v>
      </c>
      <c r="T337" s="42">
        <v>2707719.36</v>
      </c>
      <c r="U337" s="42">
        <v>2707132.83</v>
      </c>
      <c r="V337" s="42">
        <v>2707132.83</v>
      </c>
      <c r="W337" s="42">
        <v>2707132.83</v>
      </c>
      <c r="X337" s="42">
        <v>2707132.83</v>
      </c>
      <c r="Y337" s="45">
        <f t="shared" si="5"/>
        <v>99.97833859709894</v>
      </c>
      <c r="Z337" s="44">
        <v>0</v>
      </c>
      <c r="AA337" s="44" t="s">
        <v>146</v>
      </c>
      <c r="AB337" s="46">
        <v>628705</v>
      </c>
      <c r="AC337" s="45">
        <v>0</v>
      </c>
      <c r="AD337" s="45">
        <v>100</v>
      </c>
      <c r="AE337" s="47" t="s">
        <v>147</v>
      </c>
      <c r="AF337" s="22"/>
    </row>
    <row r="338" spans="2:32" ht="81" hidden="1" customHeight="1">
      <c r="B338" s="22"/>
      <c r="C338" s="40" t="s">
        <v>1310</v>
      </c>
      <c r="D338" s="40" t="s">
        <v>1311</v>
      </c>
      <c r="E338" s="41" t="s">
        <v>1312</v>
      </c>
      <c r="F338" s="41" t="s">
        <v>5</v>
      </c>
      <c r="G338" s="41" t="s">
        <v>1211</v>
      </c>
      <c r="H338" s="42" t="s">
        <v>1211</v>
      </c>
      <c r="I338" s="42" t="s">
        <v>84</v>
      </c>
      <c r="J338" s="43" t="s">
        <v>46</v>
      </c>
      <c r="K338" s="42" t="s">
        <v>58</v>
      </c>
      <c r="L338" s="44" t="s">
        <v>45</v>
      </c>
      <c r="M338" s="42" t="s">
        <v>48</v>
      </c>
      <c r="N338" s="42" t="s">
        <v>145</v>
      </c>
      <c r="O338" s="42" t="s">
        <v>50</v>
      </c>
      <c r="P338" s="44" t="s">
        <v>51</v>
      </c>
      <c r="Q338" s="44" t="s">
        <v>52</v>
      </c>
      <c r="R338" s="42">
        <v>3362646.05</v>
      </c>
      <c r="S338" s="42">
        <v>3362646.05</v>
      </c>
      <c r="T338" s="42">
        <v>3362646.05</v>
      </c>
      <c r="U338" s="42">
        <v>3352646.05</v>
      </c>
      <c r="V338" s="42">
        <v>3352646.05</v>
      </c>
      <c r="W338" s="42">
        <v>3352646.05</v>
      </c>
      <c r="X338" s="42">
        <v>3352646.05</v>
      </c>
      <c r="Y338" s="45">
        <f t="shared" si="5"/>
        <v>99.702615147377756</v>
      </c>
      <c r="Z338" s="44">
        <v>0</v>
      </c>
      <c r="AA338" s="44" t="s">
        <v>146</v>
      </c>
      <c r="AB338" s="46">
        <v>628705</v>
      </c>
      <c r="AC338" s="45">
        <v>0</v>
      </c>
      <c r="AD338" s="45">
        <v>100</v>
      </c>
      <c r="AE338" s="47" t="s">
        <v>147</v>
      </c>
      <c r="AF338" s="22"/>
    </row>
    <row r="339" spans="2:32" ht="81" hidden="1" customHeight="1">
      <c r="B339" s="22"/>
      <c r="C339" s="40" t="s">
        <v>1313</v>
      </c>
      <c r="D339" s="40" t="s">
        <v>1314</v>
      </c>
      <c r="E339" s="41" t="s">
        <v>1315</v>
      </c>
      <c r="F339" s="41" t="s">
        <v>5</v>
      </c>
      <c r="G339" s="41" t="s">
        <v>1211</v>
      </c>
      <c r="H339" s="42" t="s">
        <v>1211</v>
      </c>
      <c r="I339" s="42" t="s">
        <v>84</v>
      </c>
      <c r="J339" s="43" t="s">
        <v>46</v>
      </c>
      <c r="K339" s="42" t="s">
        <v>58</v>
      </c>
      <c r="L339" s="44" t="s">
        <v>45</v>
      </c>
      <c r="M339" s="42" t="s">
        <v>48</v>
      </c>
      <c r="N339" s="42" t="s">
        <v>145</v>
      </c>
      <c r="O339" s="42" t="s">
        <v>50</v>
      </c>
      <c r="P339" s="44" t="s">
        <v>51</v>
      </c>
      <c r="Q339" s="44" t="s">
        <v>52</v>
      </c>
      <c r="R339" s="42">
        <v>2185639.02</v>
      </c>
      <c r="S339" s="42">
        <v>2185639.02</v>
      </c>
      <c r="T339" s="42">
        <v>2185639.02</v>
      </c>
      <c r="U339" s="42">
        <v>2185087.5299999998</v>
      </c>
      <c r="V339" s="42">
        <v>2185087.5299999998</v>
      </c>
      <c r="W339" s="42">
        <v>2185087.5299999998</v>
      </c>
      <c r="X339" s="42">
        <v>2185087.5299999998</v>
      </c>
      <c r="Y339" s="45">
        <f t="shared" si="5"/>
        <v>99.974767562486136</v>
      </c>
      <c r="Z339" s="44">
        <v>0</v>
      </c>
      <c r="AA339" s="44" t="s">
        <v>146</v>
      </c>
      <c r="AB339" s="46">
        <v>628705</v>
      </c>
      <c r="AC339" s="45">
        <v>0</v>
      </c>
      <c r="AD339" s="45">
        <v>100</v>
      </c>
      <c r="AE339" s="47" t="s">
        <v>147</v>
      </c>
      <c r="AF339" s="22"/>
    </row>
    <row r="340" spans="2:32" ht="94.5" hidden="1" customHeight="1">
      <c r="B340" s="22"/>
      <c r="C340" s="40" t="s">
        <v>1316</v>
      </c>
      <c r="D340" s="40" t="s">
        <v>1317</v>
      </c>
      <c r="E340" s="41" t="s">
        <v>1318</v>
      </c>
      <c r="F340" s="41" t="s">
        <v>5</v>
      </c>
      <c r="G340" s="41" t="s">
        <v>1211</v>
      </c>
      <c r="H340" s="42" t="s">
        <v>1211</v>
      </c>
      <c r="I340" s="42" t="s">
        <v>84</v>
      </c>
      <c r="J340" s="43" t="s">
        <v>46</v>
      </c>
      <c r="K340" s="42" t="s">
        <v>58</v>
      </c>
      <c r="L340" s="44" t="s">
        <v>45</v>
      </c>
      <c r="M340" s="42" t="s">
        <v>48</v>
      </c>
      <c r="N340" s="42" t="s">
        <v>145</v>
      </c>
      <c r="O340" s="42" t="s">
        <v>50</v>
      </c>
      <c r="P340" s="44" t="s">
        <v>51</v>
      </c>
      <c r="Q340" s="44" t="s">
        <v>52</v>
      </c>
      <c r="R340" s="42">
        <v>5014390.6399999997</v>
      </c>
      <c r="S340" s="42">
        <v>5014390.6399999997</v>
      </c>
      <c r="T340" s="42">
        <v>5014390.6399999997</v>
      </c>
      <c r="U340" s="42">
        <v>5012310.91</v>
      </c>
      <c r="V340" s="42">
        <v>5012310.91</v>
      </c>
      <c r="W340" s="42">
        <v>5012310.91</v>
      </c>
      <c r="X340" s="42">
        <v>5012310.91</v>
      </c>
      <c r="Y340" s="45">
        <f t="shared" si="5"/>
        <v>99.958524771017849</v>
      </c>
      <c r="Z340" s="44">
        <v>0</v>
      </c>
      <c r="AA340" s="44" t="s">
        <v>146</v>
      </c>
      <c r="AB340" s="46">
        <v>628705</v>
      </c>
      <c r="AC340" s="45">
        <v>0</v>
      </c>
      <c r="AD340" s="45">
        <v>100</v>
      </c>
      <c r="AE340" s="47" t="s">
        <v>147</v>
      </c>
      <c r="AF340" s="22"/>
    </row>
    <row r="341" spans="2:32" ht="94.5" hidden="1" customHeight="1">
      <c r="B341" s="22"/>
      <c r="C341" s="40" t="s">
        <v>1319</v>
      </c>
      <c r="D341" s="40" t="s">
        <v>1320</v>
      </c>
      <c r="E341" s="41" t="s">
        <v>1321</v>
      </c>
      <c r="F341" s="41" t="s">
        <v>5</v>
      </c>
      <c r="G341" s="41" t="s">
        <v>1211</v>
      </c>
      <c r="H341" s="42" t="s">
        <v>1211</v>
      </c>
      <c r="I341" s="42" t="s">
        <v>84</v>
      </c>
      <c r="J341" s="43" t="s">
        <v>46</v>
      </c>
      <c r="K341" s="42" t="s">
        <v>58</v>
      </c>
      <c r="L341" s="44" t="s">
        <v>45</v>
      </c>
      <c r="M341" s="42" t="s">
        <v>48</v>
      </c>
      <c r="N341" s="42" t="s">
        <v>145</v>
      </c>
      <c r="O341" s="42" t="s">
        <v>50</v>
      </c>
      <c r="P341" s="44" t="s">
        <v>51</v>
      </c>
      <c r="Q341" s="44" t="s">
        <v>52</v>
      </c>
      <c r="R341" s="42">
        <v>5379092.6399999997</v>
      </c>
      <c r="S341" s="42">
        <v>5379092.6399999997</v>
      </c>
      <c r="T341" s="42">
        <v>5379092.6399999997</v>
      </c>
      <c r="U341" s="42">
        <v>5335665.4400000004</v>
      </c>
      <c r="V341" s="42">
        <v>5335665.4400000004</v>
      </c>
      <c r="W341" s="42">
        <v>5335665.4400000004</v>
      </c>
      <c r="X341" s="42">
        <v>5335665.4400000004</v>
      </c>
      <c r="Y341" s="45">
        <f t="shared" si="5"/>
        <v>99.192666813784427</v>
      </c>
      <c r="Z341" s="44">
        <v>0</v>
      </c>
      <c r="AA341" s="44" t="s">
        <v>146</v>
      </c>
      <c r="AB341" s="46">
        <v>628705</v>
      </c>
      <c r="AC341" s="45">
        <v>0</v>
      </c>
      <c r="AD341" s="45">
        <v>100</v>
      </c>
      <c r="AE341" s="47" t="s">
        <v>147</v>
      </c>
      <c r="AF341" s="22"/>
    </row>
    <row r="342" spans="2:32" ht="60.75" hidden="1" customHeight="1">
      <c r="B342" s="22"/>
      <c r="C342" s="40" t="s">
        <v>1322</v>
      </c>
      <c r="D342" s="40" t="s">
        <v>1323</v>
      </c>
      <c r="E342" s="41" t="s">
        <v>1324</v>
      </c>
      <c r="F342" s="41" t="s">
        <v>5</v>
      </c>
      <c r="G342" s="41" t="s">
        <v>1211</v>
      </c>
      <c r="H342" s="42" t="s">
        <v>1211</v>
      </c>
      <c r="I342" s="42" t="s">
        <v>84</v>
      </c>
      <c r="J342" s="43" t="s">
        <v>46</v>
      </c>
      <c r="K342" s="42" t="s">
        <v>85</v>
      </c>
      <c r="L342" s="44" t="s">
        <v>45</v>
      </c>
      <c r="M342" s="42" t="s">
        <v>48</v>
      </c>
      <c r="N342" s="42" t="s">
        <v>145</v>
      </c>
      <c r="O342" s="42" t="s">
        <v>50</v>
      </c>
      <c r="P342" s="44" t="s">
        <v>51</v>
      </c>
      <c r="Q342" s="44" t="s">
        <v>52</v>
      </c>
      <c r="R342" s="42">
        <v>792299.24</v>
      </c>
      <c r="S342" s="42">
        <v>792299.24</v>
      </c>
      <c r="T342" s="42">
        <v>792299.24</v>
      </c>
      <c r="U342" s="42">
        <v>765889.27</v>
      </c>
      <c r="V342" s="42">
        <v>765889.27</v>
      </c>
      <c r="W342" s="42">
        <v>765889.27</v>
      </c>
      <c r="X342" s="42">
        <v>765889.27</v>
      </c>
      <c r="Y342" s="45">
        <f t="shared" si="5"/>
        <v>96.666667255669708</v>
      </c>
      <c r="Z342" s="44">
        <v>0</v>
      </c>
      <c r="AA342" s="44" t="s">
        <v>146</v>
      </c>
      <c r="AB342" s="46">
        <v>628705</v>
      </c>
      <c r="AC342" s="45">
        <v>0</v>
      </c>
      <c r="AD342" s="45">
        <v>100</v>
      </c>
      <c r="AE342" s="47" t="s">
        <v>147</v>
      </c>
      <c r="AF342" s="22"/>
    </row>
    <row r="343" spans="2:32" ht="81" hidden="1" customHeight="1">
      <c r="B343" s="22"/>
      <c r="C343" s="40" t="s">
        <v>1325</v>
      </c>
      <c r="D343" s="40" t="s">
        <v>1326</v>
      </c>
      <c r="E343" s="41" t="s">
        <v>1327</v>
      </c>
      <c r="F343" s="41" t="s">
        <v>5</v>
      </c>
      <c r="G343" s="41" t="s">
        <v>1211</v>
      </c>
      <c r="H343" s="42" t="s">
        <v>1211</v>
      </c>
      <c r="I343" s="42" t="s">
        <v>84</v>
      </c>
      <c r="J343" s="43" t="s">
        <v>46</v>
      </c>
      <c r="K343" s="42" t="s">
        <v>85</v>
      </c>
      <c r="L343" s="44" t="s">
        <v>45</v>
      </c>
      <c r="M343" s="42" t="s">
        <v>48</v>
      </c>
      <c r="N343" s="42" t="s">
        <v>145</v>
      </c>
      <c r="O343" s="42" t="s">
        <v>50</v>
      </c>
      <c r="P343" s="44" t="s">
        <v>51</v>
      </c>
      <c r="Q343" s="44" t="s">
        <v>52</v>
      </c>
      <c r="R343" s="42">
        <v>769244.74</v>
      </c>
      <c r="S343" s="42">
        <v>769244.74</v>
      </c>
      <c r="T343" s="42">
        <v>769244.74</v>
      </c>
      <c r="U343" s="42">
        <v>594866.48</v>
      </c>
      <c r="V343" s="42">
        <v>594866.48</v>
      </c>
      <c r="W343" s="42">
        <v>594866.48</v>
      </c>
      <c r="X343" s="42">
        <v>594866.48</v>
      </c>
      <c r="Y343" s="45">
        <f t="shared" si="5"/>
        <v>77.331237910057069</v>
      </c>
      <c r="Z343" s="44">
        <v>0</v>
      </c>
      <c r="AA343" s="44" t="s">
        <v>146</v>
      </c>
      <c r="AB343" s="46">
        <v>628705</v>
      </c>
      <c r="AC343" s="45">
        <v>0</v>
      </c>
      <c r="AD343" s="45">
        <v>100</v>
      </c>
      <c r="AE343" s="47" t="s">
        <v>147</v>
      </c>
      <c r="AF343" s="22"/>
    </row>
    <row r="344" spans="2:32" ht="81" hidden="1" customHeight="1">
      <c r="B344" s="22"/>
      <c r="C344" s="40" t="s">
        <v>1328</v>
      </c>
      <c r="D344" s="40" t="s">
        <v>1329</v>
      </c>
      <c r="E344" s="41" t="s">
        <v>1330</v>
      </c>
      <c r="F344" s="41" t="s">
        <v>5</v>
      </c>
      <c r="G344" s="41" t="s">
        <v>1211</v>
      </c>
      <c r="H344" s="42" t="s">
        <v>1211</v>
      </c>
      <c r="I344" s="42" t="s">
        <v>84</v>
      </c>
      <c r="J344" s="43" t="s">
        <v>46</v>
      </c>
      <c r="K344" s="42" t="s">
        <v>85</v>
      </c>
      <c r="L344" s="44" t="s">
        <v>45</v>
      </c>
      <c r="M344" s="42" t="s">
        <v>48</v>
      </c>
      <c r="N344" s="42" t="s">
        <v>145</v>
      </c>
      <c r="O344" s="42" t="s">
        <v>50</v>
      </c>
      <c r="P344" s="44" t="s">
        <v>51</v>
      </c>
      <c r="Q344" s="44" t="s">
        <v>52</v>
      </c>
      <c r="R344" s="42">
        <v>1292172.68</v>
      </c>
      <c r="S344" s="42">
        <v>1292172.68</v>
      </c>
      <c r="T344" s="42">
        <v>1292172.68</v>
      </c>
      <c r="U344" s="42">
        <v>1289033.53</v>
      </c>
      <c r="V344" s="42">
        <v>1289033.53</v>
      </c>
      <c r="W344" s="42">
        <v>1289033.53</v>
      </c>
      <c r="X344" s="42">
        <v>1289033.53</v>
      </c>
      <c r="Y344" s="45">
        <f t="shared" si="5"/>
        <v>99.757064202905141</v>
      </c>
      <c r="Z344" s="44">
        <v>0</v>
      </c>
      <c r="AA344" s="44" t="s">
        <v>146</v>
      </c>
      <c r="AB344" s="46">
        <v>628705</v>
      </c>
      <c r="AC344" s="45">
        <v>0</v>
      </c>
      <c r="AD344" s="45">
        <v>100</v>
      </c>
      <c r="AE344" s="47" t="s">
        <v>147</v>
      </c>
      <c r="AF344" s="22"/>
    </row>
    <row r="345" spans="2:32" ht="81" hidden="1" customHeight="1">
      <c r="B345" s="22"/>
      <c r="C345" s="40" t="s">
        <v>1331</v>
      </c>
      <c r="D345" s="40" t="s">
        <v>1332</v>
      </c>
      <c r="E345" s="41" t="s">
        <v>1333</v>
      </c>
      <c r="F345" s="41" t="s">
        <v>5</v>
      </c>
      <c r="G345" s="41" t="s">
        <v>1211</v>
      </c>
      <c r="H345" s="42" t="s">
        <v>1211</v>
      </c>
      <c r="I345" s="42" t="s">
        <v>84</v>
      </c>
      <c r="J345" s="43" t="s">
        <v>46</v>
      </c>
      <c r="K345" s="42" t="s">
        <v>85</v>
      </c>
      <c r="L345" s="44" t="s">
        <v>45</v>
      </c>
      <c r="M345" s="42" t="s">
        <v>48</v>
      </c>
      <c r="N345" s="42" t="s">
        <v>145</v>
      </c>
      <c r="O345" s="42" t="s">
        <v>50</v>
      </c>
      <c r="P345" s="44" t="s">
        <v>51</v>
      </c>
      <c r="Q345" s="44" t="s">
        <v>52</v>
      </c>
      <c r="R345" s="42">
        <v>3278265.86</v>
      </c>
      <c r="S345" s="42">
        <v>3278265.86</v>
      </c>
      <c r="T345" s="42">
        <v>3278265.86</v>
      </c>
      <c r="U345" s="42">
        <v>3271817.56</v>
      </c>
      <c r="V345" s="42">
        <v>3271817.56</v>
      </c>
      <c r="W345" s="42">
        <v>3271817.56</v>
      </c>
      <c r="X345" s="42">
        <v>3271817.56</v>
      </c>
      <c r="Y345" s="45">
        <f t="shared" si="5"/>
        <v>99.803301493064396</v>
      </c>
      <c r="Z345" s="44">
        <v>0</v>
      </c>
      <c r="AA345" s="44" t="s">
        <v>146</v>
      </c>
      <c r="AB345" s="46">
        <v>628705</v>
      </c>
      <c r="AC345" s="45">
        <v>0</v>
      </c>
      <c r="AD345" s="45">
        <v>100</v>
      </c>
      <c r="AE345" s="47" t="s">
        <v>147</v>
      </c>
      <c r="AF345" s="22"/>
    </row>
    <row r="346" spans="2:32" ht="94.5" hidden="1" customHeight="1">
      <c r="B346" s="22"/>
      <c r="C346" s="40" t="s">
        <v>1334</v>
      </c>
      <c r="D346" s="40" t="s">
        <v>1335</v>
      </c>
      <c r="E346" s="41" t="s">
        <v>1336</v>
      </c>
      <c r="F346" s="41" t="s">
        <v>5</v>
      </c>
      <c r="G346" s="41" t="s">
        <v>1211</v>
      </c>
      <c r="H346" s="42" t="s">
        <v>1211</v>
      </c>
      <c r="I346" s="42" t="s">
        <v>84</v>
      </c>
      <c r="J346" s="43" t="s">
        <v>46</v>
      </c>
      <c r="K346" s="42" t="s">
        <v>85</v>
      </c>
      <c r="L346" s="44" t="s">
        <v>45</v>
      </c>
      <c r="M346" s="42" t="s">
        <v>48</v>
      </c>
      <c r="N346" s="42" t="s">
        <v>145</v>
      </c>
      <c r="O346" s="42" t="s">
        <v>50</v>
      </c>
      <c r="P346" s="44" t="s">
        <v>51</v>
      </c>
      <c r="Q346" s="44" t="s">
        <v>52</v>
      </c>
      <c r="R346" s="42">
        <v>2179901.25</v>
      </c>
      <c r="S346" s="42">
        <v>2179901.25</v>
      </c>
      <c r="T346" s="42">
        <v>2179901.25</v>
      </c>
      <c r="U346" s="42">
        <v>2156477.33</v>
      </c>
      <c r="V346" s="42">
        <v>2156477.33</v>
      </c>
      <c r="W346" s="42">
        <v>2156477.33</v>
      </c>
      <c r="X346" s="42">
        <v>2156477.33</v>
      </c>
      <c r="Y346" s="45">
        <f t="shared" si="5"/>
        <v>98.925459582171442</v>
      </c>
      <c r="Z346" s="44">
        <v>0</v>
      </c>
      <c r="AA346" s="44" t="s">
        <v>146</v>
      </c>
      <c r="AB346" s="46">
        <v>628705</v>
      </c>
      <c r="AC346" s="45">
        <v>0</v>
      </c>
      <c r="AD346" s="45">
        <v>100</v>
      </c>
      <c r="AE346" s="47" t="s">
        <v>147</v>
      </c>
      <c r="AF346" s="22"/>
    </row>
    <row r="347" spans="2:32" ht="67.5" hidden="1" customHeight="1">
      <c r="B347" s="22"/>
      <c r="C347" s="40" t="s">
        <v>1337</v>
      </c>
      <c r="D347" s="40" t="s">
        <v>1338</v>
      </c>
      <c r="E347" s="41" t="s">
        <v>1339</v>
      </c>
      <c r="F347" s="41" t="s">
        <v>5</v>
      </c>
      <c r="G347" s="41" t="s">
        <v>1211</v>
      </c>
      <c r="H347" s="42" t="s">
        <v>1211</v>
      </c>
      <c r="I347" s="42" t="s">
        <v>84</v>
      </c>
      <c r="J347" s="43" t="s">
        <v>46</v>
      </c>
      <c r="K347" s="42" t="s">
        <v>85</v>
      </c>
      <c r="L347" s="44" t="s">
        <v>45</v>
      </c>
      <c r="M347" s="42" t="s">
        <v>48</v>
      </c>
      <c r="N347" s="42" t="s">
        <v>145</v>
      </c>
      <c r="O347" s="42" t="s">
        <v>50</v>
      </c>
      <c r="P347" s="44" t="s">
        <v>51</v>
      </c>
      <c r="Q347" s="44" t="s">
        <v>52</v>
      </c>
      <c r="R347" s="42">
        <v>1586426.73</v>
      </c>
      <c r="S347" s="42">
        <v>1586426.73</v>
      </c>
      <c r="T347" s="42">
        <v>1586426.73</v>
      </c>
      <c r="U347" s="42">
        <v>1585931.44</v>
      </c>
      <c r="V347" s="42">
        <v>1585931.44</v>
      </c>
      <c r="W347" s="42">
        <v>1585931.44</v>
      </c>
      <c r="X347" s="42">
        <v>1585931.44</v>
      </c>
      <c r="Y347" s="45">
        <f t="shared" si="5"/>
        <v>99.968779522518503</v>
      </c>
      <c r="Z347" s="44">
        <v>0</v>
      </c>
      <c r="AA347" s="44" t="s">
        <v>146</v>
      </c>
      <c r="AB347" s="46">
        <v>628705</v>
      </c>
      <c r="AC347" s="45">
        <v>0</v>
      </c>
      <c r="AD347" s="45">
        <v>100</v>
      </c>
      <c r="AE347" s="47" t="s">
        <v>147</v>
      </c>
      <c r="AF347" s="22"/>
    </row>
    <row r="348" spans="2:32" ht="81" hidden="1" customHeight="1">
      <c r="B348" s="22"/>
      <c r="C348" s="40" t="s">
        <v>1340</v>
      </c>
      <c r="D348" s="40" t="s">
        <v>1341</v>
      </c>
      <c r="E348" s="41" t="s">
        <v>1342</v>
      </c>
      <c r="F348" s="41" t="s">
        <v>5</v>
      </c>
      <c r="G348" s="41" t="s">
        <v>1211</v>
      </c>
      <c r="H348" s="42" t="s">
        <v>1211</v>
      </c>
      <c r="I348" s="42" t="s">
        <v>84</v>
      </c>
      <c r="J348" s="43" t="s">
        <v>46</v>
      </c>
      <c r="K348" s="42" t="s">
        <v>85</v>
      </c>
      <c r="L348" s="44" t="s">
        <v>45</v>
      </c>
      <c r="M348" s="42" t="s">
        <v>48</v>
      </c>
      <c r="N348" s="42" t="s">
        <v>145</v>
      </c>
      <c r="O348" s="42" t="s">
        <v>50</v>
      </c>
      <c r="P348" s="44" t="s">
        <v>51</v>
      </c>
      <c r="Q348" s="44" t="s">
        <v>52</v>
      </c>
      <c r="R348" s="42">
        <v>1473669.06</v>
      </c>
      <c r="S348" s="42">
        <v>1473669.06</v>
      </c>
      <c r="T348" s="42">
        <v>1473669.06</v>
      </c>
      <c r="U348" s="42">
        <v>1464666.83</v>
      </c>
      <c r="V348" s="42">
        <v>1464666.83</v>
      </c>
      <c r="W348" s="42">
        <v>1464666.83</v>
      </c>
      <c r="X348" s="42">
        <v>1464666.83</v>
      </c>
      <c r="Y348" s="45">
        <f t="shared" si="5"/>
        <v>99.389128112657815</v>
      </c>
      <c r="Z348" s="44">
        <v>0</v>
      </c>
      <c r="AA348" s="44" t="s">
        <v>146</v>
      </c>
      <c r="AB348" s="46">
        <v>628705</v>
      </c>
      <c r="AC348" s="45">
        <v>0</v>
      </c>
      <c r="AD348" s="45">
        <v>100</v>
      </c>
      <c r="AE348" s="47" t="s">
        <v>147</v>
      </c>
      <c r="AF348" s="22"/>
    </row>
    <row r="349" spans="2:32" ht="94.5" hidden="1" customHeight="1">
      <c r="B349" s="22"/>
      <c r="C349" s="40" t="s">
        <v>1343</v>
      </c>
      <c r="D349" s="40" t="s">
        <v>1344</v>
      </c>
      <c r="E349" s="41" t="s">
        <v>1345</v>
      </c>
      <c r="F349" s="41" t="s">
        <v>5</v>
      </c>
      <c r="G349" s="41" t="s">
        <v>1211</v>
      </c>
      <c r="H349" s="42" t="s">
        <v>1211</v>
      </c>
      <c r="I349" s="42" t="s">
        <v>84</v>
      </c>
      <c r="J349" s="43" t="s">
        <v>46</v>
      </c>
      <c r="K349" s="42" t="s">
        <v>85</v>
      </c>
      <c r="L349" s="44" t="s">
        <v>45</v>
      </c>
      <c r="M349" s="42" t="s">
        <v>48</v>
      </c>
      <c r="N349" s="42" t="s">
        <v>145</v>
      </c>
      <c r="O349" s="42" t="s">
        <v>60</v>
      </c>
      <c r="P349" s="44" t="s">
        <v>51</v>
      </c>
      <c r="Q349" s="44" t="s">
        <v>52</v>
      </c>
      <c r="R349" s="42">
        <v>1483194.64</v>
      </c>
      <c r="S349" s="42">
        <v>1483194.64</v>
      </c>
      <c r="T349" s="42">
        <v>1483194.64</v>
      </c>
      <c r="U349" s="42">
        <v>1482841.43</v>
      </c>
      <c r="V349" s="42">
        <v>1482841.43</v>
      </c>
      <c r="W349" s="42">
        <v>1482841.43</v>
      </c>
      <c r="X349" s="42">
        <v>1482841.43</v>
      </c>
      <c r="Y349" s="45">
        <f t="shared" si="5"/>
        <v>99.976185863239095</v>
      </c>
      <c r="Z349" s="44">
        <v>0</v>
      </c>
      <c r="AA349" s="44" t="s">
        <v>146</v>
      </c>
      <c r="AB349" s="46">
        <v>628705</v>
      </c>
      <c r="AC349" s="45">
        <v>0</v>
      </c>
      <c r="AD349" s="45">
        <v>100</v>
      </c>
      <c r="AE349" s="47" t="s">
        <v>147</v>
      </c>
      <c r="AF349" s="22"/>
    </row>
    <row r="350" spans="2:32" ht="67.5" hidden="1" customHeight="1">
      <c r="B350" s="22"/>
      <c r="C350" s="40" t="s">
        <v>1346</v>
      </c>
      <c r="D350" s="40" t="s">
        <v>1347</v>
      </c>
      <c r="E350" s="41" t="s">
        <v>1348</v>
      </c>
      <c r="F350" s="41" t="s">
        <v>5</v>
      </c>
      <c r="G350" s="41" t="s">
        <v>1211</v>
      </c>
      <c r="H350" s="42" t="s">
        <v>1211</v>
      </c>
      <c r="I350" s="42" t="s">
        <v>84</v>
      </c>
      <c r="J350" s="43" t="s">
        <v>46</v>
      </c>
      <c r="K350" s="42" t="s">
        <v>85</v>
      </c>
      <c r="L350" s="44" t="s">
        <v>45</v>
      </c>
      <c r="M350" s="42" t="s">
        <v>48</v>
      </c>
      <c r="N350" s="42" t="s">
        <v>145</v>
      </c>
      <c r="O350" s="42" t="s">
        <v>50</v>
      </c>
      <c r="P350" s="44" t="s">
        <v>51</v>
      </c>
      <c r="Q350" s="44" t="s">
        <v>52</v>
      </c>
      <c r="R350" s="42">
        <v>2039168.26</v>
      </c>
      <c r="S350" s="42">
        <v>2039168.26</v>
      </c>
      <c r="T350" s="42">
        <v>2039168.26</v>
      </c>
      <c r="U350" s="42">
        <v>2038476.57</v>
      </c>
      <c r="V350" s="42">
        <v>2038476.57</v>
      </c>
      <c r="W350" s="42">
        <v>2038476.57</v>
      </c>
      <c r="X350" s="42">
        <v>2038476.57</v>
      </c>
      <c r="Y350" s="45">
        <f t="shared" si="5"/>
        <v>99.966079797652412</v>
      </c>
      <c r="Z350" s="44">
        <v>0</v>
      </c>
      <c r="AA350" s="44" t="s">
        <v>146</v>
      </c>
      <c r="AB350" s="46">
        <v>628705</v>
      </c>
      <c r="AC350" s="45">
        <v>0</v>
      </c>
      <c r="AD350" s="45">
        <v>100</v>
      </c>
      <c r="AE350" s="47" t="s">
        <v>147</v>
      </c>
      <c r="AF350" s="22"/>
    </row>
    <row r="351" spans="2:32" ht="94.5" hidden="1" customHeight="1">
      <c r="B351" s="22"/>
      <c r="C351" s="40" t="s">
        <v>1349</v>
      </c>
      <c r="D351" s="40" t="s">
        <v>1350</v>
      </c>
      <c r="E351" s="41" t="s">
        <v>1351</v>
      </c>
      <c r="F351" s="41" t="s">
        <v>5</v>
      </c>
      <c r="G351" s="41" t="s">
        <v>1211</v>
      </c>
      <c r="H351" s="42" t="s">
        <v>1211</v>
      </c>
      <c r="I351" s="42" t="s">
        <v>84</v>
      </c>
      <c r="J351" s="43" t="s">
        <v>46</v>
      </c>
      <c r="K351" s="42" t="s">
        <v>85</v>
      </c>
      <c r="L351" s="44" t="s">
        <v>45</v>
      </c>
      <c r="M351" s="42" t="s">
        <v>48</v>
      </c>
      <c r="N351" s="42" t="s">
        <v>145</v>
      </c>
      <c r="O351" s="42" t="s">
        <v>50</v>
      </c>
      <c r="P351" s="44" t="s">
        <v>51</v>
      </c>
      <c r="Q351" s="44" t="s">
        <v>52</v>
      </c>
      <c r="R351" s="42">
        <v>2124682.5299999998</v>
      </c>
      <c r="S351" s="42">
        <v>2124682.5299999998</v>
      </c>
      <c r="T351" s="42">
        <v>2124682.5299999998</v>
      </c>
      <c r="U351" s="42">
        <v>2089410.91</v>
      </c>
      <c r="V351" s="42">
        <v>2089410.91</v>
      </c>
      <c r="W351" s="42">
        <v>2089410.91</v>
      </c>
      <c r="X351" s="42">
        <v>2089410.91</v>
      </c>
      <c r="Y351" s="45">
        <f t="shared" si="5"/>
        <v>98.33991104543982</v>
      </c>
      <c r="Z351" s="44">
        <v>0</v>
      </c>
      <c r="AA351" s="44" t="s">
        <v>146</v>
      </c>
      <c r="AB351" s="46">
        <v>628705</v>
      </c>
      <c r="AC351" s="45">
        <v>0</v>
      </c>
      <c r="AD351" s="45">
        <v>100</v>
      </c>
      <c r="AE351" s="47" t="s">
        <v>147</v>
      </c>
      <c r="AF351" s="22"/>
    </row>
    <row r="352" spans="2:32" ht="94.5" hidden="1" customHeight="1">
      <c r="B352" s="22"/>
      <c r="C352" s="40" t="s">
        <v>1352</v>
      </c>
      <c r="D352" s="40" t="s">
        <v>1353</v>
      </c>
      <c r="E352" s="41" t="s">
        <v>1354</v>
      </c>
      <c r="F352" s="41" t="s">
        <v>5</v>
      </c>
      <c r="G352" s="41" t="s">
        <v>1211</v>
      </c>
      <c r="H352" s="42" t="s">
        <v>1211</v>
      </c>
      <c r="I352" s="42" t="s">
        <v>84</v>
      </c>
      <c r="J352" s="43" t="s">
        <v>46</v>
      </c>
      <c r="K352" s="42" t="s">
        <v>85</v>
      </c>
      <c r="L352" s="44" t="s">
        <v>45</v>
      </c>
      <c r="M352" s="42" t="s">
        <v>48</v>
      </c>
      <c r="N352" s="42" t="s">
        <v>145</v>
      </c>
      <c r="O352" s="42" t="s">
        <v>50</v>
      </c>
      <c r="P352" s="44" t="s">
        <v>51</v>
      </c>
      <c r="Q352" s="44" t="s">
        <v>52</v>
      </c>
      <c r="R352" s="42">
        <v>1101555.93</v>
      </c>
      <c r="S352" s="42">
        <v>1101555.93</v>
      </c>
      <c r="T352" s="42">
        <v>1101555.93</v>
      </c>
      <c r="U352" s="42">
        <v>1096088.6000000001</v>
      </c>
      <c r="V352" s="42">
        <v>1096088.6000000001</v>
      </c>
      <c r="W352" s="42">
        <v>1096088.6000000001</v>
      </c>
      <c r="X352" s="42">
        <v>1096088.6000000001</v>
      </c>
      <c r="Y352" s="45">
        <f t="shared" si="5"/>
        <v>99.503672046865574</v>
      </c>
      <c r="Z352" s="44">
        <v>0</v>
      </c>
      <c r="AA352" s="44" t="s">
        <v>146</v>
      </c>
      <c r="AB352" s="46">
        <v>628705</v>
      </c>
      <c r="AC352" s="45">
        <v>0</v>
      </c>
      <c r="AD352" s="45">
        <v>100</v>
      </c>
      <c r="AE352" s="47" t="s">
        <v>147</v>
      </c>
      <c r="AF352" s="22"/>
    </row>
    <row r="353" spans="2:32" ht="94.5" hidden="1" customHeight="1">
      <c r="B353" s="22"/>
      <c r="C353" s="40" t="s">
        <v>1355</v>
      </c>
      <c r="D353" s="40" t="s">
        <v>1356</v>
      </c>
      <c r="E353" s="41" t="s">
        <v>1357</v>
      </c>
      <c r="F353" s="41" t="s">
        <v>5</v>
      </c>
      <c r="G353" s="41" t="s">
        <v>1211</v>
      </c>
      <c r="H353" s="42" t="s">
        <v>1211</v>
      </c>
      <c r="I353" s="42" t="s">
        <v>84</v>
      </c>
      <c r="J353" s="43" t="s">
        <v>46</v>
      </c>
      <c r="K353" s="42" t="s">
        <v>85</v>
      </c>
      <c r="L353" s="44" t="s">
        <v>45</v>
      </c>
      <c r="M353" s="42" t="s">
        <v>48</v>
      </c>
      <c r="N353" s="42" t="s">
        <v>145</v>
      </c>
      <c r="O353" s="42" t="s">
        <v>50</v>
      </c>
      <c r="P353" s="44" t="s">
        <v>51</v>
      </c>
      <c r="Q353" s="44" t="s">
        <v>52</v>
      </c>
      <c r="R353" s="42">
        <v>1545959</v>
      </c>
      <c r="S353" s="42">
        <v>1545959</v>
      </c>
      <c r="T353" s="42">
        <v>1545959</v>
      </c>
      <c r="U353" s="42">
        <v>1535959</v>
      </c>
      <c r="V353" s="42">
        <v>1535959</v>
      </c>
      <c r="W353" s="42">
        <v>1535959</v>
      </c>
      <c r="X353" s="42">
        <v>1535959</v>
      </c>
      <c r="Y353" s="45">
        <f t="shared" si="5"/>
        <v>99.353152315164891</v>
      </c>
      <c r="Z353" s="44">
        <v>0</v>
      </c>
      <c r="AA353" s="44" t="s">
        <v>146</v>
      </c>
      <c r="AB353" s="46">
        <v>628705</v>
      </c>
      <c r="AC353" s="45">
        <v>0</v>
      </c>
      <c r="AD353" s="45">
        <v>100</v>
      </c>
      <c r="AE353" s="47" t="s">
        <v>147</v>
      </c>
      <c r="AF353" s="22"/>
    </row>
    <row r="354" spans="2:32" ht="60.75" hidden="1" customHeight="1">
      <c r="B354" s="22"/>
      <c r="C354" s="40" t="s">
        <v>1358</v>
      </c>
      <c r="D354" s="40" t="s">
        <v>1359</v>
      </c>
      <c r="E354" s="41" t="s">
        <v>1360</v>
      </c>
      <c r="F354" s="41" t="s">
        <v>5</v>
      </c>
      <c r="G354" s="41" t="s">
        <v>1211</v>
      </c>
      <c r="H354" s="42" t="s">
        <v>1211</v>
      </c>
      <c r="I354" s="42" t="s">
        <v>84</v>
      </c>
      <c r="J354" s="43" t="s">
        <v>46</v>
      </c>
      <c r="K354" s="42" t="s">
        <v>47</v>
      </c>
      <c r="L354" s="44" t="s">
        <v>45</v>
      </c>
      <c r="M354" s="42" t="s">
        <v>48</v>
      </c>
      <c r="N354" s="42" t="s">
        <v>145</v>
      </c>
      <c r="O354" s="42" t="s">
        <v>50</v>
      </c>
      <c r="P354" s="44" t="s">
        <v>51</v>
      </c>
      <c r="Q354" s="44" t="s">
        <v>52</v>
      </c>
      <c r="R354" s="42">
        <v>2735397.33</v>
      </c>
      <c r="S354" s="42">
        <v>2735397.33</v>
      </c>
      <c r="T354" s="42">
        <v>2735397.33</v>
      </c>
      <c r="U354" s="42">
        <v>2687279.21</v>
      </c>
      <c r="V354" s="42">
        <v>2687279.21</v>
      </c>
      <c r="W354" s="42">
        <v>931205.23</v>
      </c>
      <c r="X354" s="42">
        <v>931205.23</v>
      </c>
      <c r="Y354" s="45">
        <f t="shared" si="5"/>
        <v>34.042777617246557</v>
      </c>
      <c r="Z354" s="44">
        <v>0</v>
      </c>
      <c r="AA354" s="44" t="s">
        <v>146</v>
      </c>
      <c r="AB354" s="46">
        <v>628705</v>
      </c>
      <c r="AC354" s="45">
        <v>0</v>
      </c>
      <c r="AD354" s="45">
        <v>100</v>
      </c>
      <c r="AE354" s="47" t="s">
        <v>147</v>
      </c>
      <c r="AF354" s="22"/>
    </row>
    <row r="355" spans="2:32" ht="67.5" hidden="1" customHeight="1">
      <c r="B355" s="22"/>
      <c r="C355" s="40" t="s">
        <v>1361</v>
      </c>
      <c r="D355" s="40" t="s">
        <v>1362</v>
      </c>
      <c r="E355" s="41" t="s">
        <v>1363</v>
      </c>
      <c r="F355" s="41" t="s">
        <v>5</v>
      </c>
      <c r="G355" s="41" t="s">
        <v>1211</v>
      </c>
      <c r="H355" s="42" t="s">
        <v>1211</v>
      </c>
      <c r="I355" s="42" t="s">
        <v>84</v>
      </c>
      <c r="J355" s="43" t="s">
        <v>46</v>
      </c>
      <c r="K355" s="42" t="s">
        <v>47</v>
      </c>
      <c r="L355" s="44" t="s">
        <v>45</v>
      </c>
      <c r="M355" s="42" t="s">
        <v>48</v>
      </c>
      <c r="N355" s="42" t="s">
        <v>145</v>
      </c>
      <c r="O355" s="42" t="s">
        <v>50</v>
      </c>
      <c r="P355" s="44" t="s">
        <v>51</v>
      </c>
      <c r="Q355" s="44" t="s">
        <v>52</v>
      </c>
      <c r="R355" s="42">
        <v>1298270.3500000001</v>
      </c>
      <c r="S355" s="42">
        <v>1298270.3500000001</v>
      </c>
      <c r="T355" s="42">
        <v>1298270.3500000001</v>
      </c>
      <c r="U355" s="42">
        <v>1298222.07</v>
      </c>
      <c r="V355" s="42">
        <v>1298222.07</v>
      </c>
      <c r="W355" s="42">
        <v>1037810.52</v>
      </c>
      <c r="X355" s="42">
        <v>1037810.52</v>
      </c>
      <c r="Y355" s="45">
        <f t="shared" si="5"/>
        <v>79.937935885233756</v>
      </c>
      <c r="Z355" s="44">
        <v>0</v>
      </c>
      <c r="AA355" s="44" t="s">
        <v>146</v>
      </c>
      <c r="AB355" s="46">
        <v>628705</v>
      </c>
      <c r="AC355" s="45">
        <v>0</v>
      </c>
      <c r="AD355" s="45">
        <v>100</v>
      </c>
      <c r="AE355" s="47" t="s">
        <v>147</v>
      </c>
      <c r="AF355" s="22"/>
    </row>
    <row r="356" spans="2:32" ht="81" hidden="1" customHeight="1">
      <c r="B356" s="22"/>
      <c r="C356" s="40" t="s">
        <v>1364</v>
      </c>
      <c r="D356" s="40" t="s">
        <v>1365</v>
      </c>
      <c r="E356" s="41" t="s">
        <v>1366</v>
      </c>
      <c r="F356" s="41" t="s">
        <v>5</v>
      </c>
      <c r="G356" s="41" t="s">
        <v>1211</v>
      </c>
      <c r="H356" s="42" t="s">
        <v>1211</v>
      </c>
      <c r="I356" s="42" t="s">
        <v>84</v>
      </c>
      <c r="J356" s="43" t="s">
        <v>46</v>
      </c>
      <c r="K356" s="42" t="s">
        <v>47</v>
      </c>
      <c r="L356" s="44" t="s">
        <v>45</v>
      </c>
      <c r="M356" s="42" t="s">
        <v>48</v>
      </c>
      <c r="N356" s="42" t="s">
        <v>145</v>
      </c>
      <c r="O356" s="42" t="s">
        <v>254</v>
      </c>
      <c r="P356" s="44" t="s">
        <v>51</v>
      </c>
      <c r="Q356" s="44" t="s">
        <v>52</v>
      </c>
      <c r="R356" s="42">
        <v>6092873.5</v>
      </c>
      <c r="S356" s="42">
        <v>6092873.5</v>
      </c>
      <c r="T356" s="42">
        <v>6092873.5</v>
      </c>
      <c r="U356" s="42">
        <v>5990078.0999999996</v>
      </c>
      <c r="V356" s="42">
        <v>5990078.0999999996</v>
      </c>
      <c r="W356" s="42">
        <v>1910312.93</v>
      </c>
      <c r="X356" s="42">
        <v>1910312.93</v>
      </c>
      <c r="Y356" s="45">
        <f t="shared" si="5"/>
        <v>31.353234725782503</v>
      </c>
      <c r="Z356" s="44">
        <v>0</v>
      </c>
      <c r="AA356" s="44" t="s">
        <v>146</v>
      </c>
      <c r="AB356" s="46">
        <v>628705</v>
      </c>
      <c r="AC356" s="45">
        <v>0</v>
      </c>
      <c r="AD356" s="45">
        <v>100</v>
      </c>
      <c r="AE356" s="47" t="s">
        <v>147</v>
      </c>
      <c r="AF356" s="22"/>
    </row>
    <row r="357" spans="2:32" ht="67.5" hidden="1" customHeight="1">
      <c r="B357" s="22"/>
      <c r="C357" s="40" t="s">
        <v>1367</v>
      </c>
      <c r="D357" s="40" t="s">
        <v>1368</v>
      </c>
      <c r="E357" s="41" t="s">
        <v>1369</v>
      </c>
      <c r="F357" s="41" t="s">
        <v>5</v>
      </c>
      <c r="G357" s="41" t="s">
        <v>1211</v>
      </c>
      <c r="H357" s="42" t="s">
        <v>1211</v>
      </c>
      <c r="I357" s="42" t="s">
        <v>84</v>
      </c>
      <c r="J357" s="43" t="s">
        <v>46</v>
      </c>
      <c r="K357" s="42" t="s">
        <v>47</v>
      </c>
      <c r="L357" s="44" t="s">
        <v>45</v>
      </c>
      <c r="M357" s="42" t="s">
        <v>48</v>
      </c>
      <c r="N357" s="42" t="s">
        <v>145</v>
      </c>
      <c r="O357" s="42" t="s">
        <v>50</v>
      </c>
      <c r="P357" s="44" t="s">
        <v>51</v>
      </c>
      <c r="Q357" s="44" t="s">
        <v>52</v>
      </c>
      <c r="R357" s="42">
        <v>2881851.38</v>
      </c>
      <c r="S357" s="42">
        <v>2881851.38</v>
      </c>
      <c r="T357" s="42">
        <v>2881851.38</v>
      </c>
      <c r="U357" s="42">
        <v>2296095.4900000002</v>
      </c>
      <c r="V357" s="42">
        <v>2296095.4900000002</v>
      </c>
      <c r="W357" s="42">
        <v>2296095.4900000002</v>
      </c>
      <c r="X357" s="42">
        <v>2296095.4900000002</v>
      </c>
      <c r="Y357" s="45">
        <f t="shared" si="5"/>
        <v>79.674319985231165</v>
      </c>
      <c r="Z357" s="44">
        <v>0</v>
      </c>
      <c r="AA357" s="44" t="s">
        <v>146</v>
      </c>
      <c r="AB357" s="46">
        <v>628705</v>
      </c>
      <c r="AC357" s="45">
        <v>0</v>
      </c>
      <c r="AD357" s="45">
        <v>87</v>
      </c>
      <c r="AE357" s="47" t="s">
        <v>147</v>
      </c>
      <c r="AF357" s="22"/>
    </row>
    <row r="358" spans="2:32" ht="94.5" hidden="1" customHeight="1">
      <c r="B358" s="22"/>
      <c r="C358" s="40" t="s">
        <v>1370</v>
      </c>
      <c r="D358" s="40" t="s">
        <v>1371</v>
      </c>
      <c r="E358" s="41" t="s">
        <v>1372</v>
      </c>
      <c r="F358" s="41" t="s">
        <v>5</v>
      </c>
      <c r="G358" s="41" t="s">
        <v>1211</v>
      </c>
      <c r="H358" s="42" t="s">
        <v>1211</v>
      </c>
      <c r="I358" s="42" t="s">
        <v>84</v>
      </c>
      <c r="J358" s="43" t="s">
        <v>46</v>
      </c>
      <c r="K358" s="42" t="s">
        <v>47</v>
      </c>
      <c r="L358" s="44" t="s">
        <v>45</v>
      </c>
      <c r="M358" s="42" t="s">
        <v>48</v>
      </c>
      <c r="N358" s="42" t="s">
        <v>145</v>
      </c>
      <c r="O358" s="42" t="s">
        <v>50</v>
      </c>
      <c r="P358" s="44" t="s">
        <v>51</v>
      </c>
      <c r="Q358" s="44" t="s">
        <v>52</v>
      </c>
      <c r="R358" s="42">
        <v>3482656.19</v>
      </c>
      <c r="S358" s="42">
        <v>3482656.19</v>
      </c>
      <c r="T358" s="42">
        <v>3482656.19</v>
      </c>
      <c r="U358" s="42">
        <v>3461505.93</v>
      </c>
      <c r="V358" s="42">
        <v>3461505.93</v>
      </c>
      <c r="W358" s="42">
        <v>3461505.93</v>
      </c>
      <c r="X358" s="42">
        <v>3461505.93</v>
      </c>
      <c r="Y358" s="45">
        <f t="shared" si="5"/>
        <v>99.392697445681549</v>
      </c>
      <c r="Z358" s="44">
        <v>0</v>
      </c>
      <c r="AA358" s="44" t="s">
        <v>146</v>
      </c>
      <c r="AB358" s="46">
        <v>628705</v>
      </c>
      <c r="AC358" s="45">
        <v>0</v>
      </c>
      <c r="AD358" s="45">
        <v>100</v>
      </c>
      <c r="AE358" s="47" t="s">
        <v>147</v>
      </c>
      <c r="AF358" s="22"/>
    </row>
    <row r="359" spans="2:32" ht="81" hidden="1" customHeight="1">
      <c r="B359" s="22"/>
      <c r="C359" s="40" t="s">
        <v>1373</v>
      </c>
      <c r="D359" s="40" t="s">
        <v>1374</v>
      </c>
      <c r="E359" s="41" t="s">
        <v>1375</v>
      </c>
      <c r="F359" s="41" t="s">
        <v>5</v>
      </c>
      <c r="G359" s="41" t="s">
        <v>1211</v>
      </c>
      <c r="H359" s="42" t="s">
        <v>1211</v>
      </c>
      <c r="I359" s="42" t="s">
        <v>84</v>
      </c>
      <c r="J359" s="43" t="s">
        <v>46</v>
      </c>
      <c r="K359" s="42" t="s">
        <v>47</v>
      </c>
      <c r="L359" s="44" t="s">
        <v>45</v>
      </c>
      <c r="M359" s="42" t="s">
        <v>48</v>
      </c>
      <c r="N359" s="42" t="s">
        <v>145</v>
      </c>
      <c r="O359" s="42" t="s">
        <v>50</v>
      </c>
      <c r="P359" s="44" t="s">
        <v>51</v>
      </c>
      <c r="Q359" s="44" t="s">
        <v>52</v>
      </c>
      <c r="R359" s="42">
        <v>3432934.27</v>
      </c>
      <c r="S359" s="42">
        <v>3432934.27</v>
      </c>
      <c r="T359" s="42">
        <v>3432934.27</v>
      </c>
      <c r="U359" s="42">
        <v>3382914.46</v>
      </c>
      <c r="V359" s="42">
        <v>3382914.46</v>
      </c>
      <c r="W359" s="42">
        <v>3382914.46</v>
      </c>
      <c r="X359" s="42">
        <v>3382914.46</v>
      </c>
      <c r="Y359" s="45">
        <f t="shared" si="5"/>
        <v>98.542942973388179</v>
      </c>
      <c r="Z359" s="44">
        <v>0</v>
      </c>
      <c r="AA359" s="44" t="s">
        <v>146</v>
      </c>
      <c r="AB359" s="46">
        <v>628705</v>
      </c>
      <c r="AC359" s="45">
        <v>0</v>
      </c>
      <c r="AD359" s="45">
        <v>100</v>
      </c>
      <c r="AE359" s="47" t="s">
        <v>147</v>
      </c>
      <c r="AF359" s="22"/>
    </row>
    <row r="360" spans="2:32" ht="67.5" hidden="1" customHeight="1">
      <c r="B360" s="22"/>
      <c r="C360" s="40" t="s">
        <v>1376</v>
      </c>
      <c r="D360" s="40" t="s">
        <v>1377</v>
      </c>
      <c r="E360" s="41" t="s">
        <v>1378</v>
      </c>
      <c r="F360" s="41" t="s">
        <v>5</v>
      </c>
      <c r="G360" s="41" t="s">
        <v>1211</v>
      </c>
      <c r="H360" s="42" t="s">
        <v>1211</v>
      </c>
      <c r="I360" s="42" t="s">
        <v>84</v>
      </c>
      <c r="J360" s="43" t="s">
        <v>46</v>
      </c>
      <c r="K360" s="42" t="s">
        <v>47</v>
      </c>
      <c r="L360" s="44" t="s">
        <v>45</v>
      </c>
      <c r="M360" s="42" t="s">
        <v>48</v>
      </c>
      <c r="N360" s="42" t="s">
        <v>145</v>
      </c>
      <c r="O360" s="42" t="s">
        <v>50</v>
      </c>
      <c r="P360" s="44" t="s">
        <v>51</v>
      </c>
      <c r="Q360" s="44" t="s">
        <v>52</v>
      </c>
      <c r="R360" s="42">
        <v>1913741.38</v>
      </c>
      <c r="S360" s="42">
        <v>1913741.38</v>
      </c>
      <c r="T360" s="42">
        <v>1913741.38</v>
      </c>
      <c r="U360" s="42">
        <v>1906803.21</v>
      </c>
      <c r="V360" s="42">
        <v>1906803.21</v>
      </c>
      <c r="W360" s="42">
        <v>1598142.67</v>
      </c>
      <c r="X360" s="42">
        <v>1598142.67</v>
      </c>
      <c r="Y360" s="45">
        <f t="shared" si="5"/>
        <v>83.508810892723659</v>
      </c>
      <c r="Z360" s="44">
        <v>0</v>
      </c>
      <c r="AA360" s="44" t="s">
        <v>146</v>
      </c>
      <c r="AB360" s="46">
        <v>628705</v>
      </c>
      <c r="AC360" s="45">
        <v>0</v>
      </c>
      <c r="AD360" s="45">
        <v>100</v>
      </c>
      <c r="AE360" s="47" t="s">
        <v>147</v>
      </c>
      <c r="AF360" s="22"/>
    </row>
    <row r="361" spans="2:32" ht="94.5" hidden="1" customHeight="1">
      <c r="B361" s="22"/>
      <c r="C361" s="40" t="s">
        <v>1379</v>
      </c>
      <c r="D361" s="40" t="s">
        <v>1380</v>
      </c>
      <c r="E361" s="41" t="s">
        <v>1381</v>
      </c>
      <c r="F361" s="41" t="s">
        <v>5</v>
      </c>
      <c r="G361" s="41" t="s">
        <v>1211</v>
      </c>
      <c r="H361" s="42" t="s">
        <v>1211</v>
      </c>
      <c r="I361" s="42" t="s">
        <v>84</v>
      </c>
      <c r="J361" s="43" t="s">
        <v>46</v>
      </c>
      <c r="K361" s="42" t="s">
        <v>47</v>
      </c>
      <c r="L361" s="44" t="s">
        <v>45</v>
      </c>
      <c r="M361" s="42" t="s">
        <v>48</v>
      </c>
      <c r="N361" s="42" t="s">
        <v>145</v>
      </c>
      <c r="O361" s="42" t="s">
        <v>50</v>
      </c>
      <c r="P361" s="44" t="s">
        <v>51</v>
      </c>
      <c r="Q361" s="44" t="s">
        <v>52</v>
      </c>
      <c r="R361" s="42">
        <v>6419410.3399999999</v>
      </c>
      <c r="S361" s="42">
        <v>6419410.3399999999</v>
      </c>
      <c r="T361" s="42">
        <v>6419410.3399999999</v>
      </c>
      <c r="U361" s="42">
        <v>2118005.0699999998</v>
      </c>
      <c r="V361" s="42">
        <v>2118005.0699999998</v>
      </c>
      <c r="W361" s="42">
        <v>2118005.0699999998</v>
      </c>
      <c r="X361" s="42">
        <v>2118005.0699999998</v>
      </c>
      <c r="Y361" s="45">
        <f t="shared" si="5"/>
        <v>32.993763567387091</v>
      </c>
      <c r="Z361" s="44">
        <v>0</v>
      </c>
      <c r="AA361" s="44" t="s">
        <v>146</v>
      </c>
      <c r="AB361" s="46">
        <v>628705</v>
      </c>
      <c r="AC361" s="45">
        <v>0</v>
      </c>
      <c r="AD361" s="45">
        <v>100</v>
      </c>
      <c r="AE361" s="47" t="s">
        <v>147</v>
      </c>
      <c r="AF361" s="22"/>
    </row>
    <row r="362" spans="2:32" ht="67.5" hidden="1" customHeight="1">
      <c r="B362" s="22"/>
      <c r="C362" s="40" t="s">
        <v>1382</v>
      </c>
      <c r="D362" s="40" t="s">
        <v>1383</v>
      </c>
      <c r="E362" s="41" t="s">
        <v>1384</v>
      </c>
      <c r="F362" s="41" t="s">
        <v>5</v>
      </c>
      <c r="G362" s="41" t="s">
        <v>1211</v>
      </c>
      <c r="H362" s="42" t="s">
        <v>1211</v>
      </c>
      <c r="I362" s="42" t="s">
        <v>84</v>
      </c>
      <c r="J362" s="43" t="s">
        <v>46</v>
      </c>
      <c r="K362" s="42" t="s">
        <v>47</v>
      </c>
      <c r="L362" s="44" t="s">
        <v>45</v>
      </c>
      <c r="M362" s="42" t="s">
        <v>48</v>
      </c>
      <c r="N362" s="42" t="s">
        <v>145</v>
      </c>
      <c r="O362" s="42" t="s">
        <v>50</v>
      </c>
      <c r="P362" s="44" t="s">
        <v>51</v>
      </c>
      <c r="Q362" s="44" t="s">
        <v>52</v>
      </c>
      <c r="R362" s="42">
        <v>4339584.25</v>
      </c>
      <c r="S362" s="42">
        <v>4339584.25</v>
      </c>
      <c r="T362" s="42">
        <v>4339584.25</v>
      </c>
      <c r="U362" s="42">
        <v>4295261.5599999996</v>
      </c>
      <c r="V362" s="42">
        <v>4295261.5599999996</v>
      </c>
      <c r="W362" s="42">
        <v>4263084.03</v>
      </c>
      <c r="X362" s="42">
        <v>4263084.03</v>
      </c>
      <c r="Y362" s="45">
        <f t="shared" si="5"/>
        <v>98.237153248032925</v>
      </c>
      <c r="Z362" s="44">
        <v>0</v>
      </c>
      <c r="AA362" s="44" t="s">
        <v>146</v>
      </c>
      <c r="AB362" s="46">
        <v>628705</v>
      </c>
      <c r="AC362" s="45">
        <v>0</v>
      </c>
      <c r="AD362" s="45">
        <v>100</v>
      </c>
      <c r="AE362" s="47" t="s">
        <v>147</v>
      </c>
      <c r="AF362" s="22"/>
    </row>
    <row r="363" spans="2:32" ht="94.5" hidden="1" customHeight="1">
      <c r="B363" s="22"/>
      <c r="C363" s="40" t="s">
        <v>1385</v>
      </c>
      <c r="D363" s="40" t="s">
        <v>1386</v>
      </c>
      <c r="E363" s="41" t="s">
        <v>1387</v>
      </c>
      <c r="F363" s="41" t="s">
        <v>5</v>
      </c>
      <c r="G363" s="41" t="s">
        <v>1211</v>
      </c>
      <c r="H363" s="42" t="s">
        <v>1211</v>
      </c>
      <c r="I363" s="42" t="s">
        <v>84</v>
      </c>
      <c r="J363" s="43" t="s">
        <v>46</v>
      </c>
      <c r="K363" s="42" t="s">
        <v>246</v>
      </c>
      <c r="L363" s="44" t="s">
        <v>45</v>
      </c>
      <c r="M363" s="42" t="s">
        <v>48</v>
      </c>
      <c r="N363" s="42" t="s">
        <v>145</v>
      </c>
      <c r="O363" s="42" t="s">
        <v>50</v>
      </c>
      <c r="P363" s="44" t="s">
        <v>51</v>
      </c>
      <c r="Q363" s="44" t="s">
        <v>52</v>
      </c>
      <c r="R363" s="42">
        <v>946308.13</v>
      </c>
      <c r="S363" s="42">
        <v>946308.13</v>
      </c>
      <c r="T363" s="42">
        <v>946308.13</v>
      </c>
      <c r="U363" s="42">
        <v>945308.13</v>
      </c>
      <c r="V363" s="42">
        <v>945308.13</v>
      </c>
      <c r="W363" s="42">
        <v>945308.13</v>
      </c>
      <c r="X363" s="42">
        <v>945308.13</v>
      </c>
      <c r="Y363" s="45">
        <f t="shared" si="5"/>
        <v>99.89432617471013</v>
      </c>
      <c r="Z363" s="44">
        <v>0</v>
      </c>
      <c r="AA363" s="44" t="s">
        <v>146</v>
      </c>
      <c r="AB363" s="46">
        <v>628705</v>
      </c>
      <c r="AC363" s="45">
        <v>0</v>
      </c>
      <c r="AD363" s="45">
        <v>100</v>
      </c>
      <c r="AE363" s="47" t="s">
        <v>147</v>
      </c>
      <c r="AF363" s="22"/>
    </row>
    <row r="364" spans="2:32" ht="94.5" hidden="1" customHeight="1">
      <c r="B364" s="22"/>
      <c r="C364" s="40" t="s">
        <v>1388</v>
      </c>
      <c r="D364" s="40" t="s">
        <v>1389</v>
      </c>
      <c r="E364" s="41" t="s">
        <v>1390</v>
      </c>
      <c r="F364" s="41" t="s">
        <v>5</v>
      </c>
      <c r="G364" s="41" t="s">
        <v>1211</v>
      </c>
      <c r="H364" s="42" t="s">
        <v>1211</v>
      </c>
      <c r="I364" s="42" t="s">
        <v>84</v>
      </c>
      <c r="J364" s="43" t="s">
        <v>46</v>
      </c>
      <c r="K364" s="42" t="s">
        <v>246</v>
      </c>
      <c r="L364" s="44" t="s">
        <v>45</v>
      </c>
      <c r="M364" s="42" t="s">
        <v>48</v>
      </c>
      <c r="N364" s="42" t="s">
        <v>145</v>
      </c>
      <c r="O364" s="42" t="s">
        <v>50</v>
      </c>
      <c r="P364" s="44" t="s">
        <v>51</v>
      </c>
      <c r="Q364" s="44" t="s">
        <v>52</v>
      </c>
      <c r="R364" s="42">
        <v>6471674.75</v>
      </c>
      <c r="S364" s="42">
        <v>6471674.75</v>
      </c>
      <c r="T364" s="42">
        <v>6471674.75</v>
      </c>
      <c r="U364" s="42">
        <v>6381756.1299999999</v>
      </c>
      <c r="V364" s="42">
        <v>6381756.1299999999</v>
      </c>
      <c r="W364" s="42">
        <v>6381756.1299999999</v>
      </c>
      <c r="X364" s="42">
        <v>6381756.1299999999</v>
      </c>
      <c r="Y364" s="45">
        <f t="shared" si="5"/>
        <v>98.610581905402455</v>
      </c>
      <c r="Z364" s="44">
        <v>0</v>
      </c>
      <c r="AA364" s="44" t="s">
        <v>146</v>
      </c>
      <c r="AB364" s="46">
        <v>628705</v>
      </c>
      <c r="AC364" s="45">
        <v>0</v>
      </c>
      <c r="AD364" s="45">
        <v>100</v>
      </c>
      <c r="AE364" s="47" t="s">
        <v>147</v>
      </c>
      <c r="AF364" s="22"/>
    </row>
    <row r="365" spans="2:32" ht="94.5" hidden="1" customHeight="1">
      <c r="B365" s="22"/>
      <c r="C365" s="40" t="s">
        <v>1391</v>
      </c>
      <c r="D365" s="40" t="s">
        <v>1392</v>
      </c>
      <c r="E365" s="41" t="s">
        <v>1393</v>
      </c>
      <c r="F365" s="41" t="s">
        <v>5</v>
      </c>
      <c r="G365" s="41" t="s">
        <v>1211</v>
      </c>
      <c r="H365" s="42" t="s">
        <v>1211</v>
      </c>
      <c r="I365" s="42" t="s">
        <v>84</v>
      </c>
      <c r="J365" s="43" t="s">
        <v>46</v>
      </c>
      <c r="K365" s="42" t="s">
        <v>246</v>
      </c>
      <c r="L365" s="44" t="s">
        <v>45</v>
      </c>
      <c r="M365" s="42" t="s">
        <v>48</v>
      </c>
      <c r="N365" s="42" t="s">
        <v>145</v>
      </c>
      <c r="O365" s="42" t="s">
        <v>50</v>
      </c>
      <c r="P365" s="44" t="s">
        <v>51</v>
      </c>
      <c r="Q365" s="44" t="s">
        <v>52</v>
      </c>
      <c r="R365" s="42">
        <v>6063204.25</v>
      </c>
      <c r="S365" s="42">
        <v>6063204.25</v>
      </c>
      <c r="T365" s="42">
        <v>6063204.25</v>
      </c>
      <c r="U365" s="42">
        <v>5864843.6299999999</v>
      </c>
      <c r="V365" s="42">
        <v>5864843.6299999999</v>
      </c>
      <c r="W365" s="42">
        <v>5833936.5599999996</v>
      </c>
      <c r="X365" s="42">
        <v>5833936.5599999996</v>
      </c>
      <c r="Y365" s="45">
        <f t="shared" si="5"/>
        <v>96.218704161252688</v>
      </c>
      <c r="Z365" s="44">
        <v>0</v>
      </c>
      <c r="AA365" s="44" t="s">
        <v>146</v>
      </c>
      <c r="AB365" s="46">
        <v>628705</v>
      </c>
      <c r="AC365" s="45">
        <v>0</v>
      </c>
      <c r="AD365" s="45">
        <v>100</v>
      </c>
      <c r="AE365" s="47" t="s">
        <v>147</v>
      </c>
      <c r="AF365" s="22"/>
    </row>
    <row r="366" spans="2:32" ht="67.5" hidden="1" customHeight="1">
      <c r="B366" s="22"/>
      <c r="C366" s="40" t="s">
        <v>1394</v>
      </c>
      <c r="D366" s="40" t="s">
        <v>1395</v>
      </c>
      <c r="E366" s="41" t="s">
        <v>1396</v>
      </c>
      <c r="F366" s="41" t="s">
        <v>5</v>
      </c>
      <c r="G366" s="41" t="s">
        <v>1211</v>
      </c>
      <c r="H366" s="42" t="s">
        <v>1211</v>
      </c>
      <c r="I366" s="42" t="s">
        <v>84</v>
      </c>
      <c r="J366" s="43" t="s">
        <v>46</v>
      </c>
      <c r="K366" s="42" t="s">
        <v>47</v>
      </c>
      <c r="L366" s="44" t="s">
        <v>45</v>
      </c>
      <c r="M366" s="42" t="s">
        <v>48</v>
      </c>
      <c r="N366" s="42" t="s">
        <v>145</v>
      </c>
      <c r="O366" s="42" t="s">
        <v>50</v>
      </c>
      <c r="P366" s="44" t="s">
        <v>51</v>
      </c>
      <c r="Q366" s="44" t="s">
        <v>52</v>
      </c>
      <c r="R366" s="42">
        <v>794404.29</v>
      </c>
      <c r="S366" s="42">
        <v>794404.29</v>
      </c>
      <c r="T366" s="42">
        <v>794404.29</v>
      </c>
      <c r="U366" s="42">
        <v>511563.34</v>
      </c>
      <c r="V366" s="42">
        <v>511563.34</v>
      </c>
      <c r="W366" s="42">
        <v>460413.65</v>
      </c>
      <c r="X366" s="42">
        <v>460413.65</v>
      </c>
      <c r="Y366" s="45">
        <f t="shared" si="5"/>
        <v>57.957095120923881</v>
      </c>
      <c r="Z366" s="44">
        <v>0</v>
      </c>
      <c r="AA366" s="44" t="s">
        <v>146</v>
      </c>
      <c r="AB366" s="46">
        <v>628705</v>
      </c>
      <c r="AC366" s="45">
        <v>0</v>
      </c>
      <c r="AD366" s="45">
        <v>100</v>
      </c>
      <c r="AE366" s="47" t="s">
        <v>147</v>
      </c>
      <c r="AF366" s="22"/>
    </row>
    <row r="367" spans="2:32" ht="67.5" hidden="1" customHeight="1">
      <c r="B367" s="22"/>
      <c r="C367" s="40" t="s">
        <v>1397</v>
      </c>
      <c r="D367" s="40" t="s">
        <v>1398</v>
      </c>
      <c r="E367" s="41" t="s">
        <v>1399</v>
      </c>
      <c r="F367" s="41" t="s">
        <v>5</v>
      </c>
      <c r="G367" s="41" t="s">
        <v>1211</v>
      </c>
      <c r="H367" s="42" t="s">
        <v>1211</v>
      </c>
      <c r="I367" s="42" t="s">
        <v>84</v>
      </c>
      <c r="J367" s="43" t="s">
        <v>46</v>
      </c>
      <c r="K367" s="42" t="s">
        <v>47</v>
      </c>
      <c r="L367" s="44" t="s">
        <v>45</v>
      </c>
      <c r="M367" s="42" t="s">
        <v>48</v>
      </c>
      <c r="N367" s="42" t="s">
        <v>145</v>
      </c>
      <c r="O367" s="42" t="s">
        <v>50</v>
      </c>
      <c r="P367" s="44" t="s">
        <v>51</v>
      </c>
      <c r="Q367" s="44" t="s">
        <v>52</v>
      </c>
      <c r="R367" s="42">
        <v>2357348.9500000002</v>
      </c>
      <c r="S367" s="42">
        <v>2357348.9500000002</v>
      </c>
      <c r="T367" s="42">
        <v>2357348.9500000002</v>
      </c>
      <c r="U367" s="42">
        <v>2278770.65</v>
      </c>
      <c r="V367" s="42">
        <v>2278770.65</v>
      </c>
      <c r="W367" s="42">
        <v>1927854.42</v>
      </c>
      <c r="X367" s="42">
        <v>1927854.42</v>
      </c>
      <c r="Y367" s="45">
        <f t="shared" si="5"/>
        <v>81.780612921137532</v>
      </c>
      <c r="Z367" s="44">
        <v>0</v>
      </c>
      <c r="AA367" s="44" t="s">
        <v>146</v>
      </c>
      <c r="AB367" s="46">
        <v>628705</v>
      </c>
      <c r="AC367" s="45">
        <v>0</v>
      </c>
      <c r="AD367" s="45">
        <v>100</v>
      </c>
      <c r="AE367" s="47" t="s">
        <v>147</v>
      </c>
      <c r="AF367" s="22"/>
    </row>
    <row r="368" spans="2:32" ht="67.5" hidden="1" customHeight="1">
      <c r="B368" s="22"/>
      <c r="C368" s="40" t="s">
        <v>1400</v>
      </c>
      <c r="D368" s="40" t="s">
        <v>1401</v>
      </c>
      <c r="E368" s="41" t="s">
        <v>1402</v>
      </c>
      <c r="F368" s="41" t="s">
        <v>5</v>
      </c>
      <c r="G368" s="41" t="s">
        <v>1211</v>
      </c>
      <c r="H368" s="42" t="s">
        <v>1211</v>
      </c>
      <c r="I368" s="42" t="s">
        <v>84</v>
      </c>
      <c r="J368" s="43" t="s">
        <v>46</v>
      </c>
      <c r="K368" s="42" t="s">
        <v>47</v>
      </c>
      <c r="L368" s="44" t="s">
        <v>45</v>
      </c>
      <c r="M368" s="42" t="s">
        <v>48</v>
      </c>
      <c r="N368" s="42" t="s">
        <v>145</v>
      </c>
      <c r="O368" s="42" t="s">
        <v>50</v>
      </c>
      <c r="P368" s="44" t="s">
        <v>51</v>
      </c>
      <c r="Q368" s="44" t="s">
        <v>52</v>
      </c>
      <c r="R368" s="42">
        <v>4200023.22</v>
      </c>
      <c r="S368" s="42">
        <v>4200023.22</v>
      </c>
      <c r="T368" s="42">
        <v>4200023.22</v>
      </c>
      <c r="U368" s="42">
        <v>4069588.87</v>
      </c>
      <c r="V368" s="42">
        <v>4069588.87</v>
      </c>
      <c r="W368" s="42">
        <v>911091.82</v>
      </c>
      <c r="X368" s="42">
        <v>911091.82</v>
      </c>
      <c r="Y368" s="45">
        <f t="shared" si="5"/>
        <v>21.692542452181968</v>
      </c>
      <c r="Z368" s="44">
        <v>0</v>
      </c>
      <c r="AA368" s="44" t="s">
        <v>146</v>
      </c>
      <c r="AB368" s="46">
        <v>628705</v>
      </c>
      <c r="AC368" s="45">
        <v>0</v>
      </c>
      <c r="AD368" s="45">
        <v>100</v>
      </c>
      <c r="AE368" s="47" t="s">
        <v>147</v>
      </c>
      <c r="AF368" s="22"/>
    </row>
    <row r="369" spans="2:32" ht="67.5" hidden="1" customHeight="1">
      <c r="B369" s="22"/>
      <c r="C369" s="40" t="s">
        <v>1403</v>
      </c>
      <c r="D369" s="40" t="s">
        <v>1404</v>
      </c>
      <c r="E369" s="41" t="s">
        <v>1405</v>
      </c>
      <c r="F369" s="41" t="s">
        <v>5</v>
      </c>
      <c r="G369" s="41" t="s">
        <v>1211</v>
      </c>
      <c r="H369" s="42" t="s">
        <v>1211</v>
      </c>
      <c r="I369" s="42" t="s">
        <v>84</v>
      </c>
      <c r="J369" s="43" t="s">
        <v>46</v>
      </c>
      <c r="K369" s="42" t="s">
        <v>47</v>
      </c>
      <c r="L369" s="44" t="s">
        <v>45</v>
      </c>
      <c r="M369" s="42" t="s">
        <v>48</v>
      </c>
      <c r="N369" s="42" t="s">
        <v>145</v>
      </c>
      <c r="O369" s="42" t="s">
        <v>50</v>
      </c>
      <c r="P369" s="44" t="s">
        <v>51</v>
      </c>
      <c r="Q369" s="44" t="s">
        <v>52</v>
      </c>
      <c r="R369" s="42">
        <v>1239906.02</v>
      </c>
      <c r="S369" s="42">
        <v>1239906.02</v>
      </c>
      <c r="T369" s="42">
        <v>1239906.02</v>
      </c>
      <c r="U369" s="42">
        <v>574880.67000000004</v>
      </c>
      <c r="V369" s="42">
        <v>574880.67000000004</v>
      </c>
      <c r="W369" s="42">
        <v>555416.16</v>
      </c>
      <c r="X369" s="42">
        <v>555416.16</v>
      </c>
      <c r="Y369" s="45">
        <f t="shared" si="5"/>
        <v>44.79502083553075</v>
      </c>
      <c r="Z369" s="44">
        <v>0</v>
      </c>
      <c r="AA369" s="44" t="s">
        <v>146</v>
      </c>
      <c r="AB369" s="46">
        <v>628705</v>
      </c>
      <c r="AC369" s="45">
        <v>0</v>
      </c>
      <c r="AD369" s="45">
        <v>60</v>
      </c>
      <c r="AE369" s="47" t="s">
        <v>147</v>
      </c>
      <c r="AF369" s="22"/>
    </row>
    <row r="370" spans="2:32" ht="81" hidden="1" customHeight="1">
      <c r="B370" s="22"/>
      <c r="C370" s="40" t="s">
        <v>1406</v>
      </c>
      <c r="D370" s="40" t="s">
        <v>1407</v>
      </c>
      <c r="E370" s="41" t="s">
        <v>1408</v>
      </c>
      <c r="F370" s="41" t="s">
        <v>5</v>
      </c>
      <c r="G370" s="41" t="s">
        <v>1211</v>
      </c>
      <c r="H370" s="42" t="s">
        <v>1211</v>
      </c>
      <c r="I370" s="42" t="s">
        <v>84</v>
      </c>
      <c r="J370" s="43" t="s">
        <v>46</v>
      </c>
      <c r="K370" s="42" t="s">
        <v>47</v>
      </c>
      <c r="L370" s="44" t="s">
        <v>45</v>
      </c>
      <c r="M370" s="42" t="s">
        <v>48</v>
      </c>
      <c r="N370" s="42" t="s">
        <v>145</v>
      </c>
      <c r="O370" s="42" t="s">
        <v>50</v>
      </c>
      <c r="P370" s="44" t="s">
        <v>51</v>
      </c>
      <c r="Q370" s="44" t="s">
        <v>52</v>
      </c>
      <c r="R370" s="42">
        <v>4024009.68</v>
      </c>
      <c r="S370" s="42">
        <v>4024009.68</v>
      </c>
      <c r="T370" s="42">
        <v>4024009.68</v>
      </c>
      <c r="U370" s="42">
        <v>3889876.02</v>
      </c>
      <c r="V370" s="42">
        <v>3889876.02</v>
      </c>
      <c r="W370" s="42">
        <v>2820824.54</v>
      </c>
      <c r="X370" s="42">
        <v>2820824.54</v>
      </c>
      <c r="Y370" s="45">
        <f t="shared" si="5"/>
        <v>70.099844789637771</v>
      </c>
      <c r="Z370" s="44">
        <v>0</v>
      </c>
      <c r="AA370" s="44" t="s">
        <v>146</v>
      </c>
      <c r="AB370" s="46">
        <v>628705</v>
      </c>
      <c r="AC370" s="45">
        <v>0</v>
      </c>
      <c r="AD370" s="45">
        <v>100</v>
      </c>
      <c r="AE370" s="47" t="s">
        <v>147</v>
      </c>
      <c r="AF370" s="22"/>
    </row>
    <row r="371" spans="2:32" ht="81" hidden="1" customHeight="1">
      <c r="B371" s="22"/>
      <c r="C371" s="40" t="s">
        <v>1409</v>
      </c>
      <c r="D371" s="40" t="s">
        <v>1410</v>
      </c>
      <c r="E371" s="41" t="s">
        <v>1411</v>
      </c>
      <c r="F371" s="41" t="s">
        <v>5</v>
      </c>
      <c r="G371" s="41" t="s">
        <v>1211</v>
      </c>
      <c r="H371" s="42" t="s">
        <v>1211</v>
      </c>
      <c r="I371" s="42" t="s">
        <v>84</v>
      </c>
      <c r="J371" s="43" t="s">
        <v>46</v>
      </c>
      <c r="K371" s="42" t="s">
        <v>1412</v>
      </c>
      <c r="L371" s="44" t="s">
        <v>45</v>
      </c>
      <c r="M371" s="42" t="s">
        <v>48</v>
      </c>
      <c r="N371" s="42" t="s">
        <v>49</v>
      </c>
      <c r="O371" s="42" t="s">
        <v>254</v>
      </c>
      <c r="P371" s="44" t="s">
        <v>51</v>
      </c>
      <c r="Q371" s="44" t="s">
        <v>52</v>
      </c>
      <c r="R371" s="42">
        <v>48478783.600000001</v>
      </c>
      <c r="S371" s="42">
        <v>48478783.600000001</v>
      </c>
      <c r="T371" s="42">
        <v>48478783.600000001</v>
      </c>
      <c r="U371" s="42">
        <v>48257681.780000001</v>
      </c>
      <c r="V371" s="42">
        <v>36251240.329999998</v>
      </c>
      <c r="W371" s="42">
        <v>36251240.329999998</v>
      </c>
      <c r="X371" s="42">
        <v>36251240.329999998</v>
      </c>
      <c r="Y371" s="45">
        <f t="shared" si="5"/>
        <v>74.777536971864109</v>
      </c>
      <c r="Z371" s="44">
        <v>0</v>
      </c>
      <c r="AA371" s="44" t="s">
        <v>146</v>
      </c>
      <c r="AB371" s="46">
        <v>628705</v>
      </c>
      <c r="AC371" s="45">
        <v>0</v>
      </c>
      <c r="AD371" s="45">
        <v>90</v>
      </c>
      <c r="AE371" s="47" t="s">
        <v>171</v>
      </c>
      <c r="AF371" s="22"/>
    </row>
    <row r="372" spans="2:32" ht="60.75" hidden="1" customHeight="1">
      <c r="B372" s="22"/>
      <c r="C372" s="40" t="s">
        <v>1413</v>
      </c>
      <c r="D372" s="40" t="s">
        <v>1414</v>
      </c>
      <c r="E372" s="41" t="s">
        <v>1411</v>
      </c>
      <c r="F372" s="41" t="s">
        <v>5</v>
      </c>
      <c r="G372" s="41" t="s">
        <v>1211</v>
      </c>
      <c r="H372" s="42" t="s">
        <v>1211</v>
      </c>
      <c r="I372" s="42" t="s">
        <v>84</v>
      </c>
      <c r="J372" s="43" t="s">
        <v>46</v>
      </c>
      <c r="K372" s="42" t="s">
        <v>1412</v>
      </c>
      <c r="L372" s="44" t="s">
        <v>45</v>
      </c>
      <c r="M372" s="42" t="s">
        <v>48</v>
      </c>
      <c r="N372" s="42" t="s">
        <v>145</v>
      </c>
      <c r="O372" s="42" t="s">
        <v>60</v>
      </c>
      <c r="P372" s="44" t="s">
        <v>51</v>
      </c>
      <c r="Q372" s="44" t="s">
        <v>52</v>
      </c>
      <c r="R372" s="42">
        <v>23418290</v>
      </c>
      <c r="S372" s="42">
        <v>23418290</v>
      </c>
      <c r="T372" s="42">
        <v>23418290</v>
      </c>
      <c r="U372" s="42">
        <v>23300251.960000001</v>
      </c>
      <c r="V372" s="42">
        <v>14831812.560000001</v>
      </c>
      <c r="W372" s="42">
        <v>14831812.560000001</v>
      </c>
      <c r="X372" s="42">
        <v>14831812.560000001</v>
      </c>
      <c r="Y372" s="45">
        <f t="shared" si="5"/>
        <v>63.334310746002373</v>
      </c>
      <c r="Z372" s="44">
        <v>0</v>
      </c>
      <c r="AA372" s="44" t="s">
        <v>146</v>
      </c>
      <c r="AB372" s="46">
        <v>628705</v>
      </c>
      <c r="AC372" s="45">
        <v>0</v>
      </c>
      <c r="AD372" s="45">
        <v>90</v>
      </c>
      <c r="AE372" s="47" t="s">
        <v>283</v>
      </c>
      <c r="AF372" s="22"/>
    </row>
    <row r="373" spans="2:32" ht="60.75" hidden="1" customHeight="1">
      <c r="B373" s="22"/>
      <c r="C373" s="40" t="s">
        <v>1415</v>
      </c>
      <c r="D373" s="40" t="s">
        <v>1416</v>
      </c>
      <c r="E373" s="41" t="s">
        <v>1417</v>
      </c>
      <c r="F373" s="41" t="s">
        <v>5</v>
      </c>
      <c r="G373" s="41" t="s">
        <v>1211</v>
      </c>
      <c r="H373" s="42" t="s">
        <v>44</v>
      </c>
      <c r="I373" s="42" t="s">
        <v>45</v>
      </c>
      <c r="J373" s="43" t="s">
        <v>46</v>
      </c>
      <c r="K373" s="42" t="s">
        <v>790</v>
      </c>
      <c r="L373" s="44" t="s">
        <v>45</v>
      </c>
      <c r="M373" s="42" t="s">
        <v>48</v>
      </c>
      <c r="N373" s="42" t="s">
        <v>49</v>
      </c>
      <c r="O373" s="42" t="s">
        <v>50</v>
      </c>
      <c r="P373" s="44" t="s">
        <v>51</v>
      </c>
      <c r="Q373" s="44" t="s">
        <v>52</v>
      </c>
      <c r="R373" s="42">
        <v>25107602.620000001</v>
      </c>
      <c r="S373" s="42">
        <v>25973382.02</v>
      </c>
      <c r="T373" s="42">
        <v>22262898.859999999</v>
      </c>
      <c r="U373" s="42">
        <v>14623402.970000001</v>
      </c>
      <c r="V373" s="42">
        <v>14623402.970000001</v>
      </c>
      <c r="W373" s="42">
        <v>14497751.73</v>
      </c>
      <c r="X373" s="42">
        <v>14497751.73</v>
      </c>
      <c r="Y373" s="45">
        <f t="shared" si="5"/>
        <v>55.817728006450821</v>
      </c>
      <c r="Z373" s="44">
        <v>0</v>
      </c>
      <c r="AA373" s="44" t="s">
        <v>53</v>
      </c>
      <c r="AB373" s="46">
        <v>628705</v>
      </c>
      <c r="AC373" s="45">
        <v>0</v>
      </c>
      <c r="AD373" s="45">
        <v>100</v>
      </c>
      <c r="AE373" s="47" t="s">
        <v>1418</v>
      </c>
      <c r="AF373" s="22"/>
    </row>
    <row r="374" spans="2:32" ht="81" hidden="1" customHeight="1">
      <c r="B374" s="22"/>
      <c r="C374" s="40" t="s">
        <v>1419</v>
      </c>
      <c r="D374" s="40" t="s">
        <v>1420</v>
      </c>
      <c r="E374" s="41" t="s">
        <v>1421</v>
      </c>
      <c r="F374" s="41" t="s">
        <v>5</v>
      </c>
      <c r="G374" s="41" t="s">
        <v>1211</v>
      </c>
      <c r="H374" s="42" t="s">
        <v>44</v>
      </c>
      <c r="I374" s="42" t="s">
        <v>45</v>
      </c>
      <c r="J374" s="43" t="s">
        <v>46</v>
      </c>
      <c r="K374" s="42" t="s">
        <v>258</v>
      </c>
      <c r="L374" s="44" t="s">
        <v>45</v>
      </c>
      <c r="M374" s="42" t="s">
        <v>48</v>
      </c>
      <c r="N374" s="42" t="s">
        <v>259</v>
      </c>
      <c r="O374" s="42" t="s">
        <v>260</v>
      </c>
      <c r="P374" s="44" t="s">
        <v>51</v>
      </c>
      <c r="Q374" s="44" t="s">
        <v>61</v>
      </c>
      <c r="R374" s="42">
        <v>1131000</v>
      </c>
      <c r="S374" s="42">
        <v>1131000</v>
      </c>
      <c r="T374" s="42">
        <v>1131000</v>
      </c>
      <c r="U374" s="42">
        <v>0</v>
      </c>
      <c r="V374" s="42">
        <v>0</v>
      </c>
      <c r="W374" s="42">
        <v>0</v>
      </c>
      <c r="X374" s="42">
        <v>0</v>
      </c>
      <c r="Y374" s="45">
        <f t="shared" si="5"/>
        <v>0</v>
      </c>
      <c r="Z374" s="44">
        <v>0</v>
      </c>
      <c r="AA374" s="44" t="s">
        <v>261</v>
      </c>
      <c r="AB374" s="46">
        <v>5382083</v>
      </c>
      <c r="AC374" s="45">
        <v>0</v>
      </c>
      <c r="AD374" s="45">
        <v>61</v>
      </c>
      <c r="AE374" s="47" t="s">
        <v>1422</v>
      </c>
      <c r="AF374" s="22"/>
    </row>
    <row r="375" spans="2:32" ht="67.5" hidden="1" customHeight="1">
      <c r="B375" s="22"/>
      <c r="C375" s="40" t="s">
        <v>1423</v>
      </c>
      <c r="D375" s="40" t="s">
        <v>1424</v>
      </c>
      <c r="E375" s="41" t="s">
        <v>1425</v>
      </c>
      <c r="F375" s="41" t="s">
        <v>5</v>
      </c>
      <c r="G375" s="41" t="s">
        <v>1211</v>
      </c>
      <c r="H375" s="42" t="s">
        <v>44</v>
      </c>
      <c r="I375" s="42" t="s">
        <v>45</v>
      </c>
      <c r="J375" s="43" t="s">
        <v>46</v>
      </c>
      <c r="K375" s="42" t="s">
        <v>85</v>
      </c>
      <c r="L375" s="44" t="s">
        <v>45</v>
      </c>
      <c r="M375" s="42" t="s">
        <v>48</v>
      </c>
      <c r="N375" s="42" t="s">
        <v>1213</v>
      </c>
      <c r="O375" s="42" t="s">
        <v>87</v>
      </c>
      <c r="P375" s="44" t="s">
        <v>51</v>
      </c>
      <c r="Q375" s="44" t="s">
        <v>61</v>
      </c>
      <c r="R375" s="42">
        <v>2000000</v>
      </c>
      <c r="S375" s="42">
        <v>1978000</v>
      </c>
      <c r="T375" s="42">
        <v>1978000</v>
      </c>
      <c r="U375" s="42">
        <v>1978000</v>
      </c>
      <c r="V375" s="42">
        <v>1978000</v>
      </c>
      <c r="W375" s="42">
        <v>1351192.63</v>
      </c>
      <c r="X375" s="42">
        <v>1351192.63</v>
      </c>
      <c r="Y375" s="45">
        <f t="shared" si="5"/>
        <v>68.311053083923142</v>
      </c>
      <c r="Z375" s="44">
        <v>0</v>
      </c>
      <c r="AA375" s="44" t="s">
        <v>62</v>
      </c>
      <c r="AB375" s="46"/>
      <c r="AC375" s="45">
        <v>0</v>
      </c>
      <c r="AD375" s="45">
        <v>100</v>
      </c>
      <c r="AE375" s="47" t="s">
        <v>1426</v>
      </c>
      <c r="AF375" s="22"/>
    </row>
    <row r="376" spans="2:32" ht="67.5" hidden="1" customHeight="1">
      <c r="B376" s="22"/>
      <c r="C376" s="40" t="s">
        <v>1427</v>
      </c>
      <c r="D376" s="40" t="s">
        <v>1428</v>
      </c>
      <c r="E376" s="41" t="s">
        <v>1429</v>
      </c>
      <c r="F376" s="41" t="s">
        <v>5</v>
      </c>
      <c r="G376" s="41" t="s">
        <v>1211</v>
      </c>
      <c r="H376" s="42" t="s">
        <v>44</v>
      </c>
      <c r="I376" s="42" t="s">
        <v>45</v>
      </c>
      <c r="J376" s="43" t="s">
        <v>46</v>
      </c>
      <c r="K376" s="42" t="s">
        <v>58</v>
      </c>
      <c r="L376" s="44" t="s">
        <v>45</v>
      </c>
      <c r="M376" s="42" t="s">
        <v>48</v>
      </c>
      <c r="N376" s="42" t="s">
        <v>1213</v>
      </c>
      <c r="O376" s="42" t="s">
        <v>87</v>
      </c>
      <c r="P376" s="44" t="s">
        <v>51</v>
      </c>
      <c r="Q376" s="44" t="s">
        <v>61</v>
      </c>
      <c r="R376" s="42">
        <v>4727941.29</v>
      </c>
      <c r="S376" s="42">
        <v>4675933.9400000004</v>
      </c>
      <c r="T376" s="42">
        <v>3273153.76</v>
      </c>
      <c r="U376" s="42">
        <v>4675933.9400000004</v>
      </c>
      <c r="V376" s="42">
        <v>3273153.76</v>
      </c>
      <c r="W376" s="42">
        <v>0</v>
      </c>
      <c r="X376" s="42">
        <v>0</v>
      </c>
      <c r="Y376" s="45">
        <f t="shared" si="5"/>
        <v>0</v>
      </c>
      <c r="Z376" s="44">
        <v>0</v>
      </c>
      <c r="AA376" s="44" t="s">
        <v>62</v>
      </c>
      <c r="AB376" s="46"/>
      <c r="AC376" s="45">
        <v>0</v>
      </c>
      <c r="AD376" s="45">
        <v>20</v>
      </c>
      <c r="AE376" s="47" t="s">
        <v>1430</v>
      </c>
      <c r="AF376" s="22"/>
    </row>
    <row r="377" spans="2:32" ht="67.5" hidden="1" customHeight="1">
      <c r="B377" s="22"/>
      <c r="C377" s="40" t="s">
        <v>1431</v>
      </c>
      <c r="D377" s="40" t="s">
        <v>1432</v>
      </c>
      <c r="E377" s="41" t="s">
        <v>1433</v>
      </c>
      <c r="F377" s="41" t="s">
        <v>5</v>
      </c>
      <c r="G377" s="41" t="s">
        <v>1211</v>
      </c>
      <c r="H377" s="42" t="s">
        <v>44</v>
      </c>
      <c r="I377" s="42" t="s">
        <v>45</v>
      </c>
      <c r="J377" s="43" t="s">
        <v>46</v>
      </c>
      <c r="K377" s="42" t="s">
        <v>85</v>
      </c>
      <c r="L377" s="44" t="s">
        <v>45</v>
      </c>
      <c r="M377" s="42" t="s">
        <v>48</v>
      </c>
      <c r="N377" s="42" t="s">
        <v>1213</v>
      </c>
      <c r="O377" s="42" t="s">
        <v>87</v>
      </c>
      <c r="P377" s="44" t="s">
        <v>51</v>
      </c>
      <c r="Q377" s="44" t="s">
        <v>61</v>
      </c>
      <c r="R377" s="42">
        <v>1482487.88</v>
      </c>
      <c r="S377" s="42">
        <v>1466180.51</v>
      </c>
      <c r="T377" s="42">
        <v>1466180.51</v>
      </c>
      <c r="U377" s="42">
        <v>1466180.51</v>
      </c>
      <c r="V377" s="42">
        <v>1466180.51</v>
      </c>
      <c r="W377" s="42">
        <v>0</v>
      </c>
      <c r="X377" s="42">
        <v>0</v>
      </c>
      <c r="Y377" s="45">
        <f t="shared" si="5"/>
        <v>0</v>
      </c>
      <c r="Z377" s="44">
        <v>0</v>
      </c>
      <c r="AA377" s="44" t="s">
        <v>62</v>
      </c>
      <c r="AB377" s="46"/>
      <c r="AC377" s="45">
        <v>0</v>
      </c>
      <c r="AD377" s="45">
        <v>55</v>
      </c>
      <c r="AE377" s="47" t="s">
        <v>1434</v>
      </c>
      <c r="AF377" s="22"/>
    </row>
    <row r="378" spans="2:32" ht="81" hidden="1" customHeight="1">
      <c r="B378" s="22"/>
      <c r="C378" s="40" t="s">
        <v>1435</v>
      </c>
      <c r="D378" s="40" t="s">
        <v>1436</v>
      </c>
      <c r="E378" s="41" t="s">
        <v>1437</v>
      </c>
      <c r="F378" s="41" t="s">
        <v>5</v>
      </c>
      <c r="G378" s="41" t="s">
        <v>1211</v>
      </c>
      <c r="H378" s="42" t="s">
        <v>44</v>
      </c>
      <c r="I378" s="42" t="s">
        <v>45</v>
      </c>
      <c r="J378" s="43" t="s">
        <v>46</v>
      </c>
      <c r="K378" s="42" t="s">
        <v>85</v>
      </c>
      <c r="L378" s="44" t="s">
        <v>45</v>
      </c>
      <c r="M378" s="42" t="s">
        <v>48</v>
      </c>
      <c r="N378" s="42" t="s">
        <v>1213</v>
      </c>
      <c r="O378" s="42" t="s">
        <v>87</v>
      </c>
      <c r="P378" s="44" t="s">
        <v>51</v>
      </c>
      <c r="Q378" s="44" t="s">
        <v>61</v>
      </c>
      <c r="R378" s="42">
        <v>1129062.82</v>
      </c>
      <c r="S378" s="42">
        <v>1116643.1299999999</v>
      </c>
      <c r="T378" s="42">
        <v>1116643.1299999999</v>
      </c>
      <c r="U378" s="42">
        <v>1116643.1299999999</v>
      </c>
      <c r="V378" s="42">
        <v>1116643.1299999999</v>
      </c>
      <c r="W378" s="42">
        <v>829293.56</v>
      </c>
      <c r="X378" s="42">
        <v>829293.56</v>
      </c>
      <c r="Y378" s="45">
        <f t="shared" si="5"/>
        <v>74.266660289218819</v>
      </c>
      <c r="Z378" s="44">
        <v>0</v>
      </c>
      <c r="AA378" s="44" t="s">
        <v>62</v>
      </c>
      <c r="AB378" s="46"/>
      <c r="AC378" s="45">
        <v>0</v>
      </c>
      <c r="AD378" s="45">
        <v>100</v>
      </c>
      <c r="AE378" s="47" t="s">
        <v>1438</v>
      </c>
      <c r="AF378" s="22"/>
    </row>
    <row r="379" spans="2:32" ht="81" hidden="1" customHeight="1">
      <c r="B379" s="22"/>
      <c r="C379" s="40" t="s">
        <v>1439</v>
      </c>
      <c r="D379" s="40" t="s">
        <v>1440</v>
      </c>
      <c r="E379" s="41" t="s">
        <v>1441</v>
      </c>
      <c r="F379" s="41" t="s">
        <v>5</v>
      </c>
      <c r="G379" s="41" t="s">
        <v>1211</v>
      </c>
      <c r="H379" s="42" t="s">
        <v>44</v>
      </c>
      <c r="I379" s="42" t="s">
        <v>45</v>
      </c>
      <c r="J379" s="43" t="s">
        <v>46</v>
      </c>
      <c r="K379" s="42" t="s">
        <v>85</v>
      </c>
      <c r="L379" s="44" t="s">
        <v>45</v>
      </c>
      <c r="M379" s="42" t="s">
        <v>48</v>
      </c>
      <c r="N379" s="42" t="s">
        <v>1213</v>
      </c>
      <c r="O379" s="42" t="s">
        <v>87</v>
      </c>
      <c r="P379" s="44" t="s">
        <v>51</v>
      </c>
      <c r="Q379" s="44" t="s">
        <v>61</v>
      </c>
      <c r="R379" s="42">
        <v>1631436.84</v>
      </c>
      <c r="S379" s="42">
        <v>1613491.03</v>
      </c>
      <c r="T379" s="42">
        <v>1613491.03</v>
      </c>
      <c r="U379" s="42">
        <v>1613491.03</v>
      </c>
      <c r="V379" s="42">
        <v>1613491.03</v>
      </c>
      <c r="W379" s="42">
        <v>1591321.92</v>
      </c>
      <c r="X379" s="42">
        <v>1591321.92</v>
      </c>
      <c r="Y379" s="45">
        <f t="shared" si="5"/>
        <v>98.626015912837133</v>
      </c>
      <c r="Z379" s="44">
        <v>0</v>
      </c>
      <c r="AA379" s="44" t="s">
        <v>62</v>
      </c>
      <c r="AB379" s="46"/>
      <c r="AC379" s="45">
        <v>0</v>
      </c>
      <c r="AD379" s="45">
        <v>100</v>
      </c>
      <c r="AE379" s="47" t="s">
        <v>1442</v>
      </c>
      <c r="AF379" s="22"/>
    </row>
    <row r="380" spans="2:32" ht="67.5" hidden="1" customHeight="1">
      <c r="B380" s="22"/>
      <c r="C380" s="40" t="s">
        <v>1443</v>
      </c>
      <c r="D380" s="40" t="s">
        <v>1444</v>
      </c>
      <c r="E380" s="41" t="s">
        <v>1445</v>
      </c>
      <c r="F380" s="41" t="s">
        <v>5</v>
      </c>
      <c r="G380" s="41" t="s">
        <v>1211</v>
      </c>
      <c r="H380" s="42" t="s">
        <v>44</v>
      </c>
      <c r="I380" s="42" t="s">
        <v>45</v>
      </c>
      <c r="J380" s="43" t="s">
        <v>46</v>
      </c>
      <c r="K380" s="42" t="s">
        <v>85</v>
      </c>
      <c r="L380" s="44" t="s">
        <v>45</v>
      </c>
      <c r="M380" s="42" t="s">
        <v>48</v>
      </c>
      <c r="N380" s="42" t="s">
        <v>1213</v>
      </c>
      <c r="O380" s="42" t="s">
        <v>87</v>
      </c>
      <c r="P380" s="44" t="s">
        <v>51</v>
      </c>
      <c r="Q380" s="44" t="s">
        <v>61</v>
      </c>
      <c r="R380" s="42">
        <v>1229044.58</v>
      </c>
      <c r="S380" s="42">
        <v>1215525.0900000001</v>
      </c>
      <c r="T380" s="42">
        <v>1215525.0900000001</v>
      </c>
      <c r="U380" s="42">
        <v>1215525.0900000001</v>
      </c>
      <c r="V380" s="42">
        <v>1215525.0900000001</v>
      </c>
      <c r="W380" s="42">
        <v>1025313.15</v>
      </c>
      <c r="X380" s="42">
        <v>1025313.15</v>
      </c>
      <c r="Y380" s="45">
        <f t="shared" si="5"/>
        <v>84.351459170620657</v>
      </c>
      <c r="Z380" s="44">
        <v>0</v>
      </c>
      <c r="AA380" s="44" t="s">
        <v>62</v>
      </c>
      <c r="AB380" s="46"/>
      <c r="AC380" s="45">
        <v>0</v>
      </c>
      <c r="AD380" s="45">
        <v>100</v>
      </c>
      <c r="AE380" s="47" t="s">
        <v>1446</v>
      </c>
      <c r="AF380" s="22"/>
    </row>
    <row r="381" spans="2:32" ht="81" hidden="1" customHeight="1">
      <c r="B381" s="22"/>
      <c r="C381" s="40" t="s">
        <v>1447</v>
      </c>
      <c r="D381" s="40" t="s">
        <v>1448</v>
      </c>
      <c r="E381" s="41" t="s">
        <v>1449</v>
      </c>
      <c r="F381" s="41" t="s">
        <v>5</v>
      </c>
      <c r="G381" s="41" t="s">
        <v>1211</v>
      </c>
      <c r="H381" s="42" t="s">
        <v>44</v>
      </c>
      <c r="I381" s="42" t="s">
        <v>45</v>
      </c>
      <c r="J381" s="43" t="s">
        <v>46</v>
      </c>
      <c r="K381" s="42" t="s">
        <v>85</v>
      </c>
      <c r="L381" s="44" t="s">
        <v>45</v>
      </c>
      <c r="M381" s="42" t="s">
        <v>48</v>
      </c>
      <c r="N381" s="42" t="s">
        <v>1213</v>
      </c>
      <c r="O381" s="42" t="s">
        <v>87</v>
      </c>
      <c r="P381" s="44" t="s">
        <v>51</v>
      </c>
      <c r="Q381" s="44" t="s">
        <v>61</v>
      </c>
      <c r="R381" s="42">
        <v>636550.42000000004</v>
      </c>
      <c r="S381" s="42">
        <v>629548.37</v>
      </c>
      <c r="T381" s="42">
        <v>629548.37</v>
      </c>
      <c r="U381" s="42">
        <v>629548.37</v>
      </c>
      <c r="V381" s="42">
        <v>629548.37</v>
      </c>
      <c r="W381" s="42">
        <v>0</v>
      </c>
      <c r="X381" s="42">
        <v>0</v>
      </c>
      <c r="Y381" s="45">
        <f t="shared" si="5"/>
        <v>0</v>
      </c>
      <c r="Z381" s="44">
        <v>0</v>
      </c>
      <c r="AA381" s="44" t="s">
        <v>62</v>
      </c>
      <c r="AB381" s="46"/>
      <c r="AC381" s="45">
        <v>0</v>
      </c>
      <c r="AD381" s="45">
        <v>10</v>
      </c>
      <c r="AE381" s="47" t="s">
        <v>1450</v>
      </c>
      <c r="AF381" s="22"/>
    </row>
    <row r="382" spans="2:32" ht="81" hidden="1" customHeight="1">
      <c r="B382" s="22"/>
      <c r="C382" s="40" t="s">
        <v>1451</v>
      </c>
      <c r="D382" s="40" t="s">
        <v>1452</v>
      </c>
      <c r="E382" s="41" t="s">
        <v>1453</v>
      </c>
      <c r="F382" s="41" t="s">
        <v>5</v>
      </c>
      <c r="G382" s="41" t="s">
        <v>1211</v>
      </c>
      <c r="H382" s="42" t="s">
        <v>44</v>
      </c>
      <c r="I382" s="42" t="s">
        <v>45</v>
      </c>
      <c r="J382" s="43" t="s">
        <v>46</v>
      </c>
      <c r="K382" s="42" t="s">
        <v>85</v>
      </c>
      <c r="L382" s="44" t="s">
        <v>45</v>
      </c>
      <c r="M382" s="42" t="s">
        <v>48</v>
      </c>
      <c r="N382" s="42" t="s">
        <v>1213</v>
      </c>
      <c r="O382" s="42" t="s">
        <v>87</v>
      </c>
      <c r="P382" s="44" t="s">
        <v>51</v>
      </c>
      <c r="Q382" s="44" t="s">
        <v>61</v>
      </c>
      <c r="R382" s="42">
        <v>1815533.56</v>
      </c>
      <c r="S382" s="42">
        <v>1795562.69</v>
      </c>
      <c r="T382" s="42">
        <v>1795562.69</v>
      </c>
      <c r="U382" s="42">
        <v>1795562.69</v>
      </c>
      <c r="V382" s="42">
        <v>1795562.69</v>
      </c>
      <c r="W382" s="42">
        <v>1632231.11</v>
      </c>
      <c r="X382" s="42">
        <v>1632231.11</v>
      </c>
      <c r="Y382" s="45">
        <f t="shared" si="5"/>
        <v>90.903599138607632</v>
      </c>
      <c r="Z382" s="44">
        <v>0</v>
      </c>
      <c r="AA382" s="44" t="s">
        <v>62</v>
      </c>
      <c r="AB382" s="46"/>
      <c r="AC382" s="45">
        <v>0</v>
      </c>
      <c r="AD382" s="45">
        <v>100</v>
      </c>
      <c r="AE382" s="47" t="s">
        <v>1454</v>
      </c>
      <c r="AF382" s="22"/>
    </row>
    <row r="383" spans="2:32" ht="67.5" hidden="1" customHeight="1">
      <c r="B383" s="22"/>
      <c r="C383" s="40" t="s">
        <v>1455</v>
      </c>
      <c r="D383" s="40" t="s">
        <v>1456</v>
      </c>
      <c r="E383" s="41" t="s">
        <v>1457</v>
      </c>
      <c r="F383" s="41" t="s">
        <v>5</v>
      </c>
      <c r="G383" s="41" t="s">
        <v>1211</v>
      </c>
      <c r="H383" s="42" t="s">
        <v>44</v>
      </c>
      <c r="I383" s="42" t="s">
        <v>45</v>
      </c>
      <c r="J383" s="43" t="s">
        <v>46</v>
      </c>
      <c r="K383" s="42" t="s">
        <v>85</v>
      </c>
      <c r="L383" s="44" t="s">
        <v>45</v>
      </c>
      <c r="M383" s="42" t="s">
        <v>48</v>
      </c>
      <c r="N383" s="42" t="s">
        <v>1213</v>
      </c>
      <c r="O383" s="42" t="s">
        <v>87</v>
      </c>
      <c r="P383" s="44" t="s">
        <v>51</v>
      </c>
      <c r="Q383" s="44" t="s">
        <v>61</v>
      </c>
      <c r="R383" s="42">
        <v>2052173.09</v>
      </c>
      <c r="S383" s="42">
        <v>2029599.19</v>
      </c>
      <c r="T383" s="42">
        <v>2029599.19</v>
      </c>
      <c r="U383" s="42">
        <v>2029599.19</v>
      </c>
      <c r="V383" s="42">
        <v>2029599.19</v>
      </c>
      <c r="W383" s="42">
        <v>0</v>
      </c>
      <c r="X383" s="42">
        <v>0</v>
      </c>
      <c r="Y383" s="45">
        <f t="shared" si="5"/>
        <v>0</v>
      </c>
      <c r="Z383" s="44">
        <v>0</v>
      </c>
      <c r="AA383" s="44" t="s">
        <v>62</v>
      </c>
      <c r="AB383" s="46"/>
      <c r="AC383" s="45">
        <v>0</v>
      </c>
      <c r="AD383" s="45">
        <v>100</v>
      </c>
      <c r="AE383" s="47" t="s">
        <v>1458</v>
      </c>
      <c r="AF383" s="22"/>
    </row>
    <row r="384" spans="2:32" ht="67.5" hidden="1" customHeight="1">
      <c r="B384" s="22"/>
      <c r="C384" s="40" t="s">
        <v>1459</v>
      </c>
      <c r="D384" s="40" t="s">
        <v>1460</v>
      </c>
      <c r="E384" s="41" t="s">
        <v>1461</v>
      </c>
      <c r="F384" s="41" t="s">
        <v>5</v>
      </c>
      <c r="G384" s="41" t="s">
        <v>1211</v>
      </c>
      <c r="H384" s="42" t="s">
        <v>1211</v>
      </c>
      <c r="I384" s="42" t="s">
        <v>84</v>
      </c>
      <c r="J384" s="43" t="s">
        <v>1462</v>
      </c>
      <c r="K384" s="42" t="s">
        <v>1463</v>
      </c>
      <c r="L384" s="44" t="s">
        <v>45</v>
      </c>
      <c r="M384" s="42" t="s">
        <v>48</v>
      </c>
      <c r="N384" s="42" t="s">
        <v>145</v>
      </c>
      <c r="O384" s="42" t="s">
        <v>625</v>
      </c>
      <c r="P384" s="44" t="s">
        <v>51</v>
      </c>
      <c r="Q384" s="44" t="s">
        <v>61</v>
      </c>
      <c r="R384" s="42">
        <v>12900000</v>
      </c>
      <c r="S384" s="42">
        <v>12900000</v>
      </c>
      <c r="T384" s="42">
        <v>9675000.0099999998</v>
      </c>
      <c r="U384" s="42">
        <v>6315315.25</v>
      </c>
      <c r="V384" s="42">
        <v>6315315.25</v>
      </c>
      <c r="W384" s="42">
        <v>0</v>
      </c>
      <c r="X384" s="42">
        <v>0</v>
      </c>
      <c r="Y384" s="45">
        <f t="shared" si="5"/>
        <v>0</v>
      </c>
      <c r="Z384" s="44">
        <v>0</v>
      </c>
      <c r="AA384" s="44" t="s">
        <v>146</v>
      </c>
      <c r="AB384" s="46">
        <v>0</v>
      </c>
      <c r="AC384" s="45">
        <v>0</v>
      </c>
      <c r="AD384" s="45">
        <v>72</v>
      </c>
      <c r="AE384" s="47" t="s">
        <v>147</v>
      </c>
      <c r="AF384" s="22"/>
    </row>
    <row r="385" spans="2:32" ht="60.75" hidden="1" customHeight="1">
      <c r="B385" s="22"/>
      <c r="C385" s="40" t="s">
        <v>1464</v>
      </c>
      <c r="D385" s="40" t="s">
        <v>1465</v>
      </c>
      <c r="E385" s="41" t="s">
        <v>1466</v>
      </c>
      <c r="F385" s="41" t="s">
        <v>5</v>
      </c>
      <c r="G385" s="41" t="s">
        <v>1211</v>
      </c>
      <c r="H385" s="42" t="s">
        <v>1211</v>
      </c>
      <c r="I385" s="42" t="s">
        <v>84</v>
      </c>
      <c r="J385" s="43" t="s">
        <v>1462</v>
      </c>
      <c r="K385" s="42" t="s">
        <v>1463</v>
      </c>
      <c r="L385" s="44" t="s">
        <v>45</v>
      </c>
      <c r="M385" s="42" t="s">
        <v>48</v>
      </c>
      <c r="N385" s="42" t="s">
        <v>145</v>
      </c>
      <c r="O385" s="42" t="s">
        <v>625</v>
      </c>
      <c r="P385" s="44" t="s">
        <v>51</v>
      </c>
      <c r="Q385" s="44" t="s">
        <v>61</v>
      </c>
      <c r="R385" s="42">
        <v>75000000</v>
      </c>
      <c r="S385" s="42">
        <v>75000000</v>
      </c>
      <c r="T385" s="42">
        <v>56250000</v>
      </c>
      <c r="U385" s="42">
        <v>0</v>
      </c>
      <c r="V385" s="42">
        <v>0</v>
      </c>
      <c r="W385" s="42">
        <v>0</v>
      </c>
      <c r="X385" s="42">
        <v>0</v>
      </c>
      <c r="Y385" s="45">
        <f t="shared" si="5"/>
        <v>0</v>
      </c>
      <c r="Z385" s="44">
        <v>0</v>
      </c>
      <c r="AA385" s="44" t="s">
        <v>146</v>
      </c>
      <c r="AB385" s="46">
        <v>0</v>
      </c>
      <c r="AC385" s="45">
        <v>0</v>
      </c>
      <c r="AD385" s="45">
        <v>0</v>
      </c>
      <c r="AE385" s="47" t="s">
        <v>147</v>
      </c>
      <c r="AF385" s="22"/>
    </row>
    <row r="386" spans="2:32" ht="60.75" hidden="1" customHeight="1">
      <c r="B386" s="22"/>
      <c r="C386" s="40" t="s">
        <v>1467</v>
      </c>
      <c r="D386" s="40" t="s">
        <v>1468</v>
      </c>
      <c r="E386" s="41" t="s">
        <v>1469</v>
      </c>
      <c r="F386" s="41" t="s">
        <v>5</v>
      </c>
      <c r="G386" s="41" t="s">
        <v>1211</v>
      </c>
      <c r="H386" s="42" t="s">
        <v>1211</v>
      </c>
      <c r="I386" s="42" t="s">
        <v>84</v>
      </c>
      <c r="J386" s="43" t="s">
        <v>1462</v>
      </c>
      <c r="K386" s="42" t="s">
        <v>1463</v>
      </c>
      <c r="L386" s="44" t="s">
        <v>45</v>
      </c>
      <c r="M386" s="42" t="s">
        <v>48</v>
      </c>
      <c r="N386" s="42" t="s">
        <v>145</v>
      </c>
      <c r="O386" s="42" t="s">
        <v>625</v>
      </c>
      <c r="P386" s="44" t="s">
        <v>51</v>
      </c>
      <c r="Q386" s="44" t="s">
        <v>61</v>
      </c>
      <c r="R386" s="42">
        <v>12895000</v>
      </c>
      <c r="S386" s="42">
        <v>12895000</v>
      </c>
      <c r="T386" s="42">
        <v>9671250</v>
      </c>
      <c r="U386" s="42">
        <v>0</v>
      </c>
      <c r="V386" s="42">
        <v>0</v>
      </c>
      <c r="W386" s="42">
        <v>0</v>
      </c>
      <c r="X386" s="42">
        <v>0</v>
      </c>
      <c r="Y386" s="45">
        <f t="shared" si="5"/>
        <v>0</v>
      </c>
      <c r="Z386" s="44">
        <v>0</v>
      </c>
      <c r="AA386" s="44" t="s">
        <v>146</v>
      </c>
      <c r="AB386" s="46">
        <v>0</v>
      </c>
      <c r="AC386" s="45">
        <v>0</v>
      </c>
      <c r="AD386" s="45">
        <v>18</v>
      </c>
      <c r="AE386" s="47" t="s">
        <v>147</v>
      </c>
      <c r="AF386" s="22"/>
    </row>
    <row r="387" spans="2:32" ht="67.5" hidden="1" customHeight="1">
      <c r="B387" s="22"/>
      <c r="C387" s="40" t="s">
        <v>1470</v>
      </c>
      <c r="D387" s="40" t="s">
        <v>1471</v>
      </c>
      <c r="E387" s="41" t="s">
        <v>1472</v>
      </c>
      <c r="F387" s="41" t="s">
        <v>5</v>
      </c>
      <c r="G387" s="41" t="s">
        <v>1473</v>
      </c>
      <c r="H387" s="42" t="s">
        <v>1473</v>
      </c>
      <c r="I387" s="42" t="s">
        <v>84</v>
      </c>
      <c r="J387" s="43" t="s">
        <v>46</v>
      </c>
      <c r="K387" s="42" t="s">
        <v>47</v>
      </c>
      <c r="L387" s="44" t="s">
        <v>45</v>
      </c>
      <c r="M387" s="42" t="s">
        <v>48</v>
      </c>
      <c r="N387" s="42" t="s">
        <v>145</v>
      </c>
      <c r="O387" s="42" t="s">
        <v>50</v>
      </c>
      <c r="P387" s="44" t="s">
        <v>51</v>
      </c>
      <c r="Q387" s="44" t="s">
        <v>52</v>
      </c>
      <c r="R387" s="42">
        <v>1601739.84</v>
      </c>
      <c r="S387" s="42">
        <v>1601739.84</v>
      </c>
      <c r="T387" s="42">
        <v>1601739.84</v>
      </c>
      <c r="U387" s="42">
        <v>1601639.89</v>
      </c>
      <c r="V387" s="42">
        <v>1601639.89</v>
      </c>
      <c r="W387" s="42">
        <v>609171.56000000006</v>
      </c>
      <c r="X387" s="42">
        <v>609171.56000000006</v>
      </c>
      <c r="Y387" s="45">
        <f t="shared" si="5"/>
        <v>38.031866648206744</v>
      </c>
      <c r="Z387" s="44">
        <v>0</v>
      </c>
      <c r="AA387" s="44" t="s">
        <v>146</v>
      </c>
      <c r="AB387" s="46">
        <v>15673</v>
      </c>
      <c r="AC387" s="45">
        <v>0</v>
      </c>
      <c r="AD387" s="45">
        <v>100</v>
      </c>
      <c r="AE387" s="47" t="s">
        <v>147</v>
      </c>
      <c r="AF387" s="22"/>
    </row>
    <row r="388" spans="2:32" ht="60.75" hidden="1" customHeight="1">
      <c r="B388" s="22"/>
      <c r="C388" s="40" t="s">
        <v>1474</v>
      </c>
      <c r="D388" s="40" t="s">
        <v>1475</v>
      </c>
      <c r="E388" s="41" t="s">
        <v>1476</v>
      </c>
      <c r="F388" s="41" t="s">
        <v>5</v>
      </c>
      <c r="G388" s="41" t="s">
        <v>1473</v>
      </c>
      <c r="H388" s="42" t="s">
        <v>44</v>
      </c>
      <c r="I388" s="42" t="s">
        <v>45</v>
      </c>
      <c r="J388" s="43" t="s">
        <v>46</v>
      </c>
      <c r="K388" s="42" t="s">
        <v>47</v>
      </c>
      <c r="L388" s="44" t="s">
        <v>45</v>
      </c>
      <c r="M388" s="42" t="s">
        <v>48</v>
      </c>
      <c r="N388" s="42" t="s">
        <v>49</v>
      </c>
      <c r="O388" s="42" t="s">
        <v>50</v>
      </c>
      <c r="P388" s="44" t="s">
        <v>51</v>
      </c>
      <c r="Q388" s="44" t="s">
        <v>52</v>
      </c>
      <c r="R388" s="42">
        <v>5633708.71</v>
      </c>
      <c r="S388" s="42">
        <v>5633708.71</v>
      </c>
      <c r="T388" s="42">
        <v>5633708.71</v>
      </c>
      <c r="U388" s="42">
        <v>5633351.4800000004</v>
      </c>
      <c r="V388" s="42">
        <v>5633351.4800000004</v>
      </c>
      <c r="W388" s="42">
        <v>5633351.4800000004</v>
      </c>
      <c r="X388" s="42">
        <v>5633351.4800000004</v>
      </c>
      <c r="Y388" s="45">
        <f t="shared" si="5"/>
        <v>99.993659061581127</v>
      </c>
      <c r="Z388" s="44">
        <v>0</v>
      </c>
      <c r="AA388" s="44" t="s">
        <v>53</v>
      </c>
      <c r="AB388" s="46">
        <v>0</v>
      </c>
      <c r="AC388" s="45">
        <v>0</v>
      </c>
      <c r="AD388" s="45">
        <v>100</v>
      </c>
      <c r="AE388" s="47" t="s">
        <v>1477</v>
      </c>
      <c r="AF388" s="22"/>
    </row>
    <row r="389" spans="2:32" ht="60.75" hidden="1" customHeight="1">
      <c r="B389" s="22"/>
      <c r="C389" s="40" t="s">
        <v>1478</v>
      </c>
      <c r="D389" s="40" t="s">
        <v>1479</v>
      </c>
      <c r="E389" s="41" t="s">
        <v>1480</v>
      </c>
      <c r="F389" s="41" t="s">
        <v>5</v>
      </c>
      <c r="G389" s="41" t="s">
        <v>1473</v>
      </c>
      <c r="H389" s="42" t="s">
        <v>44</v>
      </c>
      <c r="I389" s="42" t="s">
        <v>45</v>
      </c>
      <c r="J389" s="43" t="s">
        <v>46</v>
      </c>
      <c r="K389" s="42" t="s">
        <v>47</v>
      </c>
      <c r="L389" s="44" t="s">
        <v>45</v>
      </c>
      <c r="M389" s="42" t="s">
        <v>48</v>
      </c>
      <c r="N389" s="42" t="s">
        <v>49</v>
      </c>
      <c r="O389" s="42" t="s">
        <v>50</v>
      </c>
      <c r="P389" s="44" t="s">
        <v>51</v>
      </c>
      <c r="Q389" s="44" t="s">
        <v>52</v>
      </c>
      <c r="R389" s="42">
        <v>5562087.8300000001</v>
      </c>
      <c r="S389" s="42">
        <v>5562087.8300000001</v>
      </c>
      <c r="T389" s="42">
        <v>5562087.8300000001</v>
      </c>
      <c r="U389" s="42">
        <v>5562049.9299999997</v>
      </c>
      <c r="V389" s="42">
        <v>5562049.9299999997</v>
      </c>
      <c r="W389" s="42">
        <v>5562049.9299999997</v>
      </c>
      <c r="X389" s="42">
        <v>5562049.9299999997</v>
      </c>
      <c r="Y389" s="45">
        <f t="shared" si="5"/>
        <v>99.999318601195114</v>
      </c>
      <c r="Z389" s="44">
        <v>0</v>
      </c>
      <c r="AA389" s="44" t="s">
        <v>53</v>
      </c>
      <c r="AB389" s="46">
        <v>0</v>
      </c>
      <c r="AC389" s="45">
        <v>0</v>
      </c>
      <c r="AD389" s="45">
        <v>100</v>
      </c>
      <c r="AE389" s="47" t="s">
        <v>1157</v>
      </c>
      <c r="AF389" s="22"/>
    </row>
    <row r="390" spans="2:32" ht="60.75" hidden="1" customHeight="1">
      <c r="B390" s="22"/>
      <c r="C390" s="40" t="s">
        <v>1481</v>
      </c>
      <c r="D390" s="40" t="s">
        <v>1482</v>
      </c>
      <c r="E390" s="41" t="s">
        <v>1483</v>
      </c>
      <c r="F390" s="41" t="s">
        <v>5</v>
      </c>
      <c r="G390" s="41" t="s">
        <v>1473</v>
      </c>
      <c r="H390" s="42" t="s">
        <v>44</v>
      </c>
      <c r="I390" s="42" t="s">
        <v>45</v>
      </c>
      <c r="J390" s="43" t="s">
        <v>46</v>
      </c>
      <c r="K390" s="42" t="s">
        <v>47</v>
      </c>
      <c r="L390" s="44" t="s">
        <v>45</v>
      </c>
      <c r="M390" s="42" t="s">
        <v>48</v>
      </c>
      <c r="N390" s="42" t="s">
        <v>49</v>
      </c>
      <c r="O390" s="42" t="s">
        <v>50</v>
      </c>
      <c r="P390" s="44" t="s">
        <v>51</v>
      </c>
      <c r="Q390" s="44" t="s">
        <v>52</v>
      </c>
      <c r="R390" s="42">
        <v>5992302.6399999997</v>
      </c>
      <c r="S390" s="42">
        <v>5992302.6399999997</v>
      </c>
      <c r="T390" s="42">
        <v>5992302.6399999997</v>
      </c>
      <c r="U390" s="42">
        <v>5992226.5999999996</v>
      </c>
      <c r="V390" s="42">
        <v>5992226.5999999996</v>
      </c>
      <c r="W390" s="42">
        <v>5992226.5999999996</v>
      </c>
      <c r="X390" s="42">
        <v>5954116.54</v>
      </c>
      <c r="Y390" s="45">
        <f t="shared" si="5"/>
        <v>99.998731038724713</v>
      </c>
      <c r="Z390" s="44">
        <v>0</v>
      </c>
      <c r="AA390" s="44" t="s">
        <v>53</v>
      </c>
      <c r="AB390" s="46">
        <v>0</v>
      </c>
      <c r="AC390" s="45">
        <v>0</v>
      </c>
      <c r="AD390" s="45">
        <v>100</v>
      </c>
      <c r="AE390" s="47" t="s">
        <v>818</v>
      </c>
      <c r="AF390" s="22"/>
    </row>
    <row r="391" spans="2:32" ht="60.75" hidden="1" customHeight="1">
      <c r="B391" s="22"/>
      <c r="C391" s="40" t="s">
        <v>1484</v>
      </c>
      <c r="D391" s="40" t="s">
        <v>1485</v>
      </c>
      <c r="E391" s="41" t="s">
        <v>1486</v>
      </c>
      <c r="F391" s="41" t="s">
        <v>5</v>
      </c>
      <c r="G391" s="41" t="s">
        <v>1473</v>
      </c>
      <c r="H391" s="42" t="s">
        <v>44</v>
      </c>
      <c r="I391" s="42" t="s">
        <v>45</v>
      </c>
      <c r="J391" s="43" t="s">
        <v>46</v>
      </c>
      <c r="K391" s="42" t="s">
        <v>47</v>
      </c>
      <c r="L391" s="44" t="s">
        <v>45</v>
      </c>
      <c r="M391" s="42" t="s">
        <v>48</v>
      </c>
      <c r="N391" s="42" t="s">
        <v>49</v>
      </c>
      <c r="O391" s="42" t="s">
        <v>50</v>
      </c>
      <c r="P391" s="44" t="s">
        <v>51</v>
      </c>
      <c r="Q391" s="44" t="s">
        <v>52</v>
      </c>
      <c r="R391" s="42">
        <v>5774311.3799999999</v>
      </c>
      <c r="S391" s="42">
        <v>5774311.3799999999</v>
      </c>
      <c r="T391" s="42">
        <v>5774311.3799999999</v>
      </c>
      <c r="U391" s="42">
        <v>5774188.96</v>
      </c>
      <c r="V391" s="42">
        <v>5774188.96</v>
      </c>
      <c r="W391" s="42">
        <v>5774188.96</v>
      </c>
      <c r="X391" s="42">
        <v>5774188.96</v>
      </c>
      <c r="Y391" s="45">
        <f t="shared" si="5"/>
        <v>99.997879920358585</v>
      </c>
      <c r="Z391" s="44">
        <v>0</v>
      </c>
      <c r="AA391" s="44" t="s">
        <v>53</v>
      </c>
      <c r="AB391" s="46">
        <v>0</v>
      </c>
      <c r="AC391" s="45">
        <v>0</v>
      </c>
      <c r="AD391" s="45">
        <v>100</v>
      </c>
      <c r="AE391" s="47" t="s">
        <v>1157</v>
      </c>
      <c r="AF391" s="22"/>
    </row>
    <row r="392" spans="2:32" ht="60.75" hidden="1" customHeight="1">
      <c r="B392" s="22"/>
      <c r="C392" s="40" t="s">
        <v>1487</v>
      </c>
      <c r="D392" s="40" t="s">
        <v>1488</v>
      </c>
      <c r="E392" s="41" t="s">
        <v>1489</v>
      </c>
      <c r="F392" s="41" t="s">
        <v>5</v>
      </c>
      <c r="G392" s="41" t="s">
        <v>1490</v>
      </c>
      <c r="H392" s="42" t="s">
        <v>44</v>
      </c>
      <c r="I392" s="42" t="s">
        <v>45</v>
      </c>
      <c r="J392" s="43" t="s">
        <v>46</v>
      </c>
      <c r="K392" s="42" t="s">
        <v>258</v>
      </c>
      <c r="L392" s="44" t="s">
        <v>45</v>
      </c>
      <c r="M392" s="42" t="s">
        <v>48</v>
      </c>
      <c r="N392" s="42" t="s">
        <v>701</v>
      </c>
      <c r="O392" s="42" t="s">
        <v>248</v>
      </c>
      <c r="P392" s="44" t="s">
        <v>51</v>
      </c>
      <c r="Q392" s="44" t="s">
        <v>52</v>
      </c>
      <c r="R392" s="42">
        <v>1998000</v>
      </c>
      <c r="S392" s="42">
        <v>1998000</v>
      </c>
      <c r="T392" s="42">
        <v>1998000</v>
      </c>
      <c r="U392" s="42">
        <v>1998000</v>
      </c>
      <c r="V392" s="42">
        <v>1270500</v>
      </c>
      <c r="W392" s="42">
        <v>1270500</v>
      </c>
      <c r="X392" s="42">
        <v>1270500</v>
      </c>
      <c r="Y392" s="45">
        <f t="shared" si="5"/>
        <v>63.588588588588593</v>
      </c>
      <c r="Z392" s="44">
        <v>0</v>
      </c>
      <c r="AA392" s="44" t="s">
        <v>261</v>
      </c>
      <c r="AB392" s="46">
        <v>39447</v>
      </c>
      <c r="AC392" s="45">
        <v>0</v>
      </c>
      <c r="AD392" s="45">
        <v>63</v>
      </c>
      <c r="AE392" s="47" t="s">
        <v>702</v>
      </c>
      <c r="AF392" s="22"/>
    </row>
    <row r="393" spans="2:32" ht="60.75" hidden="1" customHeight="1">
      <c r="B393" s="22"/>
      <c r="C393" s="40" t="s">
        <v>1491</v>
      </c>
      <c r="D393" s="40" t="s">
        <v>1492</v>
      </c>
      <c r="E393" s="41" t="s">
        <v>1493</v>
      </c>
      <c r="F393" s="41" t="s">
        <v>5</v>
      </c>
      <c r="G393" s="41" t="s">
        <v>1490</v>
      </c>
      <c r="H393" s="42" t="s">
        <v>44</v>
      </c>
      <c r="I393" s="42" t="s">
        <v>45</v>
      </c>
      <c r="J393" s="43" t="s">
        <v>46</v>
      </c>
      <c r="K393" s="42" t="s">
        <v>47</v>
      </c>
      <c r="L393" s="44" t="s">
        <v>45</v>
      </c>
      <c r="M393" s="42" t="s">
        <v>48</v>
      </c>
      <c r="N393" s="42" t="s">
        <v>49</v>
      </c>
      <c r="O393" s="42" t="s">
        <v>50</v>
      </c>
      <c r="P393" s="44" t="s">
        <v>51</v>
      </c>
      <c r="Q393" s="44" t="s">
        <v>52</v>
      </c>
      <c r="R393" s="42">
        <v>13275195.18</v>
      </c>
      <c r="S393" s="42">
        <v>13275195.18</v>
      </c>
      <c r="T393" s="42">
        <v>13275195.18</v>
      </c>
      <c r="U393" s="42">
        <v>8573444.4000000004</v>
      </c>
      <c r="V393" s="42">
        <v>8573444.4000000004</v>
      </c>
      <c r="W393" s="42">
        <v>8270238.5</v>
      </c>
      <c r="X393" s="42">
        <v>8270238.5</v>
      </c>
      <c r="Y393" s="45">
        <f t="shared" si="5"/>
        <v>62.298432436305617</v>
      </c>
      <c r="Z393" s="44">
        <v>0</v>
      </c>
      <c r="AA393" s="44" t="s">
        <v>331</v>
      </c>
      <c r="AB393" s="46">
        <v>107961</v>
      </c>
      <c r="AC393" s="45">
        <v>0</v>
      </c>
      <c r="AD393" s="45">
        <v>95</v>
      </c>
      <c r="AE393" s="47" t="s">
        <v>471</v>
      </c>
      <c r="AF393" s="22"/>
    </row>
    <row r="394" spans="2:32" ht="60.75" hidden="1" customHeight="1">
      <c r="B394" s="22"/>
      <c r="C394" s="40" t="s">
        <v>1494</v>
      </c>
      <c r="D394" s="40" t="s">
        <v>1495</v>
      </c>
      <c r="E394" s="41" t="s">
        <v>1496</v>
      </c>
      <c r="F394" s="41" t="s">
        <v>5</v>
      </c>
      <c r="G394" s="41" t="s">
        <v>1490</v>
      </c>
      <c r="H394" s="42" t="s">
        <v>44</v>
      </c>
      <c r="I394" s="42" t="s">
        <v>45</v>
      </c>
      <c r="J394" s="43" t="s">
        <v>46</v>
      </c>
      <c r="K394" s="42" t="s">
        <v>58</v>
      </c>
      <c r="L394" s="44" t="s">
        <v>45</v>
      </c>
      <c r="M394" s="42" t="s">
        <v>48</v>
      </c>
      <c r="N394" s="42" t="s">
        <v>114</v>
      </c>
      <c r="O394" s="42" t="s">
        <v>87</v>
      </c>
      <c r="P394" s="44" t="s">
        <v>51</v>
      </c>
      <c r="Q394" s="44" t="s">
        <v>61</v>
      </c>
      <c r="R394" s="42">
        <v>1538461.5</v>
      </c>
      <c r="S394" s="42">
        <v>1521538.42</v>
      </c>
      <c r="T394" s="42">
        <v>1065076.8899999999</v>
      </c>
      <c r="U394" s="42">
        <v>1065076.8899999999</v>
      </c>
      <c r="V394" s="42">
        <v>0</v>
      </c>
      <c r="W394" s="42">
        <v>0</v>
      </c>
      <c r="X394" s="42">
        <v>0</v>
      </c>
      <c r="Y394" s="45">
        <f t="shared" si="5"/>
        <v>0</v>
      </c>
      <c r="Z394" s="44">
        <v>0</v>
      </c>
      <c r="AA394" s="44" t="s">
        <v>62</v>
      </c>
      <c r="AB394" s="46"/>
      <c r="AC394" s="45">
        <v>0</v>
      </c>
      <c r="AD394" s="45">
        <v>37</v>
      </c>
      <c r="AE394" s="47" t="s">
        <v>171</v>
      </c>
      <c r="AF394" s="22"/>
    </row>
    <row r="395" spans="2:32" ht="60.75" hidden="1" customHeight="1">
      <c r="B395" s="22"/>
      <c r="C395" s="40" t="s">
        <v>1497</v>
      </c>
      <c r="D395" s="40" t="s">
        <v>1498</v>
      </c>
      <c r="E395" s="41" t="s">
        <v>1499</v>
      </c>
      <c r="F395" s="41" t="s">
        <v>5</v>
      </c>
      <c r="G395" s="41" t="s">
        <v>1490</v>
      </c>
      <c r="H395" s="42" t="s">
        <v>44</v>
      </c>
      <c r="I395" s="42" t="s">
        <v>45</v>
      </c>
      <c r="J395" s="43" t="s">
        <v>46</v>
      </c>
      <c r="K395" s="42" t="s">
        <v>58</v>
      </c>
      <c r="L395" s="44" t="s">
        <v>45</v>
      </c>
      <c r="M395" s="42" t="s">
        <v>48</v>
      </c>
      <c r="N395" s="42" t="s">
        <v>114</v>
      </c>
      <c r="O395" s="42" t="s">
        <v>87</v>
      </c>
      <c r="P395" s="44" t="s">
        <v>51</v>
      </c>
      <c r="Q395" s="44" t="s">
        <v>61</v>
      </c>
      <c r="R395" s="42">
        <v>1538461.5</v>
      </c>
      <c r="S395" s="42">
        <v>1521538.42</v>
      </c>
      <c r="T395" s="42">
        <v>1065076.8899999999</v>
      </c>
      <c r="U395" s="42">
        <v>1065076.8899999999</v>
      </c>
      <c r="V395" s="42">
        <v>0</v>
      </c>
      <c r="W395" s="42">
        <v>0</v>
      </c>
      <c r="X395" s="42">
        <v>0</v>
      </c>
      <c r="Y395" s="45">
        <f t="shared" ref="Y395:Y401" si="6">IF(ISERROR(W395/S395),0,((W395/S395)*100))</f>
        <v>0</v>
      </c>
      <c r="Z395" s="44">
        <v>0</v>
      </c>
      <c r="AA395" s="44" t="s">
        <v>62</v>
      </c>
      <c r="AB395" s="46"/>
      <c r="AC395" s="45">
        <v>0</v>
      </c>
      <c r="AD395" s="45">
        <v>40</v>
      </c>
      <c r="AE395" s="47" t="s">
        <v>171</v>
      </c>
      <c r="AF395" s="22"/>
    </row>
    <row r="396" spans="2:32" ht="121.5" hidden="1" customHeight="1">
      <c r="B396" s="22"/>
      <c r="C396" s="40" t="s">
        <v>1500</v>
      </c>
      <c r="D396" s="40" t="s">
        <v>1501</v>
      </c>
      <c r="E396" s="41" t="s">
        <v>1502</v>
      </c>
      <c r="F396" s="41" t="s">
        <v>5</v>
      </c>
      <c r="G396" s="41" t="s">
        <v>1503</v>
      </c>
      <c r="H396" s="42" t="s">
        <v>44</v>
      </c>
      <c r="I396" s="42" t="s">
        <v>45</v>
      </c>
      <c r="J396" s="43" t="s">
        <v>46</v>
      </c>
      <c r="K396" s="42" t="s">
        <v>58</v>
      </c>
      <c r="L396" s="44" t="s">
        <v>45</v>
      </c>
      <c r="M396" s="42" t="s">
        <v>48</v>
      </c>
      <c r="N396" s="42" t="s">
        <v>114</v>
      </c>
      <c r="O396" s="42" t="s">
        <v>87</v>
      </c>
      <c r="P396" s="44" t="s">
        <v>51</v>
      </c>
      <c r="Q396" s="44" t="s">
        <v>52</v>
      </c>
      <c r="R396" s="42">
        <v>4945000</v>
      </c>
      <c r="S396" s="42">
        <v>4945000</v>
      </c>
      <c r="T396" s="42">
        <v>4945000</v>
      </c>
      <c r="U396" s="42">
        <v>4945000</v>
      </c>
      <c r="V396" s="42">
        <v>4945000</v>
      </c>
      <c r="W396" s="42">
        <v>4945000</v>
      </c>
      <c r="X396" s="42">
        <v>4945000</v>
      </c>
      <c r="Y396" s="45">
        <f t="shared" si="6"/>
        <v>100</v>
      </c>
      <c r="Z396" s="44">
        <v>0</v>
      </c>
      <c r="AA396" s="44" t="s">
        <v>62</v>
      </c>
      <c r="AB396" s="46">
        <v>4411</v>
      </c>
      <c r="AC396" s="45">
        <v>0</v>
      </c>
      <c r="AD396" s="45">
        <v>100</v>
      </c>
      <c r="AE396" s="47" t="s">
        <v>1504</v>
      </c>
      <c r="AF396" s="22"/>
    </row>
    <row r="397" spans="2:32" ht="135" hidden="1" customHeight="1">
      <c r="B397" s="22"/>
      <c r="C397" s="40" t="s">
        <v>1505</v>
      </c>
      <c r="D397" s="40" t="s">
        <v>1506</v>
      </c>
      <c r="E397" s="41" t="s">
        <v>1507</v>
      </c>
      <c r="F397" s="41" t="s">
        <v>5</v>
      </c>
      <c r="G397" s="41" t="s">
        <v>1503</v>
      </c>
      <c r="H397" s="42" t="s">
        <v>44</v>
      </c>
      <c r="I397" s="42" t="s">
        <v>45</v>
      </c>
      <c r="J397" s="43" t="s">
        <v>46</v>
      </c>
      <c r="K397" s="42" t="s">
        <v>85</v>
      </c>
      <c r="L397" s="44" t="s">
        <v>45</v>
      </c>
      <c r="M397" s="42" t="s">
        <v>48</v>
      </c>
      <c r="N397" s="42" t="s">
        <v>114</v>
      </c>
      <c r="O397" s="42" t="s">
        <v>87</v>
      </c>
      <c r="P397" s="44" t="s">
        <v>51</v>
      </c>
      <c r="Q397" s="44" t="s">
        <v>52</v>
      </c>
      <c r="R397" s="42">
        <v>5000000</v>
      </c>
      <c r="S397" s="42">
        <v>4945000</v>
      </c>
      <c r="T397" s="42">
        <v>4945000</v>
      </c>
      <c r="U397" s="42">
        <v>4945000</v>
      </c>
      <c r="V397" s="42">
        <v>4945000</v>
      </c>
      <c r="W397" s="42">
        <v>4945000</v>
      </c>
      <c r="X397" s="42">
        <v>4945000</v>
      </c>
      <c r="Y397" s="45">
        <f t="shared" si="6"/>
        <v>100</v>
      </c>
      <c r="Z397" s="44">
        <v>0</v>
      </c>
      <c r="AA397" s="44" t="s">
        <v>1508</v>
      </c>
      <c r="AB397" s="46"/>
      <c r="AC397" s="45">
        <v>0</v>
      </c>
      <c r="AD397" s="45">
        <v>100</v>
      </c>
      <c r="AE397" s="47" t="s">
        <v>1509</v>
      </c>
      <c r="AF397" s="22"/>
    </row>
    <row r="398" spans="2:32" ht="108" hidden="1" customHeight="1">
      <c r="B398" s="22"/>
      <c r="C398" s="40" t="s">
        <v>1510</v>
      </c>
      <c r="D398" s="40" t="s">
        <v>1511</v>
      </c>
      <c r="E398" s="41" t="s">
        <v>1512</v>
      </c>
      <c r="F398" s="41" t="s">
        <v>5</v>
      </c>
      <c r="G398" s="41" t="s">
        <v>1503</v>
      </c>
      <c r="H398" s="42" t="s">
        <v>1513</v>
      </c>
      <c r="I398" s="42" t="s">
        <v>120</v>
      </c>
      <c r="J398" s="43" t="s">
        <v>46</v>
      </c>
      <c r="K398" s="42" t="s">
        <v>790</v>
      </c>
      <c r="L398" s="44" t="s">
        <v>45</v>
      </c>
      <c r="M398" s="42" t="s">
        <v>48</v>
      </c>
      <c r="N398" s="42" t="s">
        <v>1514</v>
      </c>
      <c r="O398" s="42" t="s">
        <v>60</v>
      </c>
      <c r="P398" s="44" t="s">
        <v>51</v>
      </c>
      <c r="Q398" s="44" t="s">
        <v>52</v>
      </c>
      <c r="R398" s="42">
        <v>1000000</v>
      </c>
      <c r="S398" s="42">
        <v>999999</v>
      </c>
      <c r="T398" s="42">
        <v>999999</v>
      </c>
      <c r="U398" s="42">
        <v>999999</v>
      </c>
      <c r="V398" s="42">
        <v>999999</v>
      </c>
      <c r="W398" s="42">
        <v>999999</v>
      </c>
      <c r="X398" s="42">
        <v>999999</v>
      </c>
      <c r="Y398" s="45">
        <f t="shared" si="6"/>
        <v>100</v>
      </c>
      <c r="Z398" s="44">
        <v>0</v>
      </c>
      <c r="AA398" s="44" t="s">
        <v>62</v>
      </c>
      <c r="AB398" s="46">
        <v>1201</v>
      </c>
      <c r="AC398" s="45">
        <v>0</v>
      </c>
      <c r="AD398" s="45">
        <v>100</v>
      </c>
      <c r="AE398" s="47" t="s">
        <v>1515</v>
      </c>
      <c r="AF398" s="22"/>
    </row>
    <row r="399" spans="2:32" ht="148.5" hidden="1" customHeight="1">
      <c r="B399" s="22"/>
      <c r="C399" s="40" t="s">
        <v>1516</v>
      </c>
      <c r="D399" s="40" t="s">
        <v>1517</v>
      </c>
      <c r="E399" s="41" t="s">
        <v>1518</v>
      </c>
      <c r="F399" s="41" t="s">
        <v>5</v>
      </c>
      <c r="G399" s="41" t="s">
        <v>1503</v>
      </c>
      <c r="H399" s="42" t="s">
        <v>44</v>
      </c>
      <c r="I399" s="42" t="s">
        <v>45</v>
      </c>
      <c r="J399" s="43" t="s">
        <v>46</v>
      </c>
      <c r="K399" s="42" t="s">
        <v>1519</v>
      </c>
      <c r="L399" s="44" t="s">
        <v>45</v>
      </c>
      <c r="M399" s="42" t="s">
        <v>48</v>
      </c>
      <c r="N399" s="42" t="s">
        <v>1514</v>
      </c>
      <c r="O399" s="42" t="s">
        <v>60</v>
      </c>
      <c r="P399" s="44" t="s">
        <v>51</v>
      </c>
      <c r="Q399" s="44" t="s">
        <v>52</v>
      </c>
      <c r="R399" s="42">
        <v>9614222.5299999993</v>
      </c>
      <c r="S399" s="42">
        <v>9614222.5299999993</v>
      </c>
      <c r="T399" s="42">
        <v>9614222.5299999993</v>
      </c>
      <c r="U399" s="42">
        <v>9614222.5299999993</v>
      </c>
      <c r="V399" s="42">
        <v>2884266.76</v>
      </c>
      <c r="W399" s="42">
        <v>2884266.76</v>
      </c>
      <c r="X399" s="42">
        <v>2884266.76</v>
      </c>
      <c r="Y399" s="45">
        <f t="shared" si="6"/>
        <v>30.000000010401255</v>
      </c>
      <c r="Z399" s="44">
        <v>0</v>
      </c>
      <c r="AA399" s="44" t="s">
        <v>146</v>
      </c>
      <c r="AB399" s="46">
        <v>3876</v>
      </c>
      <c r="AC399" s="45">
        <v>0</v>
      </c>
      <c r="AD399" s="45">
        <v>100</v>
      </c>
      <c r="AE399" s="47" t="s">
        <v>1520</v>
      </c>
      <c r="AF399" s="22"/>
    </row>
    <row r="400" spans="2:32" ht="67.5" hidden="1" customHeight="1">
      <c r="B400" s="22"/>
      <c r="C400" s="40" t="s">
        <v>1521</v>
      </c>
      <c r="D400" s="40" t="s">
        <v>1522</v>
      </c>
      <c r="E400" s="41" t="s">
        <v>1523</v>
      </c>
      <c r="F400" s="41" t="s">
        <v>5</v>
      </c>
      <c r="G400" s="41" t="s">
        <v>1503</v>
      </c>
      <c r="H400" s="42" t="s">
        <v>1503</v>
      </c>
      <c r="I400" s="42" t="s">
        <v>84</v>
      </c>
      <c r="J400" s="43" t="s">
        <v>46</v>
      </c>
      <c r="K400" s="42" t="s">
        <v>58</v>
      </c>
      <c r="L400" s="44" t="s">
        <v>45</v>
      </c>
      <c r="M400" s="42" t="s">
        <v>48</v>
      </c>
      <c r="N400" s="42" t="s">
        <v>145</v>
      </c>
      <c r="O400" s="42" t="s">
        <v>50</v>
      </c>
      <c r="P400" s="44" t="s">
        <v>51</v>
      </c>
      <c r="Q400" s="44" t="s">
        <v>52</v>
      </c>
      <c r="R400" s="42">
        <v>5046199.05</v>
      </c>
      <c r="S400" s="42">
        <v>5046199.05</v>
      </c>
      <c r="T400" s="42">
        <v>5046199.05</v>
      </c>
      <c r="U400" s="42">
        <v>4933020.97</v>
      </c>
      <c r="V400" s="42">
        <v>4933020.97</v>
      </c>
      <c r="W400" s="42">
        <v>4792414.76</v>
      </c>
      <c r="X400" s="42">
        <v>4792414.76</v>
      </c>
      <c r="Y400" s="45">
        <f t="shared" si="6"/>
        <v>94.970783207610481</v>
      </c>
      <c r="Z400" s="44">
        <v>0</v>
      </c>
      <c r="AA400" s="44" t="s">
        <v>146</v>
      </c>
      <c r="AB400" s="46">
        <v>41771</v>
      </c>
      <c r="AC400" s="45">
        <v>0</v>
      </c>
      <c r="AD400" s="45">
        <v>100</v>
      </c>
      <c r="AE400" s="47" t="s">
        <v>147</v>
      </c>
      <c r="AF400" s="22"/>
    </row>
    <row r="401" spans="2:32" ht="67.5" hidden="1" customHeight="1">
      <c r="B401" s="22"/>
      <c r="C401" s="40" t="s">
        <v>1524</v>
      </c>
      <c r="D401" s="40" t="s">
        <v>1525</v>
      </c>
      <c r="E401" s="41" t="s">
        <v>1526</v>
      </c>
      <c r="F401" s="41" t="s">
        <v>5</v>
      </c>
      <c r="G401" s="41" t="s">
        <v>1503</v>
      </c>
      <c r="H401" s="42" t="s">
        <v>44</v>
      </c>
      <c r="I401" s="42" t="s">
        <v>45</v>
      </c>
      <c r="J401" s="43" t="s">
        <v>46</v>
      </c>
      <c r="K401" s="42" t="s">
        <v>47</v>
      </c>
      <c r="L401" s="44" t="s">
        <v>45</v>
      </c>
      <c r="M401" s="42" t="s">
        <v>48</v>
      </c>
      <c r="N401" s="42" t="s">
        <v>49</v>
      </c>
      <c r="O401" s="42" t="s">
        <v>50</v>
      </c>
      <c r="P401" s="44" t="s">
        <v>51</v>
      </c>
      <c r="Q401" s="44" t="s">
        <v>52</v>
      </c>
      <c r="R401" s="42">
        <v>4661861.8600000003</v>
      </c>
      <c r="S401" s="42">
        <v>4661861.8600000003</v>
      </c>
      <c r="T401" s="42">
        <v>4661861.8600000003</v>
      </c>
      <c r="U401" s="42">
        <v>4583986.09</v>
      </c>
      <c r="V401" s="42">
        <v>4583986.09</v>
      </c>
      <c r="W401" s="42">
        <v>4583986.09</v>
      </c>
      <c r="X401" s="42">
        <v>4583986.09</v>
      </c>
      <c r="Y401" s="45">
        <f t="shared" si="6"/>
        <v>98.329513564779887</v>
      </c>
      <c r="Z401" s="44">
        <v>0</v>
      </c>
      <c r="AA401" s="44" t="s">
        <v>53</v>
      </c>
      <c r="AB401" s="46">
        <v>41771</v>
      </c>
      <c r="AC401" s="45">
        <v>0</v>
      </c>
      <c r="AD401" s="45">
        <v>100</v>
      </c>
      <c r="AE401" s="47" t="s">
        <v>1527</v>
      </c>
      <c r="AF401" s="22"/>
    </row>
  </sheetData>
  <autoFilter ref="C10:AE401">
    <filterColumn colId="8">
      <filters>
        <filter val="U058 Fondo de pavimentación y desarrollo municipal"/>
      </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1181102362204722" footer="0"/>
  <pageSetup paperSize="121" scale="21"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José Neftalí Aguilar Espinosa</cp:lastModifiedBy>
  <cp:lastPrinted>2017-10-27T21:29:16Z</cp:lastPrinted>
  <dcterms:created xsi:type="dcterms:W3CDTF">2009-03-25T01:44:41Z</dcterms:created>
  <dcterms:modified xsi:type="dcterms:W3CDTF">2017-10-30T16:23:38Z</dcterms:modified>
</cp:coreProperties>
</file>