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20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3" i="2"/>
  <c r="Y12"/>
  <c r="Y11"/>
</calcChain>
</file>

<file path=xl/sharedStrings.xml><?xml version="1.0" encoding="utf-8"?>
<sst xmlns="http://schemas.openxmlformats.org/spreadsheetml/2006/main" count="93" uniqueCount="74">
  <si>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</si>
  <si>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</si>
  <si>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</si>
  <si>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</si>
  <si>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</si>
  <si>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</si>
  <si>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</si>
  <si>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</si>
  <si>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</si>
  <si>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</si>
  <si>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</si>
  <si>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</si>
  <si>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</si>
  <si>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</si>
  <si>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</si>
  <si>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</si>
  <si>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</si>
  <si>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</si>
  <si>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</si>
  <si>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</si>
  <si>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</si>
  <si>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</si>
  <si>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</si>
  <si>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</si>
  <si>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</si>
  <si>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</si>
  <si>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</si>
  <si>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</si>
  <si>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</si>
  <si>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</si>
  <si>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</si>
  <si>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</si>
  <si>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</si>
  <si>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</si>
  <si>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</si>
  <si>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</si>
  <si>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</si>
  <si>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</si>
  <si>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</si>
  <si>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</si>
  <si>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CHP15160100626414</t>
  </si>
  <si>
    <t>Pavimentacion De Calles Con Concreto Hidraulico 8a. Av. Nte.  Entre 3a. Y 5a. Calle Pte.</t>
  </si>
  <si>
    <t>-</t>
  </si>
  <si>
    <t>Suchiate</t>
  </si>
  <si>
    <t>Ciudad Hidalgo</t>
  </si>
  <si>
    <t>Urbano</t>
  </si>
  <si>
    <t>Convenios</t>
  </si>
  <si>
    <t>E003 Conservación y operación de caminos y puentes de cuota (CAPUFE)</t>
  </si>
  <si>
    <t/>
  </si>
  <si>
    <t>9-Comunicaciones y Transportes</t>
  </si>
  <si>
    <t>AYUNTAMIENTO MUNICIPAL DE SUCHIATE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</si>
  <si>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</si>
  <si>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</si>
  <si>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</si>
  <si>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CHP17170100839869</t>
  </si>
  <si>
    <t>Construcción Del Libramiento Sur Federal De Tuxtla Gutiérrez</t>
  </si>
  <si>
    <t>153511E06001C03B082</t>
  </si>
  <si>
    <t>Tuxtla Gutiérrez</t>
  </si>
  <si>
    <t>Cobertura municipal</t>
  </si>
  <si>
    <t>K032 Reconstrucción y Conservación de Carreteras</t>
  </si>
  <si>
    <t>Comisión de Caminos e Infraestructura Hidráulica</t>
  </si>
  <si>
    <t>Transportes y vialidades</t>
  </si>
  <si>
    <t>2017</t>
  </si>
  <si>
    <t>Kilómetro</t>
  </si>
  <si>
    <t xml:space="preserve">Financiera:  / Física: Por Iniciar / Registro:   </t>
  </si>
  <si>
    <t>CHP17170200879456</t>
  </si>
  <si>
    <t xml:space="preserve">Pavimentacion De Calles Con Concreto Hidraulico </t>
  </si>
  <si>
    <t>mcc-dopm-2017-002-2017</t>
  </si>
  <si>
    <t>Catazajá</t>
  </si>
  <si>
    <t>Cuyo (Álvaro Obregón)</t>
  </si>
  <si>
    <t>Rural</t>
  </si>
  <si>
    <t xml:space="preserve">h. ayuntamiento municipal d catazaja </t>
  </si>
  <si>
    <t>Metros Cuadrados</t>
  </si>
  <si>
    <t xml:space="preserve">Financiera:  / Física:  / Registro:  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</si>
</sst>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</v>
      </c>
      <c r="H8" s="11">
        <v>2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</v>
      </c>
      <c r="H10" s="11">
        <v>1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N10" sqref="N1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48</v>
      </c>
      <c r="R11" s="44"/>
      <c r="S11" s="44"/>
      <c r="T11" s="44"/>
      <c r="U11" s="44"/>
      <c r="V11" s="44"/>
      <c r="W11" s="44"/>
      <c r="X11" s="44"/>
      <c r="Y11" s="46">
        <f>IF(ISERROR(W11/S11),0,((W11/S11)*100))</f>
        <v>0</v>
      </c>
      <c r="Z11" s="45"/>
      <c r="AA11" s="45" t="s">
        <v>48</v>
      </c>
      <c r="AB11" s="47"/>
      <c r="AC11" s="46"/>
      <c r="AD11" s="46"/>
      <c r="AE11" s="48" t="s">
        <v>53</v>
      </c>
      <c r="AF11" s="23"/>
    </row>
    <row r="12" spans="2:32" ht="60.75" hidden="1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57</v>
      </c>
      <c r="H12" s="51" t="s">
        <v>58</v>
      </c>
      <c r="I12" s="51" t="s">
        <v>48</v>
      </c>
      <c r="J12" s="52" t="s">
        <v>46</v>
      </c>
      <c r="K12" s="51" t="s">
        <v>59</v>
      </c>
      <c r="L12" s="53" t="s">
        <v>48</v>
      </c>
      <c r="M12" s="51" t="s">
        <v>49</v>
      </c>
      <c r="N12" s="51" t="s">
        <v>60</v>
      </c>
      <c r="O12" s="51" t="s">
        <v>61</v>
      </c>
      <c r="P12" s="53" t="s">
        <v>52</v>
      </c>
      <c r="Q12" s="53" t="s">
        <v>62</v>
      </c>
      <c r="R12" s="51">
        <v>232400000</v>
      </c>
      <c r="S12" s="51">
        <v>232400000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4">
        <f>IF(ISERROR(W12/S12),0,((W12/S12)*100))</f>
        <v>0</v>
      </c>
      <c r="Z12" s="53">
        <v>0</v>
      </c>
      <c r="AA12" s="53" t="s">
        <v>63</v>
      </c>
      <c r="AB12" s="47">
        <v>621163</v>
      </c>
      <c r="AC12" s="54">
        <v>0</v>
      </c>
      <c r="AD12" s="54">
        <v>0</v>
      </c>
      <c r="AE12" s="55" t="s">
        <v>64</v>
      </c>
      <c r="AF12" s="23"/>
    </row>
    <row r="13" spans="2:32" ht="60.75">
      <c r="B13" s="23"/>
      <c r="C13" s="49" t="s">
        <v>65</v>
      </c>
      <c r="D13" s="49" t="s">
        <v>66</v>
      </c>
      <c r="E13" s="50" t="s">
        <v>67</v>
      </c>
      <c r="F13" s="50" t="s">
        <v>5</v>
      </c>
      <c r="G13" s="50" t="s">
        <v>68</v>
      </c>
      <c r="H13" s="51" t="s">
        <v>69</v>
      </c>
      <c r="I13" s="51" t="s">
        <v>70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71</v>
      </c>
      <c r="O13" s="51" t="s">
        <v>51</v>
      </c>
      <c r="P13" s="53" t="s">
        <v>52</v>
      </c>
      <c r="Q13" s="53" t="s">
        <v>62</v>
      </c>
      <c r="R13" s="51">
        <v>846914.7</v>
      </c>
      <c r="S13" s="51">
        <v>846914.7</v>
      </c>
      <c r="T13" s="51">
        <v>846914.7</v>
      </c>
      <c r="U13" s="51">
        <v>846914.7</v>
      </c>
      <c r="V13" s="51">
        <v>846914.7</v>
      </c>
      <c r="W13" s="51">
        <v>846914.7</v>
      </c>
      <c r="X13" s="51">
        <v>846914.7</v>
      </c>
      <c r="Y13" s="54">
        <f>IF(ISERROR(W13/S13),0,((W13/S13)*100))</f>
        <v>100</v>
      </c>
      <c r="Z13" s="53">
        <v>0</v>
      </c>
      <c r="AA13" s="53" t="s">
        <v>72</v>
      </c>
      <c r="AB13" s="47">
        <v>657</v>
      </c>
      <c r="AC13" s="54">
        <v>0</v>
      </c>
      <c r="AD13" s="54">
        <v>100</v>
      </c>
      <c r="AE13" s="55" t="s">
        <v>73</v>
      </c>
      <c r="AF13" s="23"/>
    </row>
  </sheetData>
  <autoFilter ref="C10:AE13">
    <filterColumn colId="11">
      <filters>
        <filter val="AYUNTAMIENTO MUNICIPAL DE SUCHIATE"/>
        <filter val="h. ayuntamiento municipal d catazaja"/>
      </filters>
    </filterColumn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2017-08-04T17:49:54Z</dcterms:modified>
</cp:coreProperties>
</file>