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73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ReporteTrimestral!$C$10:$AE$176</definedName>
    <definedName name="_xlnm.Print_Area" localSheetId="0">Portada!$B$2:$N$16</definedName>
    <definedName name="_xlnm.Print_Area" localSheetId="1">ReporteTrimestral!$B$2:$AE$178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76" i="2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<sst xmlns="http://schemas.openxmlformats.org/spreadsheetml/2006/main" count="2864" uniqueCount="611">
  <si>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</si>
  <si>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</si>
  <si>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</si>
  <si>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</si>
  <si>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</si>
  <si>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</si>
  <si>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</si>
  <si>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166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</si>
  <si>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</si>
  <si>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</si>
  <si>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</si>
  <si>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</si>
  <si>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</si>
  <si>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</si>
  <si>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</si>
  <si>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</si>
  <si>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</si>
  <si>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</si>
  <si>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</si>
  <si>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</si>
  <si>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</si>
  <si>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</si>
  <si>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</si>
  <si>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</si>
  <si>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</si>
  <si>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</si>
  <si>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</si>
  <si>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</si>
  <si>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</si>
  <si>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</si>
  <si>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</si>
  <si>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</si>
  <si>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</si>
  <si>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</si>
  <si>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</si>
  <si>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</si>
  <si>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</si>
  <si>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</si>
  <si>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</si>
  <si>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</si>
  <si>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CHP00160400812495</t>
  </si>
  <si>
    <t>Construcción De Líneas De Conducción Y Bombeos (Brazo Sur Alto) (Terminación), En El Municipio De Tuxtla Gutiérrez</t>
  </si>
  <si>
    <t>022231E10902C01D040</t>
  </si>
  <si>
    <t>Tuxtla Gutiérrez</t>
  </si>
  <si>
    <t>Cobertura municipal</t>
  </si>
  <si>
    <t/>
  </si>
  <si>
    <t>Subsidios</t>
  </si>
  <si>
    <t>S074 Agua Potable, Drenaje y Tratamiento</t>
  </si>
  <si>
    <t>16-Medio Ambiente y Recursos Naturales</t>
  </si>
  <si>
    <t>Comisión de Caminos e Infraestructura Hidraulica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</si>
  <si>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</si>
  <si>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</si>
  <si>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</si>
  <si>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CHP00160400812502</t>
  </si>
  <si>
    <t>Construcción Del Sistema De Agua Potable Por Gravedad En La Localidad De Chiquinshulum, Municipio De Chalchihuitán</t>
  </si>
  <si>
    <t>022231E10902C01D054</t>
  </si>
  <si>
    <t>Chalchihuitán</t>
  </si>
  <si>
    <t>CHP00160400812507</t>
  </si>
  <si>
    <t>Construcción De Tanques De Captación Pluvial En La Localidad De Los Ranchos, Municipio De Chamula</t>
  </si>
  <si>
    <t>022231E10902C01D055</t>
  </si>
  <si>
    <t>Chamula</t>
  </si>
  <si>
    <t>CHP00160400812512</t>
  </si>
  <si>
    <t>Construcción Del Sistema De Agua Potable Por Gravedad En La Localidad De Las Flores, Municipio De Chicomuselo</t>
  </si>
  <si>
    <t>022231E10902C01D056</t>
  </si>
  <si>
    <t>Chicomuselo</t>
  </si>
  <si>
    <t>CHP00160400812516</t>
  </si>
  <si>
    <t>Construcción De Tanques De Captación Pluvial En La Localidad De Buenavista, Municipio De Huixtán</t>
  </si>
  <si>
    <t>022231E10902C01D057</t>
  </si>
  <si>
    <t>Huixtán</t>
  </si>
  <si>
    <t>CHP00160400812518</t>
  </si>
  <si>
    <t>Construcción Del Sistema De Agua Potable Por Gravedad En La Localidad De Francisco I. Madero 2a. Sección, Municipio De Ixtapangajoya</t>
  </si>
  <si>
    <t>022231E10902C01D058</t>
  </si>
  <si>
    <t>Ixtapangajoya</t>
  </si>
  <si>
    <t>CHP00160400812522</t>
  </si>
  <si>
    <t>Construcción De Tanques De Captación Pluvial En La Localidad De San Antonio Monterrrey, Municipio De Las Margaritas</t>
  </si>
  <si>
    <t>022231E10902C01D059</t>
  </si>
  <si>
    <t>Las Margaritas</t>
  </si>
  <si>
    <t>CHP00160400812526</t>
  </si>
  <si>
    <t>Construcción De Tanques De Captación Pluvial En La Localidad Plan De Agua Prieta, Municipio De Las Margaritas</t>
  </si>
  <si>
    <t>022231E10902C01D060</t>
  </si>
  <si>
    <t>CHP00160400812534</t>
  </si>
  <si>
    <t>Construcción Del Sistema De Agua Potable Por Gravedad En La Localidad De Israel, Municipio De Ocosingo</t>
  </si>
  <si>
    <t>022231E10902C01D061</t>
  </si>
  <si>
    <t>Ocosingo</t>
  </si>
  <si>
    <t>CHP00160400812539</t>
  </si>
  <si>
    <t>Construcción De Tanques De Captación Pluvial En La Localidad De La Frontera Uno, Municipio De Ocosingo</t>
  </si>
  <si>
    <t>022231E10902C01D062</t>
  </si>
  <si>
    <t>CHP00160400812541</t>
  </si>
  <si>
    <t>Construcción De Tanques De Captación Pluvial En La Localidad De Pueblo Nuevo Coatzacoalcos, Municipio De Ocosingo</t>
  </si>
  <si>
    <t>022231E10902C01D063</t>
  </si>
  <si>
    <t>CHP00160400812546</t>
  </si>
  <si>
    <t>Construcción De Tanques De Captación Pluvial En La Localidad De Barrio K'Ana Del Paraje Crucero San Marcos, Municipio De Oxchuc</t>
  </si>
  <si>
    <t>022231E10902C01D064</t>
  </si>
  <si>
    <t>Oxchuc</t>
  </si>
  <si>
    <t>CHP00160400812548</t>
  </si>
  <si>
    <t>Construcción De Tanques De Captación Pluvial En La Localidad De Cruztón, Municipio De Oxchuc</t>
  </si>
  <si>
    <t>022231E10902C01D065</t>
  </si>
  <si>
    <t>CHP00160400812550</t>
  </si>
  <si>
    <t>Construcción De Tanques De Captación Pluvial En La Localidad De Jitón, Municipio De Oxchuc</t>
  </si>
  <si>
    <t>022231E10902C01D066</t>
  </si>
  <si>
    <t>CHP00160400812552</t>
  </si>
  <si>
    <t>Construcción De Tanques De Captación Pluvial En La Localidad De Lomelum, Municipio De Oxchuc</t>
  </si>
  <si>
    <t>022231E10902C01D067</t>
  </si>
  <si>
    <t>CHP00160400812553</t>
  </si>
  <si>
    <t>Construcción De Tanques De Captación Pluvial En La Localidad De Porvenir, Municipio De Oxchuc</t>
  </si>
  <si>
    <t>022231E10902C01D068</t>
  </si>
  <si>
    <t>CHP00160400812554</t>
  </si>
  <si>
    <t>Construcción Del Sistema De Agua Potable Por Gravedad En La Localidad De Arroyo Jerusalén, Municipio De Palenque</t>
  </si>
  <si>
    <t>022231E10902C01D069</t>
  </si>
  <si>
    <t>Palenque</t>
  </si>
  <si>
    <t>CHP00160400812557</t>
  </si>
  <si>
    <t>Construcción Del Sistema De Agua Potable Por Gravedad En La Localidad De El Bebedero, Municipio De Sabanilla</t>
  </si>
  <si>
    <t>022231E10902C01D070</t>
  </si>
  <si>
    <t>Sabanilla</t>
  </si>
  <si>
    <t>CHP00160400812558</t>
  </si>
  <si>
    <t>Construcción De Tanques De Captación Pluvial En La Localidad De Fray Bartolomé, Municipio De San Cristobal De Las Casas</t>
  </si>
  <si>
    <t>022231E10902C01D071</t>
  </si>
  <si>
    <t>San Cristóbal de las Casas</t>
  </si>
  <si>
    <t>CHP00160400812562</t>
  </si>
  <si>
    <t>Estudio Y Proyecto Ejecutivo Para La Construcción De La Planta De Tratamiento De Aguas Residuales Y Ampliación Del Sistema De Alcantarillado Sanitario, En La Localidad De El Triunfo Municipio De La In</t>
  </si>
  <si>
    <t>022131E07602C01D079</t>
  </si>
  <si>
    <t>La Independencia</t>
  </si>
  <si>
    <t>S218 Tratamiento de Aguas Residuales</t>
  </si>
  <si>
    <t>CHP00160400812566</t>
  </si>
  <si>
    <t>Construcción Del Sistema De Agua Potable Por Bombeo En La Localidad De Ach'Lum El Suspiro, Municipio De Sitalá (Cárcamo De Bombeo)</t>
  </si>
  <si>
    <t>022231E10902C01D073</t>
  </si>
  <si>
    <t>Sitalá</t>
  </si>
  <si>
    <t>CHP00160400812570</t>
  </si>
  <si>
    <t>Construcción Del Sistema De Agua Potable Por Gravedad, En La Localidad De El Naranjo</t>
  </si>
  <si>
    <t>022231E10902C01D074</t>
  </si>
  <si>
    <t>Solosuchiapa</t>
  </si>
  <si>
    <t>CHP00160400812574</t>
  </si>
  <si>
    <t>Construcción Del Sistema De Agua Potable Por Bombeo En La Localidad De Acaxman, Municipio De Tapachula (Pozo Profundo)</t>
  </si>
  <si>
    <t>022231E10902C01D075</t>
  </si>
  <si>
    <t>Tapachula</t>
  </si>
  <si>
    <t>CHP00160400812577</t>
  </si>
  <si>
    <t>Construcción Del Sistema De Agua Potable Por Bombeo En La Localidad De Cebadilla 2a. Sección, Municipio De Tapachula (Pozo Profundo)</t>
  </si>
  <si>
    <t>022231E10902C01D076</t>
  </si>
  <si>
    <t>CHP00160400812578</t>
  </si>
  <si>
    <t>Estudio Y Proyecto Para La Construcción De La Planta De Tratamiento De Aguas Residuales Y Ampliación Del Sistema De Alcantarillado Sanitario, En La Cabecera Municipal De Arriaga</t>
  </si>
  <si>
    <t>022131E07602C01D080</t>
  </si>
  <si>
    <t>Arriaga</t>
  </si>
  <si>
    <t>CHP00160400812582</t>
  </si>
  <si>
    <t>Construcción Del Sistema De Agua Potable Por Bombeo En La Localidad Unión Mexicana, Municipio De Tapachula</t>
  </si>
  <si>
    <t>022231E10902C01D077</t>
  </si>
  <si>
    <t>CHP00160400812584</t>
  </si>
  <si>
    <t>Construcción Del Sistema De Agua Potable Por Gravedad En La Localidad De Benito Juárez Lámina Uno, Municipio De Tecpatán</t>
  </si>
  <si>
    <t>022231E10902C01D080</t>
  </si>
  <si>
    <t>Tecpatán</t>
  </si>
  <si>
    <t>CHP00160400812588</t>
  </si>
  <si>
    <t>Construcción Del Sistema De Agua Potable Por Gravedad En La Localidad De Zaquitel Ojo De Agua, Municipio De Tila</t>
  </si>
  <si>
    <t>022231E10902C01D082</t>
  </si>
  <si>
    <t>Tila</t>
  </si>
  <si>
    <t>CHP00160400812590</t>
  </si>
  <si>
    <t>Construcción Del Sistema De Agua Potable Por Bombeo En La Localidad De San Nicolás, Municipio De Tonalá (Pozo Profundo)</t>
  </si>
  <si>
    <t>022231E10902C01D083</t>
  </si>
  <si>
    <t>Tonalá</t>
  </si>
  <si>
    <t>CHP00160400812593</t>
  </si>
  <si>
    <t>Construcción De Tanques De Captación Pluvial En La Localidad De Nichinjá, Municipio De Tumbalá</t>
  </si>
  <si>
    <t>022231E10902C01D084</t>
  </si>
  <si>
    <t>Tumbalá</t>
  </si>
  <si>
    <t>CHP00160400812599</t>
  </si>
  <si>
    <t>Construcción Del Sistema De Agua Potable Por Bombeo En La Localidad De Montenegro (Pozo Profundo)</t>
  </si>
  <si>
    <t>022231E10902C01D091</t>
  </si>
  <si>
    <t>CHP00160400812608</t>
  </si>
  <si>
    <t>Construcción Del Sistema De Agua Potable Por Gravedad En La Localidad De Salchiji</t>
  </si>
  <si>
    <t>022231E10902C01D092</t>
  </si>
  <si>
    <t>CHP00160400812609</t>
  </si>
  <si>
    <t>Construcción De Tanques Individuales De Captación Pluvial En La Comunidad Nueva Virginia, Municipio De La Independencia.</t>
  </si>
  <si>
    <t>022231E10902C01D093</t>
  </si>
  <si>
    <t>CHP00160400812612</t>
  </si>
  <si>
    <t>Construcción De Tanques Individuales De Captación Pluvial En La Comunidad Nuevo Mundo El Naranjo, Municipio De La Independencia</t>
  </si>
  <si>
    <t>022231E10902C01D094</t>
  </si>
  <si>
    <t>CHP00160400812614</t>
  </si>
  <si>
    <t>Construcción De Tanques Individuales De Captación Pluvial En La Comunidad La Trinidad (Anexo La Revancha), Municipio De Las Margaritas</t>
  </si>
  <si>
    <t>022231E10902C01D095</t>
  </si>
  <si>
    <t>CHP00160400812615</t>
  </si>
  <si>
    <t>Estudio Y Proyecto Para La Rehabilitación Y Ampliación De La Planta De Tratamiento De Aguas Residuales, En La Cabecera Municipal De La Trinitaria</t>
  </si>
  <si>
    <t>022131E07602C01D081</t>
  </si>
  <si>
    <t>La Trinitaria</t>
  </si>
  <si>
    <t>CHP00160400812618</t>
  </si>
  <si>
    <t>Estudio Y Proyecto Para La Rehabilitación Y Ampliación De La Planta De Tratamiento De Aguas Residuales, En La Localidad De Ejido Veracruz Municipio De Las Margaritas</t>
  </si>
  <si>
    <t>022131E07602C01D082</t>
  </si>
  <si>
    <t>CHP00160400812620</t>
  </si>
  <si>
    <t>Construcción De La Planta De Tratamiento De Aguas Residuales Y Colectores (Primera Etapa), Para La Cabecera Municipal De Tonalá</t>
  </si>
  <si>
    <t>022131E07602C01D085</t>
  </si>
  <si>
    <t>CHP00160400812621</t>
  </si>
  <si>
    <t>Construcción De Tanques Individuales De Captación Pluvial En La Comunidad Santa Ana La Laguna, Municipio De Las Margaritas</t>
  </si>
  <si>
    <t>022231E10902C01D096</t>
  </si>
  <si>
    <t>CHP00160400812627</t>
  </si>
  <si>
    <t>Estudio Y Proyecto, Construcción De La Adecuación, Mejora Y Reforma De La Planta De Tratamiento De Aguas Residuales, Puesta En Marcha (Seis Meses) Y Operación Y Mantenimiento ( Un Año) 16 Lps (Termina</t>
  </si>
  <si>
    <t>022131E07602C01D086</t>
  </si>
  <si>
    <t>CHP00160400812629</t>
  </si>
  <si>
    <t>Construcción De Tanques Individuales De Captación Pluvial En La Comunidad El Salvador, Municipio De Las Margaritas</t>
  </si>
  <si>
    <t>022231E10902C01D098</t>
  </si>
  <si>
    <t>CHP00160400812634</t>
  </si>
  <si>
    <t>Construcción De Tanques Individuales De Captación Pluvial En La Comunidad Laguna El Carrizal, Municipio De Las Margaritas</t>
  </si>
  <si>
    <t>022231E10902C01D099</t>
  </si>
  <si>
    <t>CHP00160400812637</t>
  </si>
  <si>
    <t>Estudio Y Proyecto Ejecutivo Para La Construcción De La Planta De Tratamiento De Aguas Residuales Y Ampliación Del Sistema De Alcantarillado Sanitario, En La Cabecera Municipal De Arriaga</t>
  </si>
  <si>
    <t>022131E07602C01D087</t>
  </si>
  <si>
    <t>CHP00160400812641</t>
  </si>
  <si>
    <t>Construcción De Tanques Individuales De Captación Pluvial En La Comunidad Agua Velasco, Municipio De Las Margaritas</t>
  </si>
  <si>
    <t>022231E10902C01D100</t>
  </si>
  <si>
    <t>CHP00160400812642</t>
  </si>
  <si>
    <t>Construcción De Tanques Individuales De Captación Pluvial En La Comunidad De San Francisco El Triunfo, Municipio De Pnatelhó</t>
  </si>
  <si>
    <t>022231E10902C01D101</t>
  </si>
  <si>
    <t>Pantelhó</t>
  </si>
  <si>
    <t>CHP00160400812643</t>
  </si>
  <si>
    <t>Estudio Y Proyecto Ejecutivo Para La Construcción De La Planta De Tratamiento De Aguas Residuales Y Ampliación Del Sistema De Alcantarillado Sanitario, En La Localidad Del Parral (Villacorzo), Municip</t>
  </si>
  <si>
    <t>022131E07602C01D088</t>
  </si>
  <si>
    <t>Villa Corzo</t>
  </si>
  <si>
    <t>CHP00160400812655</t>
  </si>
  <si>
    <t>Construcción De Tanques Individuales De Captación Pluvial En La Comunidad San Isidro, Municipio De Marqués De Comillas.</t>
  </si>
  <si>
    <t>022231E10902C01D104</t>
  </si>
  <si>
    <t>Marqués de Comillas</t>
  </si>
  <si>
    <t>CHP00160400812659</t>
  </si>
  <si>
    <t>Construcción De Tanques Individuales De Captación Pluvial En La Comunidad Topoteel, Municipio De Chilón.</t>
  </si>
  <si>
    <t>022231E10902C01D105</t>
  </si>
  <si>
    <t>Chilón</t>
  </si>
  <si>
    <t>CHP00160400812661</t>
  </si>
  <si>
    <t>Estudio Y Proyecto  Para La Rehabilitación Y Ampliación De La Planta De Tratamiento De Aguas Residuales, Para La Cabecera Municipal De Chiapa De Corzo.</t>
  </si>
  <si>
    <t>022131E07602C01D089</t>
  </si>
  <si>
    <t>Chiapa de Corzo</t>
  </si>
  <si>
    <t>CHP00160400812663</t>
  </si>
  <si>
    <t>Construcción De Tanques Individuales De Captación Pluvial En La Comunidad K'Lsisal, Municipio De Chilón.</t>
  </si>
  <si>
    <t>022231E10902C01D106</t>
  </si>
  <si>
    <t>CHP00160400812667</t>
  </si>
  <si>
    <t>Construcción De Tanques Individuales De Captación Pluvial En La Comunidad San José El Chapapuyil, Municipio De Chilón.</t>
  </si>
  <si>
    <t>022231E10902C01D107</t>
  </si>
  <si>
    <t>CHP00160400812668</t>
  </si>
  <si>
    <t>Estudio Y Proyecto  Para La Rehabilitación Y Ampliación De La Planta De Tratamiento De Aguas Residuales,  Para La Cabecera Municipal De Chiapilla.</t>
  </si>
  <si>
    <t>022131E07602C01D090</t>
  </si>
  <si>
    <t>Chiapilla</t>
  </si>
  <si>
    <t>CHP00160400812672</t>
  </si>
  <si>
    <t>Construcción De Tanques Individuales De Captación Pluvial En La Comunidad 1a. Yalxex, Municipio De Chilón.</t>
  </si>
  <si>
    <t>022231E10902C01D108</t>
  </si>
  <si>
    <t>CHP00160400812674</t>
  </si>
  <si>
    <t>Estudio Y Proyecto Para La Construcción De La Planta De Tratamiento De Aguas Residuales, En La Localidad De Venustiano Carranza, En El Municipio De La Independencia</t>
  </si>
  <si>
    <t>022131E07602C01D091</t>
  </si>
  <si>
    <t>CHP00160400812678</t>
  </si>
  <si>
    <t>Construcción De Tanques Individuales De Captación Pluvial En La Comunidad Saquil-Ulub, Municipio De Chilón.</t>
  </si>
  <si>
    <t>022231E10902C01D109</t>
  </si>
  <si>
    <t>CHP00160400812680</t>
  </si>
  <si>
    <t>Estudio Y Proyecto Para La Construcción De La Planta De Tratamiento De Aguas Residuales, En El Municipio De Teopisca</t>
  </si>
  <si>
    <t>022131E07602C01D092</t>
  </si>
  <si>
    <t>Teopisca</t>
  </si>
  <si>
    <t>CHP00160400812686</t>
  </si>
  <si>
    <t>Construcción De Tanques Individuales De Captación Pluvial En La Comunidad Bawitz Mango, Municipio De Chilón.</t>
  </si>
  <si>
    <t>022231E10902C01D110</t>
  </si>
  <si>
    <t>CHP00160400812696</t>
  </si>
  <si>
    <t>Construcción De Tanques Individuales De Captación Pluvial En La Comunidad San Juan Catarraya, Municipio De Chilón.</t>
  </si>
  <si>
    <t>022231E10902C01D111</t>
  </si>
  <si>
    <t>CHP00160400812698</t>
  </si>
  <si>
    <t>Construcción De Sanitario Ecológico Prefabricado En La Comunidad De Pugchen Chico, Municipio De Chamula</t>
  </si>
  <si>
    <t>022131E07602C01D093</t>
  </si>
  <si>
    <t>CHP00160400812704</t>
  </si>
  <si>
    <t>Construcción De Sanitario Ecológico Prefabricado En La Comunidad Nueva Cruz, Municipio De La Independencia.</t>
  </si>
  <si>
    <t>022131E07602C01D094</t>
  </si>
  <si>
    <t>CHP00160400812706</t>
  </si>
  <si>
    <t>Construcción De Tanques Individuales De Captación Pluvial En La Comunidad Nuevo Porvenir, Municipio De Chanal.</t>
  </si>
  <si>
    <t>022231E10902C01D112</t>
  </si>
  <si>
    <t>Chanal</t>
  </si>
  <si>
    <t>CHP00160400812710</t>
  </si>
  <si>
    <t>Construcción De Tanques Individuales De Captación Pluvial En La Comunidad Lucumilja, Municipio De Ocosingo.</t>
  </si>
  <si>
    <t>022231E10902C01D114</t>
  </si>
  <si>
    <t>CHP00160400812712</t>
  </si>
  <si>
    <t>Construcción De Tanques Individuales De Captación Pluvial En La Comunidad Jomalchén, Municipio De Ocosingo.</t>
  </si>
  <si>
    <t>022231E10902C01D115</t>
  </si>
  <si>
    <t>CHP00160400812715</t>
  </si>
  <si>
    <t>Construcción De Tanques Individuales De Captación Pluvial En La Comunidad San Juan Del Río, Municipio De Ocosingo.</t>
  </si>
  <si>
    <t>022231E10902C01D116</t>
  </si>
  <si>
    <t>CHP00160400812716</t>
  </si>
  <si>
    <t>Construcción De Sanitario Ecológico Prefabricado En La Comunidad Nuevo Mundo El Naranjo, Municipio De La Independencia.</t>
  </si>
  <si>
    <t>022131E07602C01D096</t>
  </si>
  <si>
    <t>CHP00160400812718</t>
  </si>
  <si>
    <t>Construcción De Tanques Individuales De Captación Pluvial En La Comunidad Tzajalok'Och Municipio De Oxchuc.</t>
  </si>
  <si>
    <t>022231E10902C01D117</t>
  </si>
  <si>
    <t>CHP00160400812720</t>
  </si>
  <si>
    <t>Construcción De Tanques Individuales De Captación Pluvial En La Comunidad Cholol, Municipio De Oxchuc.</t>
  </si>
  <si>
    <t>022231E10902C01D118</t>
  </si>
  <si>
    <t>CHP00160400812721</t>
  </si>
  <si>
    <t>Construcción De Sanitario Ecológico Prefabricado En La Comunidad La Trinidad (Anexo La Revancha), Municipio De Las Margaritas.</t>
  </si>
  <si>
    <t>022131E07602C01D097</t>
  </si>
  <si>
    <t>CHP00160400812722</t>
  </si>
  <si>
    <t>Construcción De Tanques Individuales De Captación Pluvial En La Comunidad Antioquía, Municipio De Palenque.</t>
  </si>
  <si>
    <t>022231E10902C01D119</t>
  </si>
  <si>
    <t>CHP00160400812724</t>
  </si>
  <si>
    <t>Construcción De Tanques Individuales De Captación Pluvial En La Comunidad Lumijá, Municipio De Tila.</t>
  </si>
  <si>
    <t>022231E10902C01D120</t>
  </si>
  <si>
    <t>CHP00160400812725</t>
  </si>
  <si>
    <t>Construcción De Sanitario Ecológico Prefabricado En La Comunidad Santa Ana La Laguna, Municipio De Las Margaritas.</t>
  </si>
  <si>
    <t>022131E07602C01D098</t>
  </si>
  <si>
    <t>CHP00160400812726</t>
  </si>
  <si>
    <t>Construcción De Tanques Individuales De Captación Pluvial En La Comunidad Tiutzol, Municipio De Tila.</t>
  </si>
  <si>
    <t>022231E10902C01D121</t>
  </si>
  <si>
    <t>CHP00160400812728</t>
  </si>
  <si>
    <t>Construcción De Tanques Individuales De Captación Pluvial En Las Comunidades, El Remate Y Unión Victoria, Municipio De El Provenir</t>
  </si>
  <si>
    <t>022231E10902C01D122</t>
  </si>
  <si>
    <t>El Porvenir</t>
  </si>
  <si>
    <t>CHP00160400812730</t>
  </si>
  <si>
    <t>Construcción De Tanques Individuales De Captación Pluvial, En La Comunidad Pugchen Chico, Municipio  De Chamula.</t>
  </si>
  <si>
    <t>022231E10902C01D123</t>
  </si>
  <si>
    <t>CHP00160400812733</t>
  </si>
  <si>
    <t>Construcción De Tanques Individuales De Captación Pluvial En La Comunidad Nueva Cruz, Municipio De La Independencia.</t>
  </si>
  <si>
    <t>022231E10902C01D124</t>
  </si>
  <si>
    <t>CHP00160400812735</t>
  </si>
  <si>
    <t>Construcción De Galería Filtrante Y Línea De Conducción Cahuaré En La Ciudad De Chiapa De Corzo, Municipio De Chiapa De Corzo</t>
  </si>
  <si>
    <t>022231E10902C01D128</t>
  </si>
  <si>
    <t>CHP00160400812739</t>
  </si>
  <si>
    <t>Supervisión Técnica En La Ciudad De Chiapa De Corzo, Municipio De Chiapa De Corzo</t>
  </si>
  <si>
    <t>022231E10902C01D129</t>
  </si>
  <si>
    <t>CHP00160400812740</t>
  </si>
  <si>
    <t>Construcción De Sanitario Ecológico Prefabricado En La Comunidad Tiutzol, Municipio De Tila.</t>
  </si>
  <si>
    <t>022131E07602C01D099</t>
  </si>
  <si>
    <t>CHP00160400812742</t>
  </si>
  <si>
    <t>Construcción De Sanitario Ecológico Prefabricado En La Comunidad El Salvador, Municipio De Las Margaritas.</t>
  </si>
  <si>
    <t>022131E07602C01D100</t>
  </si>
  <si>
    <t>CHP00160400812744</t>
  </si>
  <si>
    <t>Construcción De Sanitario Ecológico Prefabricado En La Comunidad Laguna El Carrizal, Municipio De Las Margaritas.</t>
  </si>
  <si>
    <t>022131E07602C01D101</t>
  </si>
  <si>
    <t>CHP00160400812746</t>
  </si>
  <si>
    <t>Construcción De Sanitario Ecológico Prefabricado En La Comunidad Agua Velasco, Municipio De Las Margaritas.</t>
  </si>
  <si>
    <t>022131E07602C01D102</t>
  </si>
  <si>
    <t>CHP00160400812748</t>
  </si>
  <si>
    <t>Construcción De Sanitario Ecológico Prefabricado En La Comunidad San Francisco El Triunfo, Municipio De Pantelhó.</t>
  </si>
  <si>
    <t>022131E07602C01D103</t>
  </si>
  <si>
    <t>CHP00160400812756</t>
  </si>
  <si>
    <t>Construcción De Sanitario Ecológico Prefabricado En La Comunidad San Isidro, Municipio De Marqués De Comillas.</t>
  </si>
  <si>
    <t>022131E07602C01D106</t>
  </si>
  <si>
    <t>CHP00160400812760</t>
  </si>
  <si>
    <t>Construcción De Sanitario Ecológico Prefabricado En La Comunidad Topoteel, Municipio De Chilón.</t>
  </si>
  <si>
    <t>022131E07602C01D107</t>
  </si>
  <si>
    <t>CHP00160400812761</t>
  </si>
  <si>
    <t>Construcción De Sanitario Ecológico Prefabricado En La Comunidad K'Lsisal, Municipio De Chilón.</t>
  </si>
  <si>
    <t>022131E07602C01D108</t>
  </si>
  <si>
    <t>CHP00160400812763</t>
  </si>
  <si>
    <t>Construcción De Sanitario Ecológico Prefabricado En La Comunidad San José El Chapapuyil, Municipio De Chilón.</t>
  </si>
  <si>
    <t>022131E07602C01D109</t>
  </si>
  <si>
    <t>CHP00160400812919</t>
  </si>
  <si>
    <t>Construcción De Sanitario Ecológico Prefabricado En La Comunidad 1a. Yalxex, Municipio De Chilón.</t>
  </si>
  <si>
    <t>022131E07602C01D110</t>
  </si>
  <si>
    <t>CHP00160400812920</t>
  </si>
  <si>
    <t>Construcción De Sanitario Ecológico Prefabricado En La Comunidad Saquil-Ulub, Municipio De Chilón.</t>
  </si>
  <si>
    <t>022131E07602C01D111</t>
  </si>
  <si>
    <t>CHP00160400812921</t>
  </si>
  <si>
    <t>Construcción De Sanitario Ecológico Prefabricado En La Comunidad Bawitz Mango, Municipio De Chilón.</t>
  </si>
  <si>
    <t>022131E07602C01D112</t>
  </si>
  <si>
    <t>CHP00160400812922</t>
  </si>
  <si>
    <t>Construcción De Sanitario Ecológico Prefabricado En La Comunidad San Juan Catarraya, Municipio De Chilón.</t>
  </si>
  <si>
    <t>022131E07602C01D113</t>
  </si>
  <si>
    <t>CHP00160400812928</t>
  </si>
  <si>
    <t>Construcción De Sanitario Ecológico Prefabricado En La Comunidad Nuevo Porvenir, Municipio De Chanal.</t>
  </si>
  <si>
    <t>022131E07602C01D114</t>
  </si>
  <si>
    <t>CHP00160400812931</t>
  </si>
  <si>
    <t>Construcción De Sanitario Ecológico Prefabricado En Las Comunidades El Remate Y Unión Victoria, Municipio De El Porvenir.</t>
  </si>
  <si>
    <t>022131E07602C01D115</t>
  </si>
  <si>
    <t>CHP00160400812932</t>
  </si>
  <si>
    <t>Construcción De Sanitario Ecológico Prefabricado En La Comunidad Lucumilja, Municipio De Ocosingo.</t>
  </si>
  <si>
    <t>022131E07602C01D116</t>
  </si>
  <si>
    <t>CHP00160400812934</t>
  </si>
  <si>
    <t>Construcción De Sanitario Ecológico Prefabricado En La Comunidad Jomalchén, Municipio De Ocosingo.</t>
  </si>
  <si>
    <t>022131E07602C01D117</t>
  </si>
  <si>
    <t>CHP00160400812936</t>
  </si>
  <si>
    <t>Construcción De Sanitario Ecológico Prefabricado En La Comunidad San Juan Del Río, Municipio De Ocosingo.</t>
  </si>
  <si>
    <t>022131E07602C01D118</t>
  </si>
  <si>
    <t>CHP00160400812941</t>
  </si>
  <si>
    <t>Construcción De Sanitario Ecológico Prefabricado En La Comunidad Tzajalok'Och, Municipio De Oxchuc.</t>
  </si>
  <si>
    <t>022131E07602C01D119</t>
  </si>
  <si>
    <t>CHP00160400812950</t>
  </si>
  <si>
    <t>Construcción De Sanitario Ecológico Prefabricado En La Comunidad Cholol, Municipio De Oxchuc.</t>
  </si>
  <si>
    <t>022131E07602C01D120</t>
  </si>
  <si>
    <t>CHP00160400812955</t>
  </si>
  <si>
    <t>Construcción De Sanitario Ecológico Prefabricado En La Comunidad Antioquía, Municipio De Palenque.</t>
  </si>
  <si>
    <t>022131E07602C01D121</t>
  </si>
  <si>
    <t>CHP00160400812959</t>
  </si>
  <si>
    <t>Construcción De Sanitario Ecológico Prefabricado En La Comunidad Lumijá, Municipio De Tila.</t>
  </si>
  <si>
    <t>022131E07602C01D122</t>
  </si>
  <si>
    <t>CHP00160400814056</t>
  </si>
  <si>
    <t>Estudio Y Proyecto Para La Rehabilitación Y Ampliación  De La Planta De Tratamiento De Aguas Residuales De La Zona Sur Oriente, En La Cabecera Municipal De Tapachula</t>
  </si>
  <si>
    <t>022131E07602C01D078</t>
  </si>
  <si>
    <t>CHP00160400814065</t>
  </si>
  <si>
    <t>Construcción De Sanitario Ecológico Prefabricado En La Comunidad Nueva Virginia, Municipio De La Independencia.</t>
  </si>
  <si>
    <t>022131E07602C01D095</t>
  </si>
  <si>
    <t>CHP16160100627509</t>
  </si>
  <si>
    <t>Programa De Agua Potable, Alcantarillado Y Saneamiento</t>
  </si>
  <si>
    <t>062121S07002I03D001</t>
  </si>
  <si>
    <t>Cobertura estatal</t>
  </si>
  <si>
    <t>Instituto Estatal del Agua</t>
  </si>
  <si>
    <t>2017</t>
  </si>
  <si>
    <t>Otros</t>
  </si>
  <si>
    <t xml:space="preserve">Financiera: El recurso se encuentra en proceso de liberación ante la Secretaría de Hacienda / Física: El recurso se encuentra en proceso de liberación ante la Secretaría de Hacienda / Registro:  </t>
  </si>
  <si>
    <t>CHP16160100627535</t>
  </si>
  <si>
    <t>Consejo De Cuencas</t>
  </si>
  <si>
    <t>072121S07002I03D003</t>
  </si>
  <si>
    <t>U015 Programa de desarrollo organizacional de los Consejos de Cuenca</t>
  </si>
  <si>
    <t>CHP16160200664132</t>
  </si>
  <si>
    <t>Brigadas Rurales 2016</t>
  </si>
  <si>
    <t>151S12901C08D005</t>
  </si>
  <si>
    <t>S219 Apoyos para el Desarrollo Forestal Sustentable</t>
  </si>
  <si>
    <t>Secretaría de Medio Ambiente e Historia Natural</t>
  </si>
  <si>
    <t>Otros Proyectos</t>
  </si>
  <si>
    <t>CHP16160300729800</t>
  </si>
  <si>
    <t>Limpieza De Playas Del Estado De Chiapas 2016</t>
  </si>
  <si>
    <t>151S14001C08D006</t>
  </si>
  <si>
    <t>U032 Fortalecimiento Ambiental en Entidades Federativas</t>
  </si>
  <si>
    <t>CHP16160400746170</t>
  </si>
  <si>
    <t>Restauración Ecosistémica, Forestal Y De Suelos Para La Conservación Del Geositio Árbol De Navidad, En Los Municipios De Osumacinta Y Chiapa De Corzo.</t>
  </si>
  <si>
    <t>151S12901C08D001</t>
  </si>
  <si>
    <t>CHP16160400812025</t>
  </si>
  <si>
    <t>Pago Por Servicios Ambientales Del Pronafor 2016 A La Subcomunidad Lacandona Nueva Palestina (Primera Anualidad), Municipio De Ocosingo, Del Estado De Chiapas.</t>
  </si>
  <si>
    <t>151S12901C08D004</t>
  </si>
  <si>
    <t>CHP16160400812435</t>
  </si>
  <si>
    <t>Construcción Del Sistema De Agua Potable (1a. Etapa) En La Localidad De 1a. Sección Medio Monte</t>
  </si>
  <si>
    <t>022231E10902C01D038</t>
  </si>
  <si>
    <t>Tuxtla Chico</t>
  </si>
  <si>
    <t>CHP16160400812467</t>
  </si>
  <si>
    <t>Construcción Del Sistema De Agua Potable (1a. Etapa), En La Localidad 2a. Sección Medio Monte</t>
  </si>
  <si>
    <t>022231E10902C01D039</t>
  </si>
  <si>
    <t>CHP16160400812492</t>
  </si>
  <si>
    <t>Construcción Del Sistema De Alcantarillado Sanitario (4a. Etapa) En La Localidad De El Parral / El Parral (Villacorzo)</t>
  </si>
  <si>
    <t>022131E07602C01D076</t>
  </si>
  <si>
    <t>CHP16160400812499</t>
  </si>
  <si>
    <t>Construcción Del Sistema De Agua Potable Por Bombeo 2a Etapa En La Localidad De La Laguna, Municipio De Altamirano</t>
  </si>
  <si>
    <t>022231E10902C01D053</t>
  </si>
  <si>
    <t>Altamirano</t>
  </si>
  <si>
    <t>CHP16160400812529</t>
  </si>
  <si>
    <t>Estudio Y Proyecto Para La Construcción De La Planta De Tratamiento De Aguas Residuales Y Emisor Zona Sur Poniente, En La Cabecera Muncipal De Tapachula</t>
  </si>
  <si>
    <t>022131E07602C01D077</t>
  </si>
  <si>
    <t>CHP16160400812563</t>
  </si>
  <si>
    <t>Construcción De Tanques De Captación Pluvial En La Localidad De Iwiltic, Municipio De San Juan Cancuc</t>
  </si>
  <si>
    <t>022231E10902C01D072</t>
  </si>
  <si>
    <t>San Juan Cancuc</t>
  </si>
  <si>
    <t>CHP16160400812647</t>
  </si>
  <si>
    <t>Construcción De Tanques Individuales De Captación Pluvial En La Comunidad San Juan Bawitz, Municipio De San Juan Cancuc</t>
  </si>
  <si>
    <t>022231E10902C01D102</t>
  </si>
  <si>
    <t>CHP16160400812650</t>
  </si>
  <si>
    <t>Construcción De Tanques Individuales De Captación Pluvial En La Comunidad La Palma Uno, Municipio De San Juan Cancuc</t>
  </si>
  <si>
    <t>022231E10902C01D103</t>
  </si>
  <si>
    <t>CHP16160400812751</t>
  </si>
  <si>
    <t>Construcción De Sanitario Ecológico Prefabricado En La Comunidad San Juan Bawitz, Municipio De San Juan Cancuc.</t>
  </si>
  <si>
    <t>022131E07602C01D104</t>
  </si>
  <si>
    <t>CHP16160400812753</t>
  </si>
  <si>
    <t>Construcción De Sanitario Ecológico Prefabricado En La Comunidad La Palma Uno, Municipio De San Juan Cancuc.</t>
  </si>
  <si>
    <t>022131E07602C01D105</t>
  </si>
  <si>
    <t>CHP17170100841091</t>
  </si>
  <si>
    <t>Estudios Y Proyectos Para La Construcción De La Planta De Tratamiento De Aguas Residuales En La Cabecera Municipal De Berriozabal.</t>
  </si>
  <si>
    <t>022131E05302C01D102</t>
  </si>
  <si>
    <t>Berriozábal</t>
  </si>
  <si>
    <t>Comisión de Caminos e Infraestructura Hidráulica</t>
  </si>
  <si>
    <t xml:space="preserve">Vivienda </t>
  </si>
  <si>
    <t xml:space="preserve">Financiera:  / Física: por iniciar / Registro:   </t>
  </si>
  <si>
    <t>CHP17170100841093</t>
  </si>
  <si>
    <t>Rehabilitación Y Ampliación De La Planta De Tratamiento De Aguas Residuales En La Cabecera Municipal De Chalchiuitán.</t>
  </si>
  <si>
    <t>022131E05302C01D105</t>
  </si>
  <si>
    <t>CHP17170100841095</t>
  </si>
  <si>
    <t>Estudio Y Proyecto Ejecutivo Para La Construcción De La Planta De Tratamiento De Agua Residuales En La Localidad Pajalton Alto En El Municipio De Chamula.</t>
  </si>
  <si>
    <t>022131E05302C01D109</t>
  </si>
  <si>
    <t>CHP17170100841098</t>
  </si>
  <si>
    <t>Construcción De  Planta De Tratamiento De Aguas Residuales (Terminación) En La Localidad De Nuevo Yibeljoj Del Municipio De Chenalhó</t>
  </si>
  <si>
    <t>022131E05302C01D106</t>
  </si>
  <si>
    <t>Chenalhó</t>
  </si>
  <si>
    <t>CHP17170100841099</t>
  </si>
  <si>
    <t>Construcción De 3 Plantas De Tratamiento De Aguas Residuales En El Paraje Pugchén Mumuntic Del Municipio De Chamula</t>
  </si>
  <si>
    <t>022131E05302C01D107</t>
  </si>
  <si>
    <t>CHP17170100841108</t>
  </si>
  <si>
    <t>Construcción De La Planta De Tratamiento De Agua Residuales En La Localidad Chacaljocom Del Muinicipio De Comitán De Domínguez</t>
  </si>
  <si>
    <t>022131E05302C01D103</t>
  </si>
  <si>
    <t>Comitán de Domínguez</t>
  </si>
  <si>
    <t>CHP17170100841109</t>
  </si>
  <si>
    <t>Construcción De La Planta De Tratamiento De Aguas Residuales En La Localidad Efrain A. Gutiérrez Del Municipio De Comitán De Domínguez.</t>
  </si>
  <si>
    <t>022131E05302C01D104</t>
  </si>
  <si>
    <t>CHP17170100841112</t>
  </si>
  <si>
    <t>Construcción De La Planta De Tratamiento De Aguas Residuales En La Localidad De El Progreso Del Municipio De Las Margaritas.</t>
  </si>
  <si>
    <t>022131E05302C01D108</t>
  </si>
  <si>
    <t>CHP17170100841114</t>
  </si>
  <si>
    <t>Ampliación Y Rehabilitación De La Planta De Tratamiento De Aguas Residuales En La Cabecera Municipal De Las Rosas</t>
  </si>
  <si>
    <t>022131E05302C01D004</t>
  </si>
  <si>
    <t>Las Rosas</t>
  </si>
  <si>
    <t>CHP17170100841116</t>
  </si>
  <si>
    <t>Rehabilitación Y Ampliación De La Planta De Tratamiento De Aguas Residuales En La Cabecera Municipal De Salto De Agua</t>
  </si>
  <si>
    <t>022131E05302C01D005</t>
  </si>
  <si>
    <t>Salto de Agua</t>
  </si>
  <si>
    <t>CHP17170100841117</t>
  </si>
  <si>
    <t>022131E05302C01D006</t>
  </si>
  <si>
    <t>CHP17170100841118</t>
  </si>
  <si>
    <t>Rehabilitación Y Ampliación De La Planta De Tratamiento De Aguas Residuales En La Cabecera Municipal De Zinacantán</t>
  </si>
  <si>
    <t>022131E05302C01D007</t>
  </si>
  <si>
    <t>Zinacantán</t>
  </si>
  <si>
    <t>CHP17170100841128</t>
  </si>
  <si>
    <t>Construcción Del Sistema De Agua Potable En La Localidad De Natiltón Del Municipio De Chanal</t>
  </si>
  <si>
    <t>022231E07002C01D015</t>
  </si>
  <si>
    <t>CHP17170100841130</t>
  </si>
  <si>
    <t>Construcción Del Sistema De Agua Potable En La Localidad De Onilja Del Municipio De Chanal</t>
  </si>
  <si>
    <t>022231E07002C01D016</t>
  </si>
  <si>
    <t>CHP17170100841131</t>
  </si>
  <si>
    <t>Construcción Del Sistema De Agua Potable En La Localidad De San José Tzibalché Del Municipio De Chanal</t>
  </si>
  <si>
    <t>022231E07002C01D017</t>
  </si>
  <si>
    <t>CHP17170100841132</t>
  </si>
  <si>
    <t>Construcción Del Sistema De Agua Potable En La Localidad De Tzajalnich Del Municipio De Chanal</t>
  </si>
  <si>
    <t>022231E07002C01D018</t>
  </si>
  <si>
    <t>CHP17170100841134</t>
  </si>
  <si>
    <t>Construcción Del Sistema De Agua Potable Por Gravedad En La Localidad La Libertad Del Municipio De Chenalhó</t>
  </si>
  <si>
    <t>022231E07002C01D019</t>
  </si>
  <si>
    <t>CHP17170100841135</t>
  </si>
  <si>
    <t>Construcción Del Sistema De Agua Potable En La Localidad De Baj Muculwitz Del Municipio De Chilón</t>
  </si>
  <si>
    <t>022231E07002C01D020</t>
  </si>
  <si>
    <t>CHP17170100841136</t>
  </si>
  <si>
    <t>Construcción Del Sistema De Agua Potable En La Localidad Batzel Pamalhá Del Municipio De Chilón</t>
  </si>
  <si>
    <t>022231E07002C01D021</t>
  </si>
  <si>
    <t>CHP17170100841137</t>
  </si>
  <si>
    <t>Construcción Del Sistema De Agua Potable En La Localidad De Abelardo L. Rodríguez En El Municipio De Comitán De Domínguez</t>
  </si>
  <si>
    <t>022231E07002C01D022</t>
  </si>
  <si>
    <t>CHP17170100841146</t>
  </si>
  <si>
    <t>Construcción Del Sistema De Agua Potable En La Localidad De Guadalupe Buenavista Del Municipio De Comitán De Domínguez</t>
  </si>
  <si>
    <t>022231E07002C01D023</t>
  </si>
  <si>
    <t>CHP17170100841148</t>
  </si>
  <si>
    <t>Construcción Del Sistema De Agua Potable En La Localidad De Guadalupe Palmira En El Municipio De Comitán De Domínguez</t>
  </si>
  <si>
    <t>022231E07002C01D024</t>
  </si>
  <si>
    <t>CHP17170100841149</t>
  </si>
  <si>
    <t>Construcción Del Sistema De Agua Potable En La Localidad De Pabuchil Covadonga Del Municipio De Huitiupán</t>
  </si>
  <si>
    <t>022231E07002C01D025</t>
  </si>
  <si>
    <t>Huitiupán</t>
  </si>
  <si>
    <t>CHP17170100841150</t>
  </si>
  <si>
    <t>Construcción Del Sistema De Agua Potable En La Localidad Felipe Carrillo Puerto Del Municipio De Las Margaritas</t>
  </si>
  <si>
    <t>022231E07002C01D026</t>
  </si>
  <si>
    <t>CHP17170100841151</t>
  </si>
  <si>
    <t>Construcción Del Sistema De Agua Potable En La Localidad La Florida Del Municipio De Las Margaritas</t>
  </si>
  <si>
    <t>022231E07002C01D027</t>
  </si>
  <si>
    <t>CHP17170100841153</t>
  </si>
  <si>
    <t>Construcción Del Sistema De Agua Potable En La Localidad Nuevo Santiago Del Municipio De Las Margaritas</t>
  </si>
  <si>
    <t>022231E07002C01D028</t>
  </si>
  <si>
    <t>CHP17170100841154</t>
  </si>
  <si>
    <t>Construcción Del Sistema De Agua Potable En La Localidad Playas Del Carmen Del Municipio De Las Margaritas</t>
  </si>
  <si>
    <t>022231E07002C01D029</t>
  </si>
  <si>
    <t>CHP17170100841156</t>
  </si>
  <si>
    <t>Construcción Del Sistema De Agua Potable En La Localidad Rosario Buenavista Del Municipio De Las Margaritas</t>
  </si>
  <si>
    <t>022231E07002C01D030</t>
  </si>
  <si>
    <t>CHP17170100841157</t>
  </si>
  <si>
    <t>Construcción Del Sistema De Agua Potable En La Localidad Victórico R. Grajales Del Municipio De Las Margaritas</t>
  </si>
  <si>
    <t>022231E07002C01D031</t>
  </si>
  <si>
    <t>CHP17170100841158</t>
  </si>
  <si>
    <t>Construcción Del Sistema De Agua Potable En La Localidad De Las Perlas Del Municipio De Ocosingo</t>
  </si>
  <si>
    <t>022231E07002C01D032</t>
  </si>
  <si>
    <t>CHP17170100841160</t>
  </si>
  <si>
    <t>Construcción Del Sistema De Agua Potable Por Gravedad En La Localidad Nuevo Pedregal Del Municipio De Ocosingo</t>
  </si>
  <si>
    <t>022231E07002C01D033</t>
  </si>
  <si>
    <t>CHP17170100841162</t>
  </si>
  <si>
    <t>Construcción Del Sistema De Agua Potale (2da. Etapa) En La Cabecera Municipal De Ocozocuatla De Espinosa.</t>
  </si>
  <si>
    <t>022231E07002C01D100</t>
  </si>
  <si>
    <t>Ocozocoautla de Espinosa</t>
  </si>
  <si>
    <t>CHP17170100841199</t>
  </si>
  <si>
    <t>Construcción Del Sistema De Agua Potable En La Localidad Ijk'Alajaw Del Municipio De Oxchuc</t>
  </si>
  <si>
    <t>022231E07002C01D034</t>
  </si>
  <si>
    <t>CHP17170100841202</t>
  </si>
  <si>
    <t>Rehabilitación Y Ampliación Del Sistema De Agua Potable En La Cabecera Municipal De Reforma.</t>
  </si>
  <si>
    <t>022231E07002C01D101</t>
  </si>
  <si>
    <t>Reforma</t>
  </si>
  <si>
    <t>CHP17170100841204</t>
  </si>
  <si>
    <t>Construcción Del Sistema De Agua Potable En La Localidad Cerro Nava Del Municipio De Sabanilla De Agua Potable En La Cabecera Municipal De Reforma.</t>
  </si>
  <si>
    <t>022231E07002C01D035</t>
  </si>
  <si>
    <t>CHP17170100841207</t>
  </si>
  <si>
    <t>Construcción Del Sistema De Agua Potable En La Localidad San Francisco No Te Dije Del Municipio De Salto De Agua</t>
  </si>
  <si>
    <t>022231E07002C01D036</t>
  </si>
  <si>
    <t>CHP17170100841208</t>
  </si>
  <si>
    <t>Construcción Del Sistema De Agua Potable En La Localidad San José Sivalchen Del Municipio De Salto De Agua</t>
  </si>
  <si>
    <t>022231E07002C01D037</t>
  </si>
  <si>
    <t>CHP17170100841213</t>
  </si>
  <si>
    <t>Construcción Del Sistema De Agua Potable En La Localidad Álvaro Obregón Del Municipio De Tapachula</t>
  </si>
  <si>
    <t>022231E07002C01D001</t>
  </si>
  <si>
    <t>CHP17170100841214</t>
  </si>
  <si>
    <t>Construcción Del Sistema De Agua Potable En La Localidad Los Cafetales Del Municipio De Tapachula</t>
  </si>
  <si>
    <t>022231E07002C01D002</t>
  </si>
  <si>
    <t>CHP17170100841217</t>
  </si>
  <si>
    <t>Construcción Del Sistema De Agua Potable En La Localidad José María Morelos Del Municipio De Tapachula</t>
  </si>
  <si>
    <t>022231E07002C01D040</t>
  </si>
  <si>
    <t>CHP17170100841218</t>
  </si>
  <si>
    <t>Construcción Del Sistema De Agua Potable En La Localidad La Esperanza Del Municipio De Tapachula</t>
  </si>
  <si>
    <t>022231E07002C01D041</t>
  </si>
  <si>
    <t>CHP17170100841220</t>
  </si>
  <si>
    <t>Construcción Del Sistema De Agua Potable En La Localidad Pacayalito Dos Del Municipio De Tapachula</t>
  </si>
  <si>
    <t>022231E07002C01D042</t>
  </si>
  <si>
    <t>CHP17170100841222</t>
  </si>
  <si>
    <t>Construcción Del Sistema De Agua Potable, En La Localidad Tinajas 1ra. Sección Del Municipio De Tapachula</t>
  </si>
  <si>
    <t>022231E07002C01D043</t>
  </si>
  <si>
    <t>CHP17170100841276</t>
  </si>
  <si>
    <t>Construcción Del Sistema De Agua Potable En La Localidad Agua Escondida Del Municipio De Teopisca</t>
  </si>
  <si>
    <t>022231E07002C01D044</t>
  </si>
  <si>
    <t>CHP17170100841279</t>
  </si>
  <si>
    <t>Construcción Del Sistema De Agua Potable En La Localidad Mariscal Subikuski Del Municipio De Tumbalá</t>
  </si>
  <si>
    <t>022231E07002C01D045</t>
  </si>
  <si>
    <t>CHP17170100841280</t>
  </si>
  <si>
    <t>Construcción Del Sistema De Agua Potable En La Localidad Calzada El Provinciano Del Municipio De Villa Corzo</t>
  </si>
  <si>
    <t>022231E07002C01D046</t>
  </si>
  <si>
    <t>CHP17170100841327</t>
  </si>
  <si>
    <t>Construcción Del Sistema De Agua Potable En La Localidad Trapiche En El Municipio De Salto De Agua</t>
  </si>
  <si>
    <t>022231E07002C01D038</t>
  </si>
  <si>
    <t>CHP17170100850157</t>
  </si>
  <si>
    <t>Rehabilitacion D Red De Drenaje Sanitario (Cauce Principal Barrio El Xxv, Barrio Puente Hidalgo Y Barrio Yalchivol)</t>
  </si>
  <si>
    <t>AS110530109</t>
  </si>
  <si>
    <t>Urbano</t>
  </si>
  <si>
    <t>U008 Saneamiento de Aguas Residuales</t>
  </si>
  <si>
    <t>H. AYUNTAMIENTO MUNICIPAL DE COMITAN DE DOMINGUEZ, CHIAPAS.</t>
  </si>
  <si>
    <t>Metros lineales</t>
  </si>
  <si>
    <t>Financiera:  / Física:  / Registro: ok - SISTEMA: Pasa al siguiente nivel.</t>
  </si>
  <si>
    <t>CHP17170100850160</t>
  </si>
  <si>
    <t xml:space="preserve">Ampliacion De Red De Drenaje Sanitario Boulevard Del Hospital De La Mujer Hacia La Planta De Tratamiento (Cauce Principal Chichima Acapetagua) </t>
  </si>
  <si>
    <t>AS110530108</t>
  </si>
  <si>
    <t>H. AYUNTAMIENTO MUNICIPAL DE COMITAN DE DOMINGUEZ, CHIAPAS</t>
  </si>
  <si>
    <t>Kilómetro lineal</t>
  </si>
  <si>
    <t>Financiera:  / Física: 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</si>
</sst>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50</v>
      </c>
      <c r="H8" s="8">
        <v>23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116</v>
      </c>
      <c r="H10" s="8">
        <v>35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</sheetPr>
  <dimension ref="A1:AF176"/>
  <sheetViews>
    <sheetView showGridLines="0" tabSelected="1" view="pageBreakPreview" zoomScale="80" zoomScaleNormal="80" zoomScaleSheetLayoutView="80" workbookViewId="0">
      <selection activeCell="K10" sqref="K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42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45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45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57</v>
      </c>
      <c r="D13" s="36" t="s">
        <v>58</v>
      </c>
      <c r="E13" s="37" t="s">
        <v>59</v>
      </c>
      <c r="F13" s="37" t="s">
        <v>5</v>
      </c>
      <c r="G13" s="37" t="s">
        <v>60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61</v>
      </c>
      <c r="D14" s="36" t="s">
        <v>62</v>
      </c>
      <c r="E14" s="37" t="s">
        <v>63</v>
      </c>
      <c r="F14" s="37" t="s">
        <v>5</v>
      </c>
      <c r="G14" s="37" t="s">
        <v>64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65</v>
      </c>
      <c r="D15" s="36" t="s">
        <v>66</v>
      </c>
      <c r="E15" s="37" t="s">
        <v>67</v>
      </c>
      <c r="F15" s="37" t="s">
        <v>5</v>
      </c>
      <c r="G15" s="37" t="s">
        <v>68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52</v>
      </c>
      <c r="AF15" s="19"/>
    </row>
    <row r="16" spans="2:32" ht="67.5" hidden="1">
      <c r="B16" s="19"/>
      <c r="C16" s="36" t="s">
        <v>69</v>
      </c>
      <c r="D16" s="36" t="s">
        <v>70</v>
      </c>
      <c r="E16" s="37" t="s">
        <v>71</v>
      </c>
      <c r="F16" s="37" t="s">
        <v>5</v>
      </c>
      <c r="G16" s="37" t="s">
        <v>72</v>
      </c>
      <c r="H16" s="38" t="s">
        <v>44</v>
      </c>
      <c r="I16" s="38" t="s">
        <v>45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73</v>
      </c>
      <c r="D17" s="36" t="s">
        <v>74</v>
      </c>
      <c r="E17" s="37" t="s">
        <v>75</v>
      </c>
      <c r="F17" s="37" t="s">
        <v>5</v>
      </c>
      <c r="G17" s="37" t="s">
        <v>76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52</v>
      </c>
      <c r="AF17" s="19"/>
    </row>
    <row r="18" spans="2:32" ht="60.75" hidden="1">
      <c r="B18" s="19"/>
      <c r="C18" s="36" t="s">
        <v>77</v>
      </c>
      <c r="D18" s="36" t="s">
        <v>78</v>
      </c>
      <c r="E18" s="37" t="s">
        <v>79</v>
      </c>
      <c r="F18" s="37" t="s">
        <v>5</v>
      </c>
      <c r="G18" s="37" t="s">
        <v>76</v>
      </c>
      <c r="H18" s="38" t="s">
        <v>44</v>
      </c>
      <c r="I18" s="38" t="s">
        <v>45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49</v>
      </c>
      <c r="O18" s="38" t="s">
        <v>50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52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83</v>
      </c>
      <c r="H19" s="38" t="s">
        <v>44</v>
      </c>
      <c r="I19" s="38" t="s">
        <v>45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49</v>
      </c>
      <c r="O19" s="38" t="s">
        <v>50</v>
      </c>
      <c r="P19" s="40" t="s">
        <v>51</v>
      </c>
      <c r="Q19" s="40" t="s">
        <v>45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45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83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49</v>
      </c>
      <c r="O20" s="38" t="s">
        <v>50</v>
      </c>
      <c r="P20" s="40" t="s">
        <v>51</v>
      </c>
      <c r="Q20" s="40" t="s">
        <v>45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45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87</v>
      </c>
      <c r="D21" s="36" t="s">
        <v>88</v>
      </c>
      <c r="E21" s="37" t="s">
        <v>89</v>
      </c>
      <c r="F21" s="37" t="s">
        <v>5</v>
      </c>
      <c r="G21" s="37" t="s">
        <v>83</v>
      </c>
      <c r="H21" s="38" t="s">
        <v>44</v>
      </c>
      <c r="I21" s="38" t="s">
        <v>45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49</v>
      </c>
      <c r="O21" s="38" t="s">
        <v>50</v>
      </c>
      <c r="P21" s="40" t="s">
        <v>51</v>
      </c>
      <c r="Q21" s="40" t="s">
        <v>45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45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90</v>
      </c>
      <c r="D22" s="36" t="s">
        <v>91</v>
      </c>
      <c r="E22" s="37" t="s">
        <v>92</v>
      </c>
      <c r="F22" s="37" t="s">
        <v>5</v>
      </c>
      <c r="G22" s="37" t="s">
        <v>93</v>
      </c>
      <c r="H22" s="38" t="s">
        <v>44</v>
      </c>
      <c r="I22" s="38" t="s">
        <v>45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49</v>
      </c>
      <c r="O22" s="38" t="s">
        <v>50</v>
      </c>
      <c r="P22" s="40" t="s">
        <v>51</v>
      </c>
      <c r="Q22" s="40" t="s">
        <v>45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45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94</v>
      </c>
      <c r="D23" s="36" t="s">
        <v>95</v>
      </c>
      <c r="E23" s="37" t="s">
        <v>96</v>
      </c>
      <c r="F23" s="37" t="s">
        <v>5</v>
      </c>
      <c r="G23" s="37" t="s">
        <v>93</v>
      </c>
      <c r="H23" s="38" t="s">
        <v>44</v>
      </c>
      <c r="I23" s="38" t="s">
        <v>45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49</v>
      </c>
      <c r="O23" s="38" t="s">
        <v>50</v>
      </c>
      <c r="P23" s="40" t="s">
        <v>51</v>
      </c>
      <c r="Q23" s="40" t="s">
        <v>45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45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97</v>
      </c>
      <c r="D24" s="36" t="s">
        <v>98</v>
      </c>
      <c r="E24" s="37" t="s">
        <v>99</v>
      </c>
      <c r="F24" s="37" t="s">
        <v>5</v>
      </c>
      <c r="G24" s="37" t="s">
        <v>93</v>
      </c>
      <c r="H24" s="38" t="s">
        <v>44</v>
      </c>
      <c r="I24" s="38" t="s">
        <v>45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49</v>
      </c>
      <c r="O24" s="38" t="s">
        <v>50</v>
      </c>
      <c r="P24" s="40" t="s">
        <v>51</v>
      </c>
      <c r="Q24" s="40" t="s">
        <v>45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45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100</v>
      </c>
      <c r="D25" s="36" t="s">
        <v>101</v>
      </c>
      <c r="E25" s="37" t="s">
        <v>102</v>
      </c>
      <c r="F25" s="37" t="s">
        <v>5</v>
      </c>
      <c r="G25" s="37" t="s">
        <v>93</v>
      </c>
      <c r="H25" s="38" t="s">
        <v>44</v>
      </c>
      <c r="I25" s="38" t="s">
        <v>45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49</v>
      </c>
      <c r="O25" s="38" t="s">
        <v>50</v>
      </c>
      <c r="P25" s="40" t="s">
        <v>51</v>
      </c>
      <c r="Q25" s="40" t="s">
        <v>45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45</v>
      </c>
      <c r="AB25" s="34"/>
      <c r="AC25" s="41"/>
      <c r="AD25" s="41"/>
      <c r="AE25" s="42" t="s">
        <v>52</v>
      </c>
      <c r="AF25" s="19"/>
    </row>
    <row r="26" spans="2:32" ht="60.75" hidden="1">
      <c r="B26" s="19"/>
      <c r="C26" s="36" t="s">
        <v>103</v>
      </c>
      <c r="D26" s="36" t="s">
        <v>104</v>
      </c>
      <c r="E26" s="37" t="s">
        <v>105</v>
      </c>
      <c r="F26" s="37" t="s">
        <v>5</v>
      </c>
      <c r="G26" s="37" t="s">
        <v>93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49</v>
      </c>
      <c r="O26" s="38" t="s">
        <v>50</v>
      </c>
      <c r="P26" s="40" t="s">
        <v>51</v>
      </c>
      <c r="Q26" s="40" t="s">
        <v>45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45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106</v>
      </c>
      <c r="D27" s="36" t="s">
        <v>107</v>
      </c>
      <c r="E27" s="37" t="s">
        <v>108</v>
      </c>
      <c r="F27" s="37" t="s">
        <v>5</v>
      </c>
      <c r="G27" s="37" t="s">
        <v>109</v>
      </c>
      <c r="H27" s="38" t="s">
        <v>44</v>
      </c>
      <c r="I27" s="38" t="s">
        <v>45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49</v>
      </c>
      <c r="O27" s="38" t="s">
        <v>50</v>
      </c>
      <c r="P27" s="40" t="s">
        <v>51</v>
      </c>
      <c r="Q27" s="40" t="s">
        <v>45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45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110</v>
      </c>
      <c r="D28" s="36" t="s">
        <v>111</v>
      </c>
      <c r="E28" s="37" t="s">
        <v>112</v>
      </c>
      <c r="F28" s="37" t="s">
        <v>5</v>
      </c>
      <c r="G28" s="37" t="s">
        <v>113</v>
      </c>
      <c r="H28" s="38" t="s">
        <v>44</v>
      </c>
      <c r="I28" s="38" t="s">
        <v>45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49</v>
      </c>
      <c r="O28" s="38" t="s">
        <v>50</v>
      </c>
      <c r="P28" s="40" t="s">
        <v>51</v>
      </c>
      <c r="Q28" s="40" t="s">
        <v>45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45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114</v>
      </c>
      <c r="D29" s="36" t="s">
        <v>115</v>
      </c>
      <c r="E29" s="37" t="s">
        <v>116</v>
      </c>
      <c r="F29" s="37" t="s">
        <v>5</v>
      </c>
      <c r="G29" s="37" t="s">
        <v>117</v>
      </c>
      <c r="H29" s="38" t="s">
        <v>44</v>
      </c>
      <c r="I29" s="38" t="s">
        <v>45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49</v>
      </c>
      <c r="O29" s="38" t="s">
        <v>50</v>
      </c>
      <c r="P29" s="40" t="s">
        <v>51</v>
      </c>
      <c r="Q29" s="40" t="s">
        <v>45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45</v>
      </c>
      <c r="AB29" s="34"/>
      <c r="AC29" s="41"/>
      <c r="AD29" s="41"/>
      <c r="AE29" s="42" t="s">
        <v>52</v>
      </c>
      <c r="AF29" s="19"/>
    </row>
    <row r="30" spans="2:32" ht="94.5" hidden="1">
      <c r="B30" s="19"/>
      <c r="C30" s="36" t="s">
        <v>118</v>
      </c>
      <c r="D30" s="36" t="s">
        <v>119</v>
      </c>
      <c r="E30" s="37" t="s">
        <v>120</v>
      </c>
      <c r="F30" s="37" t="s">
        <v>5</v>
      </c>
      <c r="G30" s="37" t="s">
        <v>121</v>
      </c>
      <c r="H30" s="38" t="s">
        <v>44</v>
      </c>
      <c r="I30" s="38" t="s">
        <v>45</v>
      </c>
      <c r="J30" s="39" t="s">
        <v>46</v>
      </c>
      <c r="K30" s="38" t="s">
        <v>122</v>
      </c>
      <c r="L30" s="40" t="s">
        <v>45</v>
      </c>
      <c r="M30" s="38" t="s">
        <v>48</v>
      </c>
      <c r="N30" s="38" t="s">
        <v>49</v>
      </c>
      <c r="O30" s="38" t="s">
        <v>50</v>
      </c>
      <c r="P30" s="40" t="s">
        <v>51</v>
      </c>
      <c r="Q30" s="40" t="s">
        <v>45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45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123</v>
      </c>
      <c r="D31" s="36" t="s">
        <v>124</v>
      </c>
      <c r="E31" s="37" t="s">
        <v>125</v>
      </c>
      <c r="F31" s="37" t="s">
        <v>5</v>
      </c>
      <c r="G31" s="37" t="s">
        <v>126</v>
      </c>
      <c r="H31" s="38" t="s">
        <v>44</v>
      </c>
      <c r="I31" s="38" t="s">
        <v>45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49</v>
      </c>
      <c r="O31" s="38" t="s">
        <v>50</v>
      </c>
      <c r="P31" s="40" t="s">
        <v>51</v>
      </c>
      <c r="Q31" s="40" t="s">
        <v>45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45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127</v>
      </c>
      <c r="D32" s="36" t="s">
        <v>128</v>
      </c>
      <c r="E32" s="37" t="s">
        <v>129</v>
      </c>
      <c r="F32" s="37" t="s">
        <v>5</v>
      </c>
      <c r="G32" s="37" t="s">
        <v>130</v>
      </c>
      <c r="H32" s="38" t="s">
        <v>44</v>
      </c>
      <c r="I32" s="38" t="s">
        <v>45</v>
      </c>
      <c r="J32" s="39" t="s">
        <v>46</v>
      </c>
      <c r="K32" s="38" t="s">
        <v>47</v>
      </c>
      <c r="L32" s="40" t="s">
        <v>45</v>
      </c>
      <c r="M32" s="38" t="s">
        <v>48</v>
      </c>
      <c r="N32" s="38" t="s">
        <v>49</v>
      </c>
      <c r="O32" s="38" t="s">
        <v>50</v>
      </c>
      <c r="P32" s="40" t="s">
        <v>51</v>
      </c>
      <c r="Q32" s="40" t="s">
        <v>45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45</v>
      </c>
      <c r="AB32" s="34"/>
      <c r="AC32" s="41"/>
      <c r="AD32" s="41"/>
      <c r="AE32" s="42" t="s">
        <v>52</v>
      </c>
      <c r="AF32" s="19"/>
    </row>
    <row r="33" spans="2:32" ht="60.75" hidden="1">
      <c r="B33" s="19"/>
      <c r="C33" s="36" t="s">
        <v>131</v>
      </c>
      <c r="D33" s="36" t="s">
        <v>132</v>
      </c>
      <c r="E33" s="37" t="s">
        <v>133</v>
      </c>
      <c r="F33" s="37" t="s">
        <v>5</v>
      </c>
      <c r="G33" s="37" t="s">
        <v>134</v>
      </c>
      <c r="H33" s="38" t="s">
        <v>44</v>
      </c>
      <c r="I33" s="38" t="s">
        <v>45</v>
      </c>
      <c r="J33" s="39" t="s">
        <v>46</v>
      </c>
      <c r="K33" s="38" t="s">
        <v>47</v>
      </c>
      <c r="L33" s="40" t="s">
        <v>45</v>
      </c>
      <c r="M33" s="38" t="s">
        <v>48</v>
      </c>
      <c r="N33" s="38" t="s">
        <v>49</v>
      </c>
      <c r="O33" s="38" t="s">
        <v>50</v>
      </c>
      <c r="P33" s="40" t="s">
        <v>51</v>
      </c>
      <c r="Q33" s="40" t="s">
        <v>45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45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135</v>
      </c>
      <c r="D34" s="36" t="s">
        <v>136</v>
      </c>
      <c r="E34" s="37" t="s">
        <v>137</v>
      </c>
      <c r="F34" s="37" t="s">
        <v>5</v>
      </c>
      <c r="G34" s="37" t="s">
        <v>134</v>
      </c>
      <c r="H34" s="38" t="s">
        <v>44</v>
      </c>
      <c r="I34" s="38" t="s">
        <v>45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49</v>
      </c>
      <c r="O34" s="38" t="s">
        <v>50</v>
      </c>
      <c r="P34" s="40" t="s">
        <v>51</v>
      </c>
      <c r="Q34" s="40" t="s">
        <v>45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45</v>
      </c>
      <c r="AB34" s="34"/>
      <c r="AC34" s="41"/>
      <c r="AD34" s="41"/>
      <c r="AE34" s="42" t="s">
        <v>52</v>
      </c>
      <c r="AF34" s="19"/>
    </row>
    <row r="35" spans="2:32" ht="81" hidden="1">
      <c r="B35" s="19"/>
      <c r="C35" s="36" t="s">
        <v>138</v>
      </c>
      <c r="D35" s="36" t="s">
        <v>139</v>
      </c>
      <c r="E35" s="37" t="s">
        <v>140</v>
      </c>
      <c r="F35" s="37" t="s">
        <v>5</v>
      </c>
      <c r="G35" s="37" t="s">
        <v>141</v>
      </c>
      <c r="H35" s="38" t="s">
        <v>44</v>
      </c>
      <c r="I35" s="38" t="s">
        <v>45</v>
      </c>
      <c r="J35" s="39" t="s">
        <v>46</v>
      </c>
      <c r="K35" s="38" t="s">
        <v>122</v>
      </c>
      <c r="L35" s="40" t="s">
        <v>45</v>
      </c>
      <c r="M35" s="38" t="s">
        <v>48</v>
      </c>
      <c r="N35" s="38" t="s">
        <v>49</v>
      </c>
      <c r="O35" s="38" t="s">
        <v>50</v>
      </c>
      <c r="P35" s="40" t="s">
        <v>51</v>
      </c>
      <c r="Q35" s="40" t="s">
        <v>45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45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142</v>
      </c>
      <c r="D36" s="36" t="s">
        <v>143</v>
      </c>
      <c r="E36" s="37" t="s">
        <v>144</v>
      </c>
      <c r="F36" s="37" t="s">
        <v>5</v>
      </c>
      <c r="G36" s="37" t="s">
        <v>134</v>
      </c>
      <c r="H36" s="38" t="s">
        <v>44</v>
      </c>
      <c r="I36" s="38" t="s">
        <v>45</v>
      </c>
      <c r="J36" s="39" t="s">
        <v>46</v>
      </c>
      <c r="K36" s="38" t="s">
        <v>47</v>
      </c>
      <c r="L36" s="40" t="s">
        <v>45</v>
      </c>
      <c r="M36" s="38" t="s">
        <v>48</v>
      </c>
      <c r="N36" s="38" t="s">
        <v>49</v>
      </c>
      <c r="O36" s="38" t="s">
        <v>50</v>
      </c>
      <c r="P36" s="40" t="s">
        <v>51</v>
      </c>
      <c r="Q36" s="40" t="s">
        <v>45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45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145</v>
      </c>
      <c r="D37" s="36" t="s">
        <v>146</v>
      </c>
      <c r="E37" s="37" t="s">
        <v>147</v>
      </c>
      <c r="F37" s="37" t="s">
        <v>5</v>
      </c>
      <c r="G37" s="37" t="s">
        <v>148</v>
      </c>
      <c r="H37" s="38" t="s">
        <v>44</v>
      </c>
      <c r="I37" s="38" t="s">
        <v>45</v>
      </c>
      <c r="J37" s="39" t="s">
        <v>46</v>
      </c>
      <c r="K37" s="38" t="s">
        <v>47</v>
      </c>
      <c r="L37" s="40" t="s">
        <v>45</v>
      </c>
      <c r="M37" s="38" t="s">
        <v>48</v>
      </c>
      <c r="N37" s="38" t="s">
        <v>49</v>
      </c>
      <c r="O37" s="38" t="s">
        <v>50</v>
      </c>
      <c r="P37" s="40" t="s">
        <v>51</v>
      </c>
      <c r="Q37" s="40" t="s">
        <v>45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45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149</v>
      </c>
      <c r="D38" s="36" t="s">
        <v>150</v>
      </c>
      <c r="E38" s="37" t="s">
        <v>151</v>
      </c>
      <c r="F38" s="37" t="s">
        <v>5</v>
      </c>
      <c r="G38" s="37" t="s">
        <v>152</v>
      </c>
      <c r="H38" s="38" t="s">
        <v>44</v>
      </c>
      <c r="I38" s="38" t="s">
        <v>45</v>
      </c>
      <c r="J38" s="39" t="s">
        <v>46</v>
      </c>
      <c r="K38" s="38" t="s">
        <v>47</v>
      </c>
      <c r="L38" s="40" t="s">
        <v>45</v>
      </c>
      <c r="M38" s="38" t="s">
        <v>48</v>
      </c>
      <c r="N38" s="38" t="s">
        <v>49</v>
      </c>
      <c r="O38" s="38" t="s">
        <v>50</v>
      </c>
      <c r="P38" s="40" t="s">
        <v>51</v>
      </c>
      <c r="Q38" s="40" t="s">
        <v>45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45</v>
      </c>
      <c r="AB38" s="34"/>
      <c r="AC38" s="41"/>
      <c r="AD38" s="41"/>
      <c r="AE38" s="42" t="s">
        <v>52</v>
      </c>
      <c r="AF38" s="19"/>
    </row>
    <row r="39" spans="2:32" ht="60.75" hidden="1">
      <c r="B39" s="19"/>
      <c r="C39" s="36" t="s">
        <v>153</v>
      </c>
      <c r="D39" s="36" t="s">
        <v>154</v>
      </c>
      <c r="E39" s="37" t="s">
        <v>155</v>
      </c>
      <c r="F39" s="37" t="s">
        <v>5</v>
      </c>
      <c r="G39" s="37" t="s">
        <v>156</v>
      </c>
      <c r="H39" s="38" t="s">
        <v>44</v>
      </c>
      <c r="I39" s="38" t="s">
        <v>45</v>
      </c>
      <c r="J39" s="39" t="s">
        <v>46</v>
      </c>
      <c r="K39" s="38" t="s">
        <v>47</v>
      </c>
      <c r="L39" s="40" t="s">
        <v>45</v>
      </c>
      <c r="M39" s="38" t="s">
        <v>48</v>
      </c>
      <c r="N39" s="38" t="s">
        <v>49</v>
      </c>
      <c r="O39" s="38" t="s">
        <v>50</v>
      </c>
      <c r="P39" s="40" t="s">
        <v>51</v>
      </c>
      <c r="Q39" s="40" t="s">
        <v>45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45</v>
      </c>
      <c r="AB39" s="34"/>
      <c r="AC39" s="41"/>
      <c r="AD39" s="41"/>
      <c r="AE39" s="42" t="s">
        <v>52</v>
      </c>
      <c r="AF39" s="19"/>
    </row>
    <row r="40" spans="2:32" ht="60.75" hidden="1">
      <c r="B40" s="19"/>
      <c r="C40" s="36" t="s">
        <v>157</v>
      </c>
      <c r="D40" s="36" t="s">
        <v>158</v>
      </c>
      <c r="E40" s="37" t="s">
        <v>159</v>
      </c>
      <c r="F40" s="37" t="s">
        <v>5</v>
      </c>
      <c r="G40" s="37" t="s">
        <v>160</v>
      </c>
      <c r="H40" s="38" t="s">
        <v>44</v>
      </c>
      <c r="I40" s="38" t="s">
        <v>45</v>
      </c>
      <c r="J40" s="39" t="s">
        <v>46</v>
      </c>
      <c r="K40" s="38" t="s">
        <v>47</v>
      </c>
      <c r="L40" s="40" t="s">
        <v>45</v>
      </c>
      <c r="M40" s="38" t="s">
        <v>48</v>
      </c>
      <c r="N40" s="38" t="s">
        <v>49</v>
      </c>
      <c r="O40" s="38" t="s">
        <v>50</v>
      </c>
      <c r="P40" s="40" t="s">
        <v>51</v>
      </c>
      <c r="Q40" s="40" t="s">
        <v>45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45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161</v>
      </c>
      <c r="D41" s="36" t="s">
        <v>162</v>
      </c>
      <c r="E41" s="37" t="s">
        <v>163</v>
      </c>
      <c r="F41" s="37" t="s">
        <v>5</v>
      </c>
      <c r="G41" s="37" t="s">
        <v>134</v>
      </c>
      <c r="H41" s="38" t="s">
        <v>44</v>
      </c>
      <c r="I41" s="38" t="s">
        <v>45</v>
      </c>
      <c r="J41" s="39" t="s">
        <v>46</v>
      </c>
      <c r="K41" s="38" t="s">
        <v>47</v>
      </c>
      <c r="L41" s="40" t="s">
        <v>45</v>
      </c>
      <c r="M41" s="38" t="s">
        <v>48</v>
      </c>
      <c r="N41" s="38" t="s">
        <v>49</v>
      </c>
      <c r="O41" s="38" t="s">
        <v>50</v>
      </c>
      <c r="P41" s="40" t="s">
        <v>51</v>
      </c>
      <c r="Q41" s="40" t="s">
        <v>45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45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164</v>
      </c>
      <c r="D42" s="36" t="s">
        <v>165</v>
      </c>
      <c r="E42" s="37" t="s">
        <v>166</v>
      </c>
      <c r="F42" s="37" t="s">
        <v>5</v>
      </c>
      <c r="G42" s="37" t="s">
        <v>134</v>
      </c>
      <c r="H42" s="38" t="s">
        <v>44</v>
      </c>
      <c r="I42" s="38" t="s">
        <v>45</v>
      </c>
      <c r="J42" s="39" t="s">
        <v>46</v>
      </c>
      <c r="K42" s="38" t="s">
        <v>47</v>
      </c>
      <c r="L42" s="40" t="s">
        <v>45</v>
      </c>
      <c r="M42" s="38" t="s">
        <v>48</v>
      </c>
      <c r="N42" s="38" t="s">
        <v>49</v>
      </c>
      <c r="O42" s="38" t="s">
        <v>50</v>
      </c>
      <c r="P42" s="40" t="s">
        <v>51</v>
      </c>
      <c r="Q42" s="40" t="s">
        <v>45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45</v>
      </c>
      <c r="AB42" s="34"/>
      <c r="AC42" s="41"/>
      <c r="AD42" s="41"/>
      <c r="AE42" s="42" t="s">
        <v>52</v>
      </c>
      <c r="AF42" s="19"/>
    </row>
    <row r="43" spans="2:32" ht="60.75" hidden="1">
      <c r="B43" s="19"/>
      <c r="C43" s="36" t="s">
        <v>167</v>
      </c>
      <c r="D43" s="36" t="s">
        <v>168</v>
      </c>
      <c r="E43" s="37" t="s">
        <v>169</v>
      </c>
      <c r="F43" s="37" t="s">
        <v>5</v>
      </c>
      <c r="G43" s="37" t="s">
        <v>121</v>
      </c>
      <c r="H43" s="38" t="s">
        <v>44</v>
      </c>
      <c r="I43" s="38" t="s">
        <v>45</v>
      </c>
      <c r="J43" s="39" t="s">
        <v>46</v>
      </c>
      <c r="K43" s="38" t="s">
        <v>47</v>
      </c>
      <c r="L43" s="40" t="s">
        <v>45</v>
      </c>
      <c r="M43" s="38" t="s">
        <v>48</v>
      </c>
      <c r="N43" s="38" t="s">
        <v>49</v>
      </c>
      <c r="O43" s="38" t="s">
        <v>50</v>
      </c>
      <c r="P43" s="40" t="s">
        <v>51</v>
      </c>
      <c r="Q43" s="40" t="s">
        <v>45</v>
      </c>
      <c r="R43" s="38"/>
      <c r="S43" s="38"/>
      <c r="T43" s="38"/>
      <c r="U43" s="38"/>
      <c r="V43" s="38"/>
      <c r="W43" s="38"/>
      <c r="X43" s="38"/>
      <c r="Y43" s="41">
        <f t="shared" ref="Y43:Y74" si="1">IF(ISERROR(W43/S43),0,((W43/S43)*100))</f>
        <v>0</v>
      </c>
      <c r="Z43" s="40"/>
      <c r="AA43" s="40" t="s">
        <v>45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170</v>
      </c>
      <c r="D44" s="36" t="s">
        <v>171</v>
      </c>
      <c r="E44" s="37" t="s">
        <v>172</v>
      </c>
      <c r="F44" s="37" t="s">
        <v>5</v>
      </c>
      <c r="G44" s="37" t="s">
        <v>121</v>
      </c>
      <c r="H44" s="38" t="s">
        <v>44</v>
      </c>
      <c r="I44" s="38" t="s">
        <v>45</v>
      </c>
      <c r="J44" s="39" t="s">
        <v>46</v>
      </c>
      <c r="K44" s="38" t="s">
        <v>47</v>
      </c>
      <c r="L44" s="40" t="s">
        <v>45</v>
      </c>
      <c r="M44" s="38" t="s">
        <v>48</v>
      </c>
      <c r="N44" s="38" t="s">
        <v>49</v>
      </c>
      <c r="O44" s="38" t="s">
        <v>50</v>
      </c>
      <c r="P44" s="40" t="s">
        <v>51</v>
      </c>
      <c r="Q44" s="40" t="s">
        <v>45</v>
      </c>
      <c r="R44" s="38"/>
      <c r="S44" s="38"/>
      <c r="T44" s="38"/>
      <c r="U44" s="38"/>
      <c r="V44" s="38"/>
      <c r="W44" s="38"/>
      <c r="X44" s="38"/>
      <c r="Y44" s="41">
        <f t="shared" si="1"/>
        <v>0</v>
      </c>
      <c r="Z44" s="40"/>
      <c r="AA44" s="40" t="s">
        <v>45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173</v>
      </c>
      <c r="D45" s="36" t="s">
        <v>174</v>
      </c>
      <c r="E45" s="37" t="s">
        <v>175</v>
      </c>
      <c r="F45" s="37" t="s">
        <v>5</v>
      </c>
      <c r="G45" s="37" t="s">
        <v>76</v>
      </c>
      <c r="H45" s="38" t="s">
        <v>44</v>
      </c>
      <c r="I45" s="38" t="s">
        <v>45</v>
      </c>
      <c r="J45" s="39" t="s">
        <v>46</v>
      </c>
      <c r="K45" s="38" t="s">
        <v>47</v>
      </c>
      <c r="L45" s="40" t="s">
        <v>45</v>
      </c>
      <c r="M45" s="38" t="s">
        <v>48</v>
      </c>
      <c r="N45" s="38" t="s">
        <v>49</v>
      </c>
      <c r="O45" s="38" t="s">
        <v>50</v>
      </c>
      <c r="P45" s="40" t="s">
        <v>51</v>
      </c>
      <c r="Q45" s="40" t="s">
        <v>45</v>
      </c>
      <c r="R45" s="38"/>
      <c r="S45" s="38"/>
      <c r="T45" s="38"/>
      <c r="U45" s="38"/>
      <c r="V45" s="38"/>
      <c r="W45" s="38"/>
      <c r="X45" s="38"/>
      <c r="Y45" s="41">
        <f t="shared" si="1"/>
        <v>0</v>
      </c>
      <c r="Z45" s="40"/>
      <c r="AA45" s="40" t="s">
        <v>45</v>
      </c>
      <c r="AB45" s="34"/>
      <c r="AC45" s="41"/>
      <c r="AD45" s="41"/>
      <c r="AE45" s="42" t="s">
        <v>52</v>
      </c>
      <c r="AF45" s="19"/>
    </row>
    <row r="46" spans="2:32" ht="67.5" hidden="1">
      <c r="B46" s="19"/>
      <c r="C46" s="36" t="s">
        <v>176</v>
      </c>
      <c r="D46" s="36" t="s">
        <v>177</v>
      </c>
      <c r="E46" s="37" t="s">
        <v>178</v>
      </c>
      <c r="F46" s="37" t="s">
        <v>5</v>
      </c>
      <c r="G46" s="37" t="s">
        <v>179</v>
      </c>
      <c r="H46" s="38" t="s">
        <v>44</v>
      </c>
      <c r="I46" s="38" t="s">
        <v>45</v>
      </c>
      <c r="J46" s="39" t="s">
        <v>46</v>
      </c>
      <c r="K46" s="38" t="s">
        <v>122</v>
      </c>
      <c r="L46" s="40" t="s">
        <v>45</v>
      </c>
      <c r="M46" s="38" t="s">
        <v>48</v>
      </c>
      <c r="N46" s="38" t="s">
        <v>49</v>
      </c>
      <c r="O46" s="38" t="s">
        <v>50</v>
      </c>
      <c r="P46" s="40" t="s">
        <v>51</v>
      </c>
      <c r="Q46" s="40" t="s">
        <v>45</v>
      </c>
      <c r="R46" s="38"/>
      <c r="S46" s="38"/>
      <c r="T46" s="38"/>
      <c r="U46" s="38"/>
      <c r="V46" s="38"/>
      <c r="W46" s="38"/>
      <c r="X46" s="38"/>
      <c r="Y46" s="41">
        <f t="shared" si="1"/>
        <v>0</v>
      </c>
      <c r="Z46" s="40"/>
      <c r="AA46" s="40" t="s">
        <v>45</v>
      </c>
      <c r="AB46" s="34"/>
      <c r="AC46" s="41"/>
      <c r="AD46" s="41"/>
      <c r="AE46" s="42" t="s">
        <v>52</v>
      </c>
      <c r="AF46" s="19"/>
    </row>
    <row r="47" spans="2:32" ht="81" hidden="1">
      <c r="B47" s="19"/>
      <c r="C47" s="36" t="s">
        <v>180</v>
      </c>
      <c r="D47" s="36" t="s">
        <v>181</v>
      </c>
      <c r="E47" s="37" t="s">
        <v>182</v>
      </c>
      <c r="F47" s="37" t="s">
        <v>5</v>
      </c>
      <c r="G47" s="37" t="s">
        <v>76</v>
      </c>
      <c r="H47" s="38" t="s">
        <v>44</v>
      </c>
      <c r="I47" s="38" t="s">
        <v>45</v>
      </c>
      <c r="J47" s="39" t="s">
        <v>46</v>
      </c>
      <c r="K47" s="38" t="s">
        <v>122</v>
      </c>
      <c r="L47" s="40" t="s">
        <v>45</v>
      </c>
      <c r="M47" s="38" t="s">
        <v>48</v>
      </c>
      <c r="N47" s="38" t="s">
        <v>49</v>
      </c>
      <c r="O47" s="38" t="s">
        <v>50</v>
      </c>
      <c r="P47" s="40" t="s">
        <v>51</v>
      </c>
      <c r="Q47" s="40" t="s">
        <v>45</v>
      </c>
      <c r="R47" s="38"/>
      <c r="S47" s="38"/>
      <c r="T47" s="38"/>
      <c r="U47" s="38"/>
      <c r="V47" s="38"/>
      <c r="W47" s="38"/>
      <c r="X47" s="38"/>
      <c r="Y47" s="41">
        <f t="shared" si="1"/>
        <v>0</v>
      </c>
      <c r="Z47" s="40"/>
      <c r="AA47" s="40" t="s">
        <v>45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183</v>
      </c>
      <c r="D48" s="36" t="s">
        <v>184</v>
      </c>
      <c r="E48" s="37" t="s">
        <v>185</v>
      </c>
      <c r="F48" s="37" t="s">
        <v>5</v>
      </c>
      <c r="G48" s="37" t="s">
        <v>156</v>
      </c>
      <c r="H48" s="38" t="s">
        <v>44</v>
      </c>
      <c r="I48" s="38" t="s">
        <v>45</v>
      </c>
      <c r="J48" s="39" t="s">
        <v>46</v>
      </c>
      <c r="K48" s="38" t="s">
        <v>122</v>
      </c>
      <c r="L48" s="40" t="s">
        <v>45</v>
      </c>
      <c r="M48" s="38" t="s">
        <v>48</v>
      </c>
      <c r="N48" s="38" t="s">
        <v>49</v>
      </c>
      <c r="O48" s="38" t="s">
        <v>50</v>
      </c>
      <c r="P48" s="40" t="s">
        <v>51</v>
      </c>
      <c r="Q48" s="40" t="s">
        <v>45</v>
      </c>
      <c r="R48" s="38"/>
      <c r="S48" s="38"/>
      <c r="T48" s="38"/>
      <c r="U48" s="38"/>
      <c r="V48" s="38"/>
      <c r="W48" s="38"/>
      <c r="X48" s="38"/>
      <c r="Y48" s="41">
        <f t="shared" si="1"/>
        <v>0</v>
      </c>
      <c r="Z48" s="40"/>
      <c r="AA48" s="40" t="s">
        <v>45</v>
      </c>
      <c r="AB48" s="34"/>
      <c r="AC48" s="41"/>
      <c r="AD48" s="41"/>
      <c r="AE48" s="42" t="s">
        <v>52</v>
      </c>
      <c r="AF48" s="19"/>
    </row>
    <row r="49" spans="2:32" ht="60.75" hidden="1">
      <c r="B49" s="19"/>
      <c r="C49" s="36" t="s">
        <v>186</v>
      </c>
      <c r="D49" s="36" t="s">
        <v>187</v>
      </c>
      <c r="E49" s="37" t="s">
        <v>188</v>
      </c>
      <c r="F49" s="37" t="s">
        <v>5</v>
      </c>
      <c r="G49" s="37" t="s">
        <v>76</v>
      </c>
      <c r="H49" s="38" t="s">
        <v>44</v>
      </c>
      <c r="I49" s="38" t="s">
        <v>45</v>
      </c>
      <c r="J49" s="39" t="s">
        <v>46</v>
      </c>
      <c r="K49" s="38" t="s">
        <v>47</v>
      </c>
      <c r="L49" s="40" t="s">
        <v>45</v>
      </c>
      <c r="M49" s="38" t="s">
        <v>48</v>
      </c>
      <c r="N49" s="38" t="s">
        <v>49</v>
      </c>
      <c r="O49" s="38" t="s">
        <v>50</v>
      </c>
      <c r="P49" s="40" t="s">
        <v>51</v>
      </c>
      <c r="Q49" s="40" t="s">
        <v>45</v>
      </c>
      <c r="R49" s="38"/>
      <c r="S49" s="38"/>
      <c r="T49" s="38"/>
      <c r="U49" s="38"/>
      <c r="V49" s="38"/>
      <c r="W49" s="38"/>
      <c r="X49" s="38"/>
      <c r="Y49" s="41">
        <f t="shared" si="1"/>
        <v>0</v>
      </c>
      <c r="Z49" s="40"/>
      <c r="AA49" s="40" t="s">
        <v>45</v>
      </c>
      <c r="AB49" s="34"/>
      <c r="AC49" s="41"/>
      <c r="AD49" s="41"/>
      <c r="AE49" s="42" t="s">
        <v>52</v>
      </c>
      <c r="AF49" s="19"/>
    </row>
    <row r="50" spans="2:32" ht="81" hidden="1">
      <c r="B50" s="19"/>
      <c r="C50" s="36" t="s">
        <v>189</v>
      </c>
      <c r="D50" s="36" t="s">
        <v>190</v>
      </c>
      <c r="E50" s="37" t="s">
        <v>191</v>
      </c>
      <c r="F50" s="37" t="s">
        <v>5</v>
      </c>
      <c r="G50" s="37" t="s">
        <v>76</v>
      </c>
      <c r="H50" s="38" t="s">
        <v>44</v>
      </c>
      <c r="I50" s="38" t="s">
        <v>45</v>
      </c>
      <c r="J50" s="39" t="s">
        <v>46</v>
      </c>
      <c r="K50" s="38" t="s">
        <v>122</v>
      </c>
      <c r="L50" s="40" t="s">
        <v>45</v>
      </c>
      <c r="M50" s="38" t="s">
        <v>48</v>
      </c>
      <c r="N50" s="38" t="s">
        <v>49</v>
      </c>
      <c r="O50" s="38" t="s">
        <v>50</v>
      </c>
      <c r="P50" s="40" t="s">
        <v>51</v>
      </c>
      <c r="Q50" s="40" t="s">
        <v>45</v>
      </c>
      <c r="R50" s="38"/>
      <c r="S50" s="38"/>
      <c r="T50" s="38"/>
      <c r="U50" s="38"/>
      <c r="V50" s="38"/>
      <c r="W50" s="38"/>
      <c r="X50" s="38"/>
      <c r="Y50" s="41">
        <f t="shared" si="1"/>
        <v>0</v>
      </c>
      <c r="Z50" s="40"/>
      <c r="AA50" s="40" t="s">
        <v>45</v>
      </c>
      <c r="AB50" s="34"/>
      <c r="AC50" s="41"/>
      <c r="AD50" s="41"/>
      <c r="AE50" s="42" t="s">
        <v>52</v>
      </c>
      <c r="AF50" s="19"/>
    </row>
    <row r="51" spans="2:32" ht="60.75" hidden="1">
      <c r="B51" s="19"/>
      <c r="C51" s="36" t="s">
        <v>192</v>
      </c>
      <c r="D51" s="36" t="s">
        <v>193</v>
      </c>
      <c r="E51" s="37" t="s">
        <v>194</v>
      </c>
      <c r="F51" s="37" t="s">
        <v>5</v>
      </c>
      <c r="G51" s="37" t="s">
        <v>76</v>
      </c>
      <c r="H51" s="38" t="s">
        <v>44</v>
      </c>
      <c r="I51" s="38" t="s">
        <v>45</v>
      </c>
      <c r="J51" s="39" t="s">
        <v>46</v>
      </c>
      <c r="K51" s="38" t="s">
        <v>47</v>
      </c>
      <c r="L51" s="40" t="s">
        <v>45</v>
      </c>
      <c r="M51" s="38" t="s">
        <v>48</v>
      </c>
      <c r="N51" s="38" t="s">
        <v>49</v>
      </c>
      <c r="O51" s="38" t="s">
        <v>50</v>
      </c>
      <c r="P51" s="40" t="s">
        <v>51</v>
      </c>
      <c r="Q51" s="40" t="s">
        <v>45</v>
      </c>
      <c r="R51" s="38"/>
      <c r="S51" s="38"/>
      <c r="T51" s="38"/>
      <c r="U51" s="38"/>
      <c r="V51" s="38"/>
      <c r="W51" s="38"/>
      <c r="X51" s="38"/>
      <c r="Y51" s="41">
        <f t="shared" si="1"/>
        <v>0</v>
      </c>
      <c r="Z51" s="40"/>
      <c r="AA51" s="40" t="s">
        <v>45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195</v>
      </c>
      <c r="D52" s="36" t="s">
        <v>196</v>
      </c>
      <c r="E52" s="37" t="s">
        <v>197</v>
      </c>
      <c r="F52" s="37" t="s">
        <v>5</v>
      </c>
      <c r="G52" s="37" t="s">
        <v>76</v>
      </c>
      <c r="H52" s="38" t="s">
        <v>44</v>
      </c>
      <c r="I52" s="38" t="s">
        <v>45</v>
      </c>
      <c r="J52" s="39" t="s">
        <v>46</v>
      </c>
      <c r="K52" s="38" t="s">
        <v>47</v>
      </c>
      <c r="L52" s="40" t="s">
        <v>45</v>
      </c>
      <c r="M52" s="38" t="s">
        <v>48</v>
      </c>
      <c r="N52" s="38" t="s">
        <v>49</v>
      </c>
      <c r="O52" s="38" t="s">
        <v>50</v>
      </c>
      <c r="P52" s="40" t="s">
        <v>51</v>
      </c>
      <c r="Q52" s="40" t="s">
        <v>45</v>
      </c>
      <c r="R52" s="38"/>
      <c r="S52" s="38"/>
      <c r="T52" s="38"/>
      <c r="U52" s="38"/>
      <c r="V52" s="38"/>
      <c r="W52" s="38"/>
      <c r="X52" s="38"/>
      <c r="Y52" s="41">
        <f t="shared" si="1"/>
        <v>0</v>
      </c>
      <c r="Z52" s="40"/>
      <c r="AA52" s="40" t="s">
        <v>45</v>
      </c>
      <c r="AB52" s="34"/>
      <c r="AC52" s="41"/>
      <c r="AD52" s="41"/>
      <c r="AE52" s="42" t="s">
        <v>52</v>
      </c>
      <c r="AF52" s="19"/>
    </row>
    <row r="53" spans="2:32" ht="81" hidden="1">
      <c r="B53" s="19"/>
      <c r="C53" s="36" t="s">
        <v>198</v>
      </c>
      <c r="D53" s="36" t="s">
        <v>199</v>
      </c>
      <c r="E53" s="37" t="s">
        <v>200</v>
      </c>
      <c r="F53" s="37" t="s">
        <v>5</v>
      </c>
      <c r="G53" s="37" t="s">
        <v>141</v>
      </c>
      <c r="H53" s="38" t="s">
        <v>44</v>
      </c>
      <c r="I53" s="38" t="s">
        <v>45</v>
      </c>
      <c r="J53" s="39" t="s">
        <v>46</v>
      </c>
      <c r="K53" s="38" t="s">
        <v>122</v>
      </c>
      <c r="L53" s="40" t="s">
        <v>45</v>
      </c>
      <c r="M53" s="38" t="s">
        <v>48</v>
      </c>
      <c r="N53" s="38" t="s">
        <v>49</v>
      </c>
      <c r="O53" s="38" t="s">
        <v>50</v>
      </c>
      <c r="P53" s="40" t="s">
        <v>51</v>
      </c>
      <c r="Q53" s="40" t="s">
        <v>45</v>
      </c>
      <c r="R53" s="38"/>
      <c r="S53" s="38"/>
      <c r="T53" s="38"/>
      <c r="U53" s="38"/>
      <c r="V53" s="38"/>
      <c r="W53" s="38"/>
      <c r="X53" s="38"/>
      <c r="Y53" s="41">
        <f t="shared" si="1"/>
        <v>0</v>
      </c>
      <c r="Z53" s="40"/>
      <c r="AA53" s="40" t="s">
        <v>45</v>
      </c>
      <c r="AB53" s="34"/>
      <c r="AC53" s="41"/>
      <c r="AD53" s="41"/>
      <c r="AE53" s="42" t="s">
        <v>52</v>
      </c>
      <c r="AF53" s="19"/>
    </row>
    <row r="54" spans="2:32" ht="60.75" hidden="1">
      <c r="B54" s="19"/>
      <c r="C54" s="36" t="s">
        <v>201</v>
      </c>
      <c r="D54" s="36" t="s">
        <v>202</v>
      </c>
      <c r="E54" s="37" t="s">
        <v>203</v>
      </c>
      <c r="F54" s="37" t="s">
        <v>5</v>
      </c>
      <c r="G54" s="37" t="s">
        <v>76</v>
      </c>
      <c r="H54" s="38" t="s">
        <v>44</v>
      </c>
      <c r="I54" s="38" t="s">
        <v>45</v>
      </c>
      <c r="J54" s="39" t="s">
        <v>46</v>
      </c>
      <c r="K54" s="38" t="s">
        <v>47</v>
      </c>
      <c r="L54" s="40" t="s">
        <v>45</v>
      </c>
      <c r="M54" s="38" t="s">
        <v>48</v>
      </c>
      <c r="N54" s="38" t="s">
        <v>49</v>
      </c>
      <c r="O54" s="38" t="s">
        <v>50</v>
      </c>
      <c r="P54" s="40" t="s">
        <v>51</v>
      </c>
      <c r="Q54" s="40" t="s">
        <v>45</v>
      </c>
      <c r="R54" s="38"/>
      <c r="S54" s="38"/>
      <c r="T54" s="38"/>
      <c r="U54" s="38"/>
      <c r="V54" s="38"/>
      <c r="W54" s="38"/>
      <c r="X54" s="38"/>
      <c r="Y54" s="41">
        <f t="shared" si="1"/>
        <v>0</v>
      </c>
      <c r="Z54" s="40"/>
      <c r="AA54" s="40" t="s">
        <v>45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204</v>
      </c>
      <c r="D55" s="36" t="s">
        <v>205</v>
      </c>
      <c r="E55" s="37" t="s">
        <v>206</v>
      </c>
      <c r="F55" s="37" t="s">
        <v>5</v>
      </c>
      <c r="G55" s="37" t="s">
        <v>207</v>
      </c>
      <c r="H55" s="38" t="s">
        <v>44</v>
      </c>
      <c r="I55" s="38" t="s">
        <v>45</v>
      </c>
      <c r="J55" s="39" t="s">
        <v>46</v>
      </c>
      <c r="K55" s="38" t="s">
        <v>47</v>
      </c>
      <c r="L55" s="40" t="s">
        <v>45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45</v>
      </c>
      <c r="R55" s="38"/>
      <c r="S55" s="38"/>
      <c r="T55" s="38"/>
      <c r="U55" s="38"/>
      <c r="V55" s="38"/>
      <c r="W55" s="38"/>
      <c r="X55" s="38"/>
      <c r="Y55" s="41">
        <f t="shared" si="1"/>
        <v>0</v>
      </c>
      <c r="Z55" s="40"/>
      <c r="AA55" s="40" t="s">
        <v>45</v>
      </c>
      <c r="AB55" s="34"/>
      <c r="AC55" s="41"/>
      <c r="AD55" s="41"/>
      <c r="AE55" s="42" t="s">
        <v>52</v>
      </c>
      <c r="AF55" s="19"/>
    </row>
    <row r="56" spans="2:32" ht="94.5" hidden="1">
      <c r="B56" s="19"/>
      <c r="C56" s="36" t="s">
        <v>208</v>
      </c>
      <c r="D56" s="36" t="s">
        <v>209</v>
      </c>
      <c r="E56" s="37" t="s">
        <v>210</v>
      </c>
      <c r="F56" s="37" t="s">
        <v>5</v>
      </c>
      <c r="G56" s="37" t="s">
        <v>211</v>
      </c>
      <c r="H56" s="38" t="s">
        <v>44</v>
      </c>
      <c r="I56" s="38" t="s">
        <v>45</v>
      </c>
      <c r="J56" s="39" t="s">
        <v>46</v>
      </c>
      <c r="K56" s="38" t="s">
        <v>122</v>
      </c>
      <c r="L56" s="40" t="s">
        <v>45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45</v>
      </c>
      <c r="R56" s="38"/>
      <c r="S56" s="38"/>
      <c r="T56" s="38"/>
      <c r="U56" s="38"/>
      <c r="V56" s="38"/>
      <c r="W56" s="38"/>
      <c r="X56" s="38"/>
      <c r="Y56" s="41">
        <f t="shared" si="1"/>
        <v>0</v>
      </c>
      <c r="Z56" s="40"/>
      <c r="AA56" s="40" t="s">
        <v>45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212</v>
      </c>
      <c r="D57" s="36" t="s">
        <v>213</v>
      </c>
      <c r="E57" s="37" t="s">
        <v>214</v>
      </c>
      <c r="F57" s="37" t="s">
        <v>5</v>
      </c>
      <c r="G57" s="37" t="s">
        <v>215</v>
      </c>
      <c r="H57" s="38" t="s">
        <v>44</v>
      </c>
      <c r="I57" s="38" t="s">
        <v>45</v>
      </c>
      <c r="J57" s="39" t="s">
        <v>46</v>
      </c>
      <c r="K57" s="38" t="s">
        <v>47</v>
      </c>
      <c r="L57" s="40" t="s">
        <v>45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45</v>
      </c>
      <c r="R57" s="38"/>
      <c r="S57" s="38"/>
      <c r="T57" s="38"/>
      <c r="U57" s="38"/>
      <c r="V57" s="38"/>
      <c r="W57" s="38"/>
      <c r="X57" s="38"/>
      <c r="Y57" s="41">
        <f t="shared" si="1"/>
        <v>0</v>
      </c>
      <c r="Z57" s="40"/>
      <c r="AA57" s="40" t="s">
        <v>45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216</v>
      </c>
      <c r="D58" s="36" t="s">
        <v>217</v>
      </c>
      <c r="E58" s="37" t="s">
        <v>218</v>
      </c>
      <c r="F58" s="37" t="s">
        <v>5</v>
      </c>
      <c r="G58" s="37" t="s">
        <v>219</v>
      </c>
      <c r="H58" s="38" t="s">
        <v>44</v>
      </c>
      <c r="I58" s="38" t="s">
        <v>45</v>
      </c>
      <c r="J58" s="39" t="s">
        <v>46</v>
      </c>
      <c r="K58" s="38" t="s">
        <v>47</v>
      </c>
      <c r="L58" s="40" t="s">
        <v>45</v>
      </c>
      <c r="M58" s="38" t="s">
        <v>48</v>
      </c>
      <c r="N58" s="38" t="s">
        <v>49</v>
      </c>
      <c r="O58" s="38" t="s">
        <v>50</v>
      </c>
      <c r="P58" s="40" t="s">
        <v>51</v>
      </c>
      <c r="Q58" s="40" t="s">
        <v>45</v>
      </c>
      <c r="R58" s="38"/>
      <c r="S58" s="38"/>
      <c r="T58" s="38"/>
      <c r="U58" s="38"/>
      <c r="V58" s="38"/>
      <c r="W58" s="38"/>
      <c r="X58" s="38"/>
      <c r="Y58" s="41">
        <f t="shared" si="1"/>
        <v>0</v>
      </c>
      <c r="Z58" s="40"/>
      <c r="AA58" s="40" t="s">
        <v>45</v>
      </c>
      <c r="AB58" s="34"/>
      <c r="AC58" s="41"/>
      <c r="AD58" s="41"/>
      <c r="AE58" s="42" t="s">
        <v>52</v>
      </c>
      <c r="AF58" s="19"/>
    </row>
    <row r="59" spans="2:32" ht="67.5" hidden="1">
      <c r="B59" s="19"/>
      <c r="C59" s="36" t="s">
        <v>220</v>
      </c>
      <c r="D59" s="36" t="s">
        <v>221</v>
      </c>
      <c r="E59" s="37" t="s">
        <v>222</v>
      </c>
      <c r="F59" s="37" t="s">
        <v>5</v>
      </c>
      <c r="G59" s="37" t="s">
        <v>223</v>
      </c>
      <c r="H59" s="38" t="s">
        <v>44</v>
      </c>
      <c r="I59" s="38" t="s">
        <v>45</v>
      </c>
      <c r="J59" s="39" t="s">
        <v>46</v>
      </c>
      <c r="K59" s="38" t="s">
        <v>122</v>
      </c>
      <c r="L59" s="40" t="s">
        <v>45</v>
      </c>
      <c r="M59" s="38" t="s">
        <v>48</v>
      </c>
      <c r="N59" s="38" t="s">
        <v>49</v>
      </c>
      <c r="O59" s="38" t="s">
        <v>50</v>
      </c>
      <c r="P59" s="40" t="s">
        <v>51</v>
      </c>
      <c r="Q59" s="40" t="s">
        <v>45</v>
      </c>
      <c r="R59" s="38"/>
      <c r="S59" s="38"/>
      <c r="T59" s="38"/>
      <c r="U59" s="38"/>
      <c r="V59" s="38"/>
      <c r="W59" s="38"/>
      <c r="X59" s="38"/>
      <c r="Y59" s="41">
        <f t="shared" si="1"/>
        <v>0</v>
      </c>
      <c r="Z59" s="40"/>
      <c r="AA59" s="40" t="s">
        <v>45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224</v>
      </c>
      <c r="D60" s="36" t="s">
        <v>225</v>
      </c>
      <c r="E60" s="37" t="s">
        <v>226</v>
      </c>
      <c r="F60" s="37" t="s">
        <v>5</v>
      </c>
      <c r="G60" s="37" t="s">
        <v>219</v>
      </c>
      <c r="H60" s="38" t="s">
        <v>44</v>
      </c>
      <c r="I60" s="38" t="s">
        <v>45</v>
      </c>
      <c r="J60" s="39" t="s">
        <v>46</v>
      </c>
      <c r="K60" s="38" t="s">
        <v>47</v>
      </c>
      <c r="L60" s="40" t="s">
        <v>45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45</v>
      </c>
      <c r="R60" s="38"/>
      <c r="S60" s="38"/>
      <c r="T60" s="38"/>
      <c r="U60" s="38"/>
      <c r="V60" s="38"/>
      <c r="W60" s="38"/>
      <c r="X60" s="38"/>
      <c r="Y60" s="41">
        <f t="shared" si="1"/>
        <v>0</v>
      </c>
      <c r="Z60" s="40"/>
      <c r="AA60" s="40" t="s">
        <v>45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227</v>
      </c>
      <c r="D61" s="36" t="s">
        <v>228</v>
      </c>
      <c r="E61" s="37" t="s">
        <v>229</v>
      </c>
      <c r="F61" s="37" t="s">
        <v>5</v>
      </c>
      <c r="G61" s="37" t="s">
        <v>219</v>
      </c>
      <c r="H61" s="38" t="s">
        <v>44</v>
      </c>
      <c r="I61" s="38" t="s">
        <v>45</v>
      </c>
      <c r="J61" s="39" t="s">
        <v>46</v>
      </c>
      <c r="K61" s="38" t="s">
        <v>47</v>
      </c>
      <c r="L61" s="40" t="s">
        <v>45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45</v>
      </c>
      <c r="R61" s="38"/>
      <c r="S61" s="38"/>
      <c r="T61" s="38"/>
      <c r="U61" s="38"/>
      <c r="V61" s="38"/>
      <c r="W61" s="38"/>
      <c r="X61" s="38"/>
      <c r="Y61" s="41">
        <f t="shared" si="1"/>
        <v>0</v>
      </c>
      <c r="Z61" s="40"/>
      <c r="AA61" s="40" t="s">
        <v>45</v>
      </c>
      <c r="AB61" s="34"/>
      <c r="AC61" s="41"/>
      <c r="AD61" s="41"/>
      <c r="AE61" s="42" t="s">
        <v>52</v>
      </c>
      <c r="AF61" s="19"/>
    </row>
    <row r="62" spans="2:32" ht="67.5" hidden="1">
      <c r="B62" s="19"/>
      <c r="C62" s="36" t="s">
        <v>230</v>
      </c>
      <c r="D62" s="36" t="s">
        <v>231</v>
      </c>
      <c r="E62" s="37" t="s">
        <v>232</v>
      </c>
      <c r="F62" s="37" t="s">
        <v>5</v>
      </c>
      <c r="G62" s="37" t="s">
        <v>233</v>
      </c>
      <c r="H62" s="38" t="s">
        <v>44</v>
      </c>
      <c r="I62" s="38" t="s">
        <v>45</v>
      </c>
      <c r="J62" s="39" t="s">
        <v>46</v>
      </c>
      <c r="K62" s="38" t="s">
        <v>122</v>
      </c>
      <c r="L62" s="40" t="s">
        <v>45</v>
      </c>
      <c r="M62" s="38" t="s">
        <v>48</v>
      </c>
      <c r="N62" s="38" t="s">
        <v>49</v>
      </c>
      <c r="O62" s="38" t="s">
        <v>50</v>
      </c>
      <c r="P62" s="40" t="s">
        <v>51</v>
      </c>
      <c r="Q62" s="40" t="s">
        <v>45</v>
      </c>
      <c r="R62" s="38"/>
      <c r="S62" s="38"/>
      <c r="T62" s="38"/>
      <c r="U62" s="38"/>
      <c r="V62" s="38"/>
      <c r="W62" s="38"/>
      <c r="X62" s="38"/>
      <c r="Y62" s="41">
        <f t="shared" si="1"/>
        <v>0</v>
      </c>
      <c r="Z62" s="40"/>
      <c r="AA62" s="40" t="s">
        <v>45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234</v>
      </c>
      <c r="D63" s="36" t="s">
        <v>235</v>
      </c>
      <c r="E63" s="37" t="s">
        <v>236</v>
      </c>
      <c r="F63" s="37" t="s">
        <v>5</v>
      </c>
      <c r="G63" s="37" t="s">
        <v>219</v>
      </c>
      <c r="H63" s="38" t="s">
        <v>44</v>
      </c>
      <c r="I63" s="38" t="s">
        <v>45</v>
      </c>
      <c r="J63" s="39" t="s">
        <v>46</v>
      </c>
      <c r="K63" s="38" t="s">
        <v>47</v>
      </c>
      <c r="L63" s="40" t="s">
        <v>45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45</v>
      </c>
      <c r="R63" s="38"/>
      <c r="S63" s="38"/>
      <c r="T63" s="38"/>
      <c r="U63" s="38"/>
      <c r="V63" s="38"/>
      <c r="W63" s="38"/>
      <c r="X63" s="38"/>
      <c r="Y63" s="41">
        <f t="shared" si="1"/>
        <v>0</v>
      </c>
      <c r="Z63" s="40"/>
      <c r="AA63" s="40" t="s">
        <v>45</v>
      </c>
      <c r="AB63" s="34"/>
      <c r="AC63" s="41"/>
      <c r="AD63" s="41"/>
      <c r="AE63" s="42" t="s">
        <v>52</v>
      </c>
      <c r="AF63" s="19"/>
    </row>
    <row r="64" spans="2:32" ht="81" hidden="1">
      <c r="B64" s="19"/>
      <c r="C64" s="36" t="s">
        <v>237</v>
      </c>
      <c r="D64" s="36" t="s">
        <v>238</v>
      </c>
      <c r="E64" s="37" t="s">
        <v>239</v>
      </c>
      <c r="F64" s="37" t="s">
        <v>5</v>
      </c>
      <c r="G64" s="37" t="s">
        <v>121</v>
      </c>
      <c r="H64" s="38" t="s">
        <v>44</v>
      </c>
      <c r="I64" s="38" t="s">
        <v>45</v>
      </c>
      <c r="J64" s="39" t="s">
        <v>46</v>
      </c>
      <c r="K64" s="38" t="s">
        <v>122</v>
      </c>
      <c r="L64" s="40" t="s">
        <v>45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45</v>
      </c>
      <c r="R64" s="38"/>
      <c r="S64" s="38"/>
      <c r="T64" s="38"/>
      <c r="U64" s="38"/>
      <c r="V64" s="38"/>
      <c r="W64" s="38"/>
      <c r="X64" s="38"/>
      <c r="Y64" s="41">
        <f t="shared" si="1"/>
        <v>0</v>
      </c>
      <c r="Z64" s="40"/>
      <c r="AA64" s="40" t="s">
        <v>45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240</v>
      </c>
      <c r="D65" s="36" t="s">
        <v>241</v>
      </c>
      <c r="E65" s="37" t="s">
        <v>242</v>
      </c>
      <c r="F65" s="37" t="s">
        <v>5</v>
      </c>
      <c r="G65" s="37" t="s">
        <v>219</v>
      </c>
      <c r="H65" s="38" t="s">
        <v>44</v>
      </c>
      <c r="I65" s="38" t="s">
        <v>45</v>
      </c>
      <c r="J65" s="39" t="s">
        <v>46</v>
      </c>
      <c r="K65" s="38" t="s">
        <v>47</v>
      </c>
      <c r="L65" s="40" t="s">
        <v>45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45</v>
      </c>
      <c r="R65" s="38"/>
      <c r="S65" s="38"/>
      <c r="T65" s="38"/>
      <c r="U65" s="38"/>
      <c r="V65" s="38"/>
      <c r="W65" s="38"/>
      <c r="X65" s="38"/>
      <c r="Y65" s="41">
        <f t="shared" si="1"/>
        <v>0</v>
      </c>
      <c r="Z65" s="40"/>
      <c r="AA65" s="40" t="s">
        <v>45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243</v>
      </c>
      <c r="D66" s="36" t="s">
        <v>244</v>
      </c>
      <c r="E66" s="37" t="s">
        <v>245</v>
      </c>
      <c r="F66" s="37" t="s">
        <v>5</v>
      </c>
      <c r="G66" s="37" t="s">
        <v>246</v>
      </c>
      <c r="H66" s="38" t="s">
        <v>44</v>
      </c>
      <c r="I66" s="38" t="s">
        <v>45</v>
      </c>
      <c r="J66" s="39" t="s">
        <v>46</v>
      </c>
      <c r="K66" s="38" t="s">
        <v>122</v>
      </c>
      <c r="L66" s="40" t="s">
        <v>45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45</v>
      </c>
      <c r="R66" s="38"/>
      <c r="S66" s="38"/>
      <c r="T66" s="38"/>
      <c r="U66" s="38"/>
      <c r="V66" s="38"/>
      <c r="W66" s="38"/>
      <c r="X66" s="38"/>
      <c r="Y66" s="41">
        <f t="shared" si="1"/>
        <v>0</v>
      </c>
      <c r="Z66" s="40"/>
      <c r="AA66" s="40" t="s">
        <v>45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247</v>
      </c>
      <c r="D67" s="36" t="s">
        <v>248</v>
      </c>
      <c r="E67" s="37" t="s">
        <v>249</v>
      </c>
      <c r="F67" s="37" t="s">
        <v>5</v>
      </c>
      <c r="G67" s="37" t="s">
        <v>219</v>
      </c>
      <c r="H67" s="38" t="s">
        <v>44</v>
      </c>
      <c r="I67" s="38" t="s">
        <v>45</v>
      </c>
      <c r="J67" s="39" t="s">
        <v>46</v>
      </c>
      <c r="K67" s="38" t="s">
        <v>47</v>
      </c>
      <c r="L67" s="40" t="s">
        <v>45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45</v>
      </c>
      <c r="R67" s="38"/>
      <c r="S67" s="38"/>
      <c r="T67" s="38"/>
      <c r="U67" s="38"/>
      <c r="V67" s="38"/>
      <c r="W67" s="38"/>
      <c r="X67" s="38"/>
      <c r="Y67" s="41">
        <f t="shared" si="1"/>
        <v>0</v>
      </c>
      <c r="Z67" s="40"/>
      <c r="AA67" s="40" t="s">
        <v>45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250</v>
      </c>
      <c r="D68" s="36" t="s">
        <v>251</v>
      </c>
      <c r="E68" s="37" t="s">
        <v>252</v>
      </c>
      <c r="F68" s="37" t="s">
        <v>5</v>
      </c>
      <c r="G68" s="37" t="s">
        <v>219</v>
      </c>
      <c r="H68" s="38" t="s">
        <v>44</v>
      </c>
      <c r="I68" s="38" t="s">
        <v>45</v>
      </c>
      <c r="J68" s="39" t="s">
        <v>46</v>
      </c>
      <c r="K68" s="38" t="s">
        <v>47</v>
      </c>
      <c r="L68" s="40" t="s">
        <v>45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45</v>
      </c>
      <c r="R68" s="38"/>
      <c r="S68" s="38"/>
      <c r="T68" s="38"/>
      <c r="U68" s="38"/>
      <c r="V68" s="38"/>
      <c r="W68" s="38"/>
      <c r="X68" s="38"/>
      <c r="Y68" s="41">
        <f t="shared" si="1"/>
        <v>0</v>
      </c>
      <c r="Z68" s="40"/>
      <c r="AA68" s="40" t="s">
        <v>45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253</v>
      </c>
      <c r="D69" s="36" t="s">
        <v>254</v>
      </c>
      <c r="E69" s="37" t="s">
        <v>255</v>
      </c>
      <c r="F69" s="37" t="s">
        <v>5</v>
      </c>
      <c r="G69" s="37" t="s">
        <v>134</v>
      </c>
      <c r="H69" s="38" t="s">
        <v>44</v>
      </c>
      <c r="I69" s="38" t="s">
        <v>45</v>
      </c>
      <c r="J69" s="39" t="s">
        <v>46</v>
      </c>
      <c r="K69" s="38" t="s">
        <v>47</v>
      </c>
      <c r="L69" s="40" t="s">
        <v>45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45</v>
      </c>
      <c r="R69" s="38"/>
      <c r="S69" s="38"/>
      <c r="T69" s="38"/>
      <c r="U69" s="38"/>
      <c r="V69" s="38"/>
      <c r="W69" s="38"/>
      <c r="X69" s="38"/>
      <c r="Y69" s="41">
        <f t="shared" si="1"/>
        <v>0</v>
      </c>
      <c r="Z69" s="40"/>
      <c r="AA69" s="40" t="s">
        <v>45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256</v>
      </c>
      <c r="D70" s="36" t="s">
        <v>257</v>
      </c>
      <c r="E70" s="37" t="s">
        <v>258</v>
      </c>
      <c r="F70" s="37" t="s">
        <v>5</v>
      </c>
      <c r="G70" s="37" t="s">
        <v>121</v>
      </c>
      <c r="H70" s="38" t="s">
        <v>44</v>
      </c>
      <c r="I70" s="38" t="s">
        <v>45</v>
      </c>
      <c r="J70" s="39" t="s">
        <v>46</v>
      </c>
      <c r="K70" s="38" t="s">
        <v>47</v>
      </c>
      <c r="L70" s="40" t="s">
        <v>45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45</v>
      </c>
      <c r="R70" s="38"/>
      <c r="S70" s="38"/>
      <c r="T70" s="38"/>
      <c r="U70" s="38"/>
      <c r="V70" s="38"/>
      <c r="W70" s="38"/>
      <c r="X70" s="38"/>
      <c r="Y70" s="41">
        <f t="shared" si="1"/>
        <v>0</v>
      </c>
      <c r="Z70" s="40"/>
      <c r="AA70" s="40" t="s">
        <v>45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259</v>
      </c>
      <c r="D71" s="36" t="s">
        <v>260</v>
      </c>
      <c r="E71" s="37" t="s">
        <v>261</v>
      </c>
      <c r="F71" s="37" t="s">
        <v>5</v>
      </c>
      <c r="G71" s="37" t="s">
        <v>262</v>
      </c>
      <c r="H71" s="38" t="s">
        <v>44</v>
      </c>
      <c r="I71" s="38" t="s">
        <v>45</v>
      </c>
      <c r="J71" s="39" t="s">
        <v>46</v>
      </c>
      <c r="K71" s="38" t="s">
        <v>47</v>
      </c>
      <c r="L71" s="40" t="s">
        <v>45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45</v>
      </c>
      <c r="R71" s="38"/>
      <c r="S71" s="38"/>
      <c r="T71" s="38"/>
      <c r="U71" s="38"/>
      <c r="V71" s="38"/>
      <c r="W71" s="38"/>
      <c r="X71" s="38"/>
      <c r="Y71" s="41">
        <f t="shared" si="1"/>
        <v>0</v>
      </c>
      <c r="Z71" s="40"/>
      <c r="AA71" s="40" t="s">
        <v>45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263</v>
      </c>
      <c r="D72" s="36" t="s">
        <v>264</v>
      </c>
      <c r="E72" s="37" t="s">
        <v>265</v>
      </c>
      <c r="F72" s="37" t="s">
        <v>5</v>
      </c>
      <c r="G72" s="37" t="s">
        <v>83</v>
      </c>
      <c r="H72" s="38" t="s">
        <v>44</v>
      </c>
      <c r="I72" s="38" t="s">
        <v>45</v>
      </c>
      <c r="J72" s="39" t="s">
        <v>46</v>
      </c>
      <c r="K72" s="38" t="s">
        <v>47</v>
      </c>
      <c r="L72" s="40" t="s">
        <v>45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45</v>
      </c>
      <c r="R72" s="38"/>
      <c r="S72" s="38"/>
      <c r="T72" s="38"/>
      <c r="U72" s="38"/>
      <c r="V72" s="38"/>
      <c r="W72" s="38"/>
      <c r="X72" s="38"/>
      <c r="Y72" s="41">
        <f t="shared" si="1"/>
        <v>0</v>
      </c>
      <c r="Z72" s="40"/>
      <c r="AA72" s="40" t="s">
        <v>45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266</v>
      </c>
      <c r="D73" s="36" t="s">
        <v>267</v>
      </c>
      <c r="E73" s="37" t="s">
        <v>268</v>
      </c>
      <c r="F73" s="37" t="s">
        <v>5</v>
      </c>
      <c r="G73" s="37" t="s">
        <v>83</v>
      </c>
      <c r="H73" s="38" t="s">
        <v>44</v>
      </c>
      <c r="I73" s="38" t="s">
        <v>45</v>
      </c>
      <c r="J73" s="39" t="s">
        <v>46</v>
      </c>
      <c r="K73" s="38" t="s">
        <v>47</v>
      </c>
      <c r="L73" s="40" t="s">
        <v>45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45</v>
      </c>
      <c r="R73" s="38"/>
      <c r="S73" s="38"/>
      <c r="T73" s="38"/>
      <c r="U73" s="38"/>
      <c r="V73" s="38"/>
      <c r="W73" s="38"/>
      <c r="X73" s="38"/>
      <c r="Y73" s="41">
        <f t="shared" si="1"/>
        <v>0</v>
      </c>
      <c r="Z73" s="40"/>
      <c r="AA73" s="40" t="s">
        <v>45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269</v>
      </c>
      <c r="D74" s="36" t="s">
        <v>270</v>
      </c>
      <c r="E74" s="37" t="s">
        <v>271</v>
      </c>
      <c r="F74" s="37" t="s">
        <v>5</v>
      </c>
      <c r="G74" s="37" t="s">
        <v>83</v>
      </c>
      <c r="H74" s="38" t="s">
        <v>44</v>
      </c>
      <c r="I74" s="38" t="s">
        <v>45</v>
      </c>
      <c r="J74" s="39" t="s">
        <v>46</v>
      </c>
      <c r="K74" s="38" t="s">
        <v>47</v>
      </c>
      <c r="L74" s="40" t="s">
        <v>45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45</v>
      </c>
      <c r="R74" s="38"/>
      <c r="S74" s="38"/>
      <c r="T74" s="38"/>
      <c r="U74" s="38"/>
      <c r="V74" s="38"/>
      <c r="W74" s="38"/>
      <c r="X74" s="38"/>
      <c r="Y74" s="41">
        <f t="shared" si="1"/>
        <v>0</v>
      </c>
      <c r="Z74" s="40"/>
      <c r="AA74" s="40" t="s">
        <v>45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272</v>
      </c>
      <c r="D75" s="36" t="s">
        <v>273</v>
      </c>
      <c r="E75" s="37" t="s">
        <v>274</v>
      </c>
      <c r="F75" s="37" t="s">
        <v>5</v>
      </c>
      <c r="G75" s="37" t="s">
        <v>121</v>
      </c>
      <c r="H75" s="38" t="s">
        <v>44</v>
      </c>
      <c r="I75" s="38" t="s">
        <v>45</v>
      </c>
      <c r="J75" s="39" t="s">
        <v>46</v>
      </c>
      <c r="K75" s="38" t="s">
        <v>47</v>
      </c>
      <c r="L75" s="40" t="s">
        <v>45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45</v>
      </c>
      <c r="R75" s="38"/>
      <c r="S75" s="38"/>
      <c r="T75" s="38"/>
      <c r="U75" s="38"/>
      <c r="V75" s="38"/>
      <c r="W75" s="38"/>
      <c r="X75" s="38"/>
      <c r="Y75" s="41">
        <f t="shared" ref="Y75:Y106" si="2">IF(ISERROR(W75/S75),0,((W75/S75)*100))</f>
        <v>0</v>
      </c>
      <c r="Z75" s="40"/>
      <c r="AA75" s="40" t="s">
        <v>45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275</v>
      </c>
      <c r="D76" s="36" t="s">
        <v>276</v>
      </c>
      <c r="E76" s="37" t="s">
        <v>277</v>
      </c>
      <c r="F76" s="37" t="s">
        <v>5</v>
      </c>
      <c r="G76" s="37" t="s">
        <v>93</v>
      </c>
      <c r="H76" s="38" t="s">
        <v>44</v>
      </c>
      <c r="I76" s="38" t="s">
        <v>45</v>
      </c>
      <c r="J76" s="39" t="s">
        <v>46</v>
      </c>
      <c r="K76" s="38" t="s">
        <v>47</v>
      </c>
      <c r="L76" s="40" t="s">
        <v>45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45</v>
      </c>
      <c r="R76" s="38"/>
      <c r="S76" s="38"/>
      <c r="T76" s="38"/>
      <c r="U76" s="38"/>
      <c r="V76" s="38"/>
      <c r="W76" s="38"/>
      <c r="X76" s="38"/>
      <c r="Y76" s="41">
        <f t="shared" si="2"/>
        <v>0</v>
      </c>
      <c r="Z76" s="40"/>
      <c r="AA76" s="40" t="s">
        <v>45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278</v>
      </c>
      <c r="D77" s="36" t="s">
        <v>279</v>
      </c>
      <c r="E77" s="37" t="s">
        <v>280</v>
      </c>
      <c r="F77" s="37" t="s">
        <v>5</v>
      </c>
      <c r="G77" s="37" t="s">
        <v>93</v>
      </c>
      <c r="H77" s="38" t="s">
        <v>44</v>
      </c>
      <c r="I77" s="38" t="s">
        <v>45</v>
      </c>
      <c r="J77" s="39" t="s">
        <v>46</v>
      </c>
      <c r="K77" s="38" t="s">
        <v>47</v>
      </c>
      <c r="L77" s="40" t="s">
        <v>45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45</v>
      </c>
      <c r="R77" s="38"/>
      <c r="S77" s="38"/>
      <c r="T77" s="38"/>
      <c r="U77" s="38"/>
      <c r="V77" s="38"/>
      <c r="W77" s="38"/>
      <c r="X77" s="38"/>
      <c r="Y77" s="41">
        <f t="shared" si="2"/>
        <v>0</v>
      </c>
      <c r="Z77" s="40"/>
      <c r="AA77" s="40" t="s">
        <v>45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281</v>
      </c>
      <c r="D78" s="36" t="s">
        <v>282</v>
      </c>
      <c r="E78" s="37" t="s">
        <v>283</v>
      </c>
      <c r="F78" s="37" t="s">
        <v>5</v>
      </c>
      <c r="G78" s="37" t="s">
        <v>76</v>
      </c>
      <c r="H78" s="38" t="s">
        <v>44</v>
      </c>
      <c r="I78" s="38" t="s">
        <v>45</v>
      </c>
      <c r="J78" s="39" t="s">
        <v>46</v>
      </c>
      <c r="K78" s="38" t="s">
        <v>47</v>
      </c>
      <c r="L78" s="40" t="s">
        <v>45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45</v>
      </c>
      <c r="R78" s="38"/>
      <c r="S78" s="38"/>
      <c r="T78" s="38"/>
      <c r="U78" s="38"/>
      <c r="V78" s="38"/>
      <c r="W78" s="38"/>
      <c r="X78" s="38"/>
      <c r="Y78" s="41">
        <f t="shared" si="2"/>
        <v>0</v>
      </c>
      <c r="Z78" s="40"/>
      <c r="AA78" s="40" t="s">
        <v>45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284</v>
      </c>
      <c r="D79" s="36" t="s">
        <v>285</v>
      </c>
      <c r="E79" s="37" t="s">
        <v>286</v>
      </c>
      <c r="F79" s="37" t="s">
        <v>5</v>
      </c>
      <c r="G79" s="37" t="s">
        <v>109</v>
      </c>
      <c r="H79" s="38" t="s">
        <v>44</v>
      </c>
      <c r="I79" s="38" t="s">
        <v>45</v>
      </c>
      <c r="J79" s="39" t="s">
        <v>46</v>
      </c>
      <c r="K79" s="38" t="s">
        <v>47</v>
      </c>
      <c r="L79" s="40" t="s">
        <v>45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45</v>
      </c>
      <c r="R79" s="38"/>
      <c r="S79" s="38"/>
      <c r="T79" s="38"/>
      <c r="U79" s="38"/>
      <c r="V79" s="38"/>
      <c r="W79" s="38"/>
      <c r="X79" s="38"/>
      <c r="Y79" s="41">
        <f t="shared" si="2"/>
        <v>0</v>
      </c>
      <c r="Z79" s="40"/>
      <c r="AA79" s="40" t="s">
        <v>45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287</v>
      </c>
      <c r="D80" s="36" t="s">
        <v>288</v>
      </c>
      <c r="E80" s="37" t="s">
        <v>289</v>
      </c>
      <c r="F80" s="37" t="s">
        <v>5</v>
      </c>
      <c r="G80" s="37" t="s">
        <v>152</v>
      </c>
      <c r="H80" s="38" t="s">
        <v>44</v>
      </c>
      <c r="I80" s="38" t="s">
        <v>45</v>
      </c>
      <c r="J80" s="39" t="s">
        <v>46</v>
      </c>
      <c r="K80" s="38" t="s">
        <v>47</v>
      </c>
      <c r="L80" s="40" t="s">
        <v>45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45</v>
      </c>
      <c r="R80" s="38"/>
      <c r="S80" s="38"/>
      <c r="T80" s="38"/>
      <c r="U80" s="38"/>
      <c r="V80" s="38"/>
      <c r="W80" s="38"/>
      <c r="X80" s="38"/>
      <c r="Y80" s="41">
        <f t="shared" si="2"/>
        <v>0</v>
      </c>
      <c r="Z80" s="40"/>
      <c r="AA80" s="40" t="s">
        <v>45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290</v>
      </c>
      <c r="D81" s="36" t="s">
        <v>291</v>
      </c>
      <c r="E81" s="37" t="s">
        <v>292</v>
      </c>
      <c r="F81" s="37" t="s">
        <v>5</v>
      </c>
      <c r="G81" s="37" t="s">
        <v>76</v>
      </c>
      <c r="H81" s="38" t="s">
        <v>44</v>
      </c>
      <c r="I81" s="38" t="s">
        <v>45</v>
      </c>
      <c r="J81" s="39" t="s">
        <v>46</v>
      </c>
      <c r="K81" s="38" t="s">
        <v>47</v>
      </c>
      <c r="L81" s="40" t="s">
        <v>45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45</v>
      </c>
      <c r="R81" s="38"/>
      <c r="S81" s="38"/>
      <c r="T81" s="38"/>
      <c r="U81" s="38"/>
      <c r="V81" s="38"/>
      <c r="W81" s="38"/>
      <c r="X81" s="38"/>
      <c r="Y81" s="41">
        <f t="shared" si="2"/>
        <v>0</v>
      </c>
      <c r="Z81" s="40"/>
      <c r="AA81" s="40" t="s">
        <v>45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295</v>
      </c>
      <c r="F82" s="37" t="s">
        <v>5</v>
      </c>
      <c r="G82" s="37" t="s">
        <v>152</v>
      </c>
      <c r="H82" s="38" t="s">
        <v>44</v>
      </c>
      <c r="I82" s="38" t="s">
        <v>45</v>
      </c>
      <c r="J82" s="39" t="s">
        <v>46</v>
      </c>
      <c r="K82" s="38" t="s">
        <v>47</v>
      </c>
      <c r="L82" s="40" t="s">
        <v>45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45</v>
      </c>
      <c r="R82" s="38"/>
      <c r="S82" s="38"/>
      <c r="T82" s="38"/>
      <c r="U82" s="38"/>
      <c r="V82" s="38"/>
      <c r="W82" s="38"/>
      <c r="X82" s="38"/>
      <c r="Y82" s="41">
        <f t="shared" si="2"/>
        <v>0</v>
      </c>
      <c r="Z82" s="40"/>
      <c r="AA82" s="40" t="s">
        <v>45</v>
      </c>
      <c r="AB82" s="34"/>
      <c r="AC82" s="41"/>
      <c r="AD82" s="41"/>
      <c r="AE82" s="42" t="s">
        <v>52</v>
      </c>
      <c r="AF82" s="19"/>
    </row>
    <row r="83" spans="2:32" ht="67.5" hidden="1">
      <c r="B83" s="19"/>
      <c r="C83" s="36" t="s">
        <v>296</v>
      </c>
      <c r="D83" s="36" t="s">
        <v>297</v>
      </c>
      <c r="E83" s="37" t="s">
        <v>298</v>
      </c>
      <c r="F83" s="37" t="s">
        <v>5</v>
      </c>
      <c r="G83" s="37" t="s">
        <v>299</v>
      </c>
      <c r="H83" s="38" t="s">
        <v>44</v>
      </c>
      <c r="I83" s="38" t="s">
        <v>45</v>
      </c>
      <c r="J83" s="39" t="s">
        <v>46</v>
      </c>
      <c r="K83" s="38" t="s">
        <v>47</v>
      </c>
      <c r="L83" s="40" t="s">
        <v>45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45</v>
      </c>
      <c r="R83" s="38"/>
      <c r="S83" s="38"/>
      <c r="T83" s="38"/>
      <c r="U83" s="38"/>
      <c r="V83" s="38"/>
      <c r="W83" s="38"/>
      <c r="X83" s="38"/>
      <c r="Y83" s="41">
        <f t="shared" si="2"/>
        <v>0</v>
      </c>
      <c r="Z83" s="40"/>
      <c r="AA83" s="40" t="s">
        <v>45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300</v>
      </c>
      <c r="D84" s="36" t="s">
        <v>301</v>
      </c>
      <c r="E84" s="37" t="s">
        <v>302</v>
      </c>
      <c r="F84" s="37" t="s">
        <v>5</v>
      </c>
      <c r="G84" s="37" t="s">
        <v>60</v>
      </c>
      <c r="H84" s="38" t="s">
        <v>44</v>
      </c>
      <c r="I84" s="38" t="s">
        <v>45</v>
      </c>
      <c r="J84" s="39" t="s">
        <v>46</v>
      </c>
      <c r="K84" s="38" t="s">
        <v>47</v>
      </c>
      <c r="L84" s="40" t="s">
        <v>45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45</v>
      </c>
      <c r="R84" s="38"/>
      <c r="S84" s="38"/>
      <c r="T84" s="38"/>
      <c r="U84" s="38"/>
      <c r="V84" s="38"/>
      <c r="W84" s="38"/>
      <c r="X84" s="38"/>
      <c r="Y84" s="41">
        <f t="shared" si="2"/>
        <v>0</v>
      </c>
      <c r="Z84" s="40"/>
      <c r="AA84" s="40" t="s">
        <v>45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303</v>
      </c>
      <c r="D85" s="36" t="s">
        <v>304</v>
      </c>
      <c r="E85" s="37" t="s">
        <v>305</v>
      </c>
      <c r="F85" s="37" t="s">
        <v>5</v>
      </c>
      <c r="G85" s="37" t="s">
        <v>121</v>
      </c>
      <c r="H85" s="38" t="s">
        <v>44</v>
      </c>
      <c r="I85" s="38" t="s">
        <v>45</v>
      </c>
      <c r="J85" s="39" t="s">
        <v>46</v>
      </c>
      <c r="K85" s="38" t="s">
        <v>47</v>
      </c>
      <c r="L85" s="40" t="s">
        <v>45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45</v>
      </c>
      <c r="R85" s="38"/>
      <c r="S85" s="38"/>
      <c r="T85" s="38"/>
      <c r="U85" s="38"/>
      <c r="V85" s="38"/>
      <c r="W85" s="38"/>
      <c r="X85" s="38"/>
      <c r="Y85" s="41">
        <f t="shared" si="2"/>
        <v>0</v>
      </c>
      <c r="Z85" s="40"/>
      <c r="AA85" s="40" t="s">
        <v>45</v>
      </c>
      <c r="AB85" s="34"/>
      <c r="AC85" s="41"/>
      <c r="AD85" s="41"/>
      <c r="AE85" s="42" t="s">
        <v>52</v>
      </c>
      <c r="AF85" s="19"/>
    </row>
    <row r="86" spans="2:32" ht="60.75" hidden="1">
      <c r="B86" s="19"/>
      <c r="C86" s="36" t="s">
        <v>306</v>
      </c>
      <c r="D86" s="36" t="s">
        <v>307</v>
      </c>
      <c r="E86" s="37" t="s">
        <v>308</v>
      </c>
      <c r="F86" s="37" t="s">
        <v>5</v>
      </c>
      <c r="G86" s="37" t="s">
        <v>223</v>
      </c>
      <c r="H86" s="38" t="s">
        <v>44</v>
      </c>
      <c r="I86" s="38" t="s">
        <v>45</v>
      </c>
      <c r="J86" s="39" t="s">
        <v>46</v>
      </c>
      <c r="K86" s="38" t="s">
        <v>47</v>
      </c>
      <c r="L86" s="40" t="s">
        <v>45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45</v>
      </c>
      <c r="R86" s="38"/>
      <c r="S86" s="38"/>
      <c r="T86" s="38"/>
      <c r="U86" s="38"/>
      <c r="V86" s="38"/>
      <c r="W86" s="38"/>
      <c r="X86" s="38"/>
      <c r="Y86" s="41">
        <f t="shared" si="2"/>
        <v>0</v>
      </c>
      <c r="Z86" s="40"/>
      <c r="AA86" s="40" t="s">
        <v>45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309</v>
      </c>
      <c r="D87" s="36" t="s">
        <v>310</v>
      </c>
      <c r="E87" s="37" t="s">
        <v>311</v>
      </c>
      <c r="F87" s="37" t="s">
        <v>5</v>
      </c>
      <c r="G87" s="37" t="s">
        <v>223</v>
      </c>
      <c r="H87" s="38" t="s">
        <v>44</v>
      </c>
      <c r="I87" s="38" t="s">
        <v>45</v>
      </c>
      <c r="J87" s="39" t="s">
        <v>46</v>
      </c>
      <c r="K87" s="38" t="s">
        <v>47</v>
      </c>
      <c r="L87" s="40" t="s">
        <v>45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45</v>
      </c>
      <c r="R87" s="38"/>
      <c r="S87" s="38"/>
      <c r="T87" s="38"/>
      <c r="U87" s="38"/>
      <c r="V87" s="38"/>
      <c r="W87" s="38"/>
      <c r="X87" s="38"/>
      <c r="Y87" s="41">
        <f t="shared" si="2"/>
        <v>0</v>
      </c>
      <c r="Z87" s="40"/>
      <c r="AA87" s="40" t="s">
        <v>45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312</v>
      </c>
      <c r="D88" s="36" t="s">
        <v>313</v>
      </c>
      <c r="E88" s="37" t="s">
        <v>314</v>
      </c>
      <c r="F88" s="37" t="s">
        <v>5</v>
      </c>
      <c r="G88" s="37" t="s">
        <v>152</v>
      </c>
      <c r="H88" s="38" t="s">
        <v>44</v>
      </c>
      <c r="I88" s="38" t="s">
        <v>45</v>
      </c>
      <c r="J88" s="39" t="s">
        <v>46</v>
      </c>
      <c r="K88" s="38" t="s">
        <v>47</v>
      </c>
      <c r="L88" s="40" t="s">
        <v>45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45</v>
      </c>
      <c r="R88" s="38"/>
      <c r="S88" s="38"/>
      <c r="T88" s="38"/>
      <c r="U88" s="38"/>
      <c r="V88" s="38"/>
      <c r="W88" s="38"/>
      <c r="X88" s="38"/>
      <c r="Y88" s="41">
        <f t="shared" si="2"/>
        <v>0</v>
      </c>
      <c r="Z88" s="40"/>
      <c r="AA88" s="40" t="s">
        <v>45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315</v>
      </c>
      <c r="D89" s="36" t="s">
        <v>316</v>
      </c>
      <c r="E89" s="37" t="s">
        <v>317</v>
      </c>
      <c r="F89" s="37" t="s">
        <v>5</v>
      </c>
      <c r="G89" s="37" t="s">
        <v>76</v>
      </c>
      <c r="H89" s="38" t="s">
        <v>44</v>
      </c>
      <c r="I89" s="38" t="s">
        <v>45</v>
      </c>
      <c r="J89" s="39" t="s">
        <v>46</v>
      </c>
      <c r="K89" s="38" t="s">
        <v>47</v>
      </c>
      <c r="L89" s="40" t="s">
        <v>45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45</v>
      </c>
      <c r="R89" s="38"/>
      <c r="S89" s="38"/>
      <c r="T89" s="38"/>
      <c r="U89" s="38"/>
      <c r="V89" s="38"/>
      <c r="W89" s="38"/>
      <c r="X89" s="38"/>
      <c r="Y89" s="41">
        <f t="shared" si="2"/>
        <v>0</v>
      </c>
      <c r="Z89" s="40"/>
      <c r="AA89" s="40" t="s">
        <v>45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318</v>
      </c>
      <c r="D90" s="36" t="s">
        <v>319</v>
      </c>
      <c r="E90" s="37" t="s">
        <v>320</v>
      </c>
      <c r="F90" s="37" t="s">
        <v>5</v>
      </c>
      <c r="G90" s="37" t="s">
        <v>76</v>
      </c>
      <c r="H90" s="38" t="s">
        <v>44</v>
      </c>
      <c r="I90" s="38" t="s">
        <v>45</v>
      </c>
      <c r="J90" s="39" t="s">
        <v>46</v>
      </c>
      <c r="K90" s="38" t="s">
        <v>47</v>
      </c>
      <c r="L90" s="40" t="s">
        <v>45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45</v>
      </c>
      <c r="R90" s="38"/>
      <c r="S90" s="38"/>
      <c r="T90" s="38"/>
      <c r="U90" s="38"/>
      <c r="V90" s="38"/>
      <c r="W90" s="38"/>
      <c r="X90" s="38"/>
      <c r="Y90" s="41">
        <f t="shared" si="2"/>
        <v>0</v>
      </c>
      <c r="Z90" s="40"/>
      <c r="AA90" s="40" t="s">
        <v>45</v>
      </c>
      <c r="AB90" s="34"/>
      <c r="AC90" s="41"/>
      <c r="AD90" s="41"/>
      <c r="AE90" s="42" t="s">
        <v>52</v>
      </c>
      <c r="AF90" s="19"/>
    </row>
    <row r="91" spans="2:32" ht="60.75" hidden="1">
      <c r="B91" s="19"/>
      <c r="C91" s="36" t="s">
        <v>321</v>
      </c>
      <c r="D91" s="36" t="s">
        <v>322</v>
      </c>
      <c r="E91" s="37" t="s">
        <v>323</v>
      </c>
      <c r="F91" s="37" t="s">
        <v>5</v>
      </c>
      <c r="G91" s="37" t="s">
        <v>76</v>
      </c>
      <c r="H91" s="38" t="s">
        <v>44</v>
      </c>
      <c r="I91" s="38" t="s">
        <v>45</v>
      </c>
      <c r="J91" s="39" t="s">
        <v>46</v>
      </c>
      <c r="K91" s="38" t="s">
        <v>47</v>
      </c>
      <c r="L91" s="40" t="s">
        <v>45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45</v>
      </c>
      <c r="R91" s="38"/>
      <c r="S91" s="38"/>
      <c r="T91" s="38"/>
      <c r="U91" s="38"/>
      <c r="V91" s="38"/>
      <c r="W91" s="38"/>
      <c r="X91" s="38"/>
      <c r="Y91" s="41">
        <f t="shared" si="2"/>
        <v>0</v>
      </c>
      <c r="Z91" s="40"/>
      <c r="AA91" s="40" t="s">
        <v>45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324</v>
      </c>
      <c r="D92" s="36" t="s">
        <v>325</v>
      </c>
      <c r="E92" s="37" t="s">
        <v>326</v>
      </c>
      <c r="F92" s="37" t="s">
        <v>5</v>
      </c>
      <c r="G92" s="37" t="s">
        <v>207</v>
      </c>
      <c r="H92" s="38" t="s">
        <v>44</v>
      </c>
      <c r="I92" s="38" t="s">
        <v>45</v>
      </c>
      <c r="J92" s="39" t="s">
        <v>46</v>
      </c>
      <c r="K92" s="38" t="s">
        <v>47</v>
      </c>
      <c r="L92" s="40" t="s">
        <v>45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45</v>
      </c>
      <c r="R92" s="38"/>
      <c r="S92" s="38"/>
      <c r="T92" s="38"/>
      <c r="U92" s="38"/>
      <c r="V92" s="38"/>
      <c r="W92" s="38"/>
      <c r="X92" s="38"/>
      <c r="Y92" s="41">
        <f t="shared" si="2"/>
        <v>0</v>
      </c>
      <c r="Z92" s="40"/>
      <c r="AA92" s="40" t="s">
        <v>45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327</v>
      </c>
      <c r="D93" s="36" t="s">
        <v>328</v>
      </c>
      <c r="E93" s="37" t="s">
        <v>329</v>
      </c>
      <c r="F93" s="37" t="s">
        <v>5</v>
      </c>
      <c r="G93" s="37" t="s">
        <v>215</v>
      </c>
      <c r="H93" s="38" t="s">
        <v>44</v>
      </c>
      <c r="I93" s="38" t="s">
        <v>45</v>
      </c>
      <c r="J93" s="39" t="s">
        <v>46</v>
      </c>
      <c r="K93" s="38" t="s">
        <v>47</v>
      </c>
      <c r="L93" s="40" t="s">
        <v>45</v>
      </c>
      <c r="M93" s="38" t="s">
        <v>48</v>
      </c>
      <c r="N93" s="38" t="s">
        <v>49</v>
      </c>
      <c r="O93" s="38" t="s">
        <v>50</v>
      </c>
      <c r="P93" s="40" t="s">
        <v>51</v>
      </c>
      <c r="Q93" s="40" t="s">
        <v>45</v>
      </c>
      <c r="R93" s="38"/>
      <c r="S93" s="38"/>
      <c r="T93" s="38"/>
      <c r="U93" s="38"/>
      <c r="V93" s="38"/>
      <c r="W93" s="38"/>
      <c r="X93" s="38"/>
      <c r="Y93" s="41">
        <f t="shared" si="2"/>
        <v>0</v>
      </c>
      <c r="Z93" s="40"/>
      <c r="AA93" s="40" t="s">
        <v>45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330</v>
      </c>
      <c r="D94" s="36" t="s">
        <v>331</v>
      </c>
      <c r="E94" s="37" t="s">
        <v>332</v>
      </c>
      <c r="F94" s="37" t="s">
        <v>5</v>
      </c>
      <c r="G94" s="37" t="s">
        <v>219</v>
      </c>
      <c r="H94" s="38" t="s">
        <v>44</v>
      </c>
      <c r="I94" s="38" t="s">
        <v>45</v>
      </c>
      <c r="J94" s="39" t="s">
        <v>46</v>
      </c>
      <c r="K94" s="38" t="s">
        <v>47</v>
      </c>
      <c r="L94" s="40" t="s">
        <v>45</v>
      </c>
      <c r="M94" s="38" t="s">
        <v>48</v>
      </c>
      <c r="N94" s="38" t="s">
        <v>49</v>
      </c>
      <c r="O94" s="38" t="s">
        <v>50</v>
      </c>
      <c r="P94" s="40" t="s">
        <v>51</v>
      </c>
      <c r="Q94" s="40" t="s">
        <v>45</v>
      </c>
      <c r="R94" s="38"/>
      <c r="S94" s="38"/>
      <c r="T94" s="38"/>
      <c r="U94" s="38"/>
      <c r="V94" s="38"/>
      <c r="W94" s="38"/>
      <c r="X94" s="38"/>
      <c r="Y94" s="41">
        <f t="shared" si="2"/>
        <v>0</v>
      </c>
      <c r="Z94" s="40"/>
      <c r="AA94" s="40" t="s">
        <v>45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333</v>
      </c>
      <c r="D95" s="36" t="s">
        <v>334</v>
      </c>
      <c r="E95" s="37" t="s">
        <v>335</v>
      </c>
      <c r="F95" s="37" t="s">
        <v>5</v>
      </c>
      <c r="G95" s="37" t="s">
        <v>219</v>
      </c>
      <c r="H95" s="38" t="s">
        <v>44</v>
      </c>
      <c r="I95" s="38" t="s">
        <v>45</v>
      </c>
      <c r="J95" s="39" t="s">
        <v>46</v>
      </c>
      <c r="K95" s="38" t="s">
        <v>47</v>
      </c>
      <c r="L95" s="40" t="s">
        <v>45</v>
      </c>
      <c r="M95" s="38" t="s">
        <v>48</v>
      </c>
      <c r="N95" s="38" t="s">
        <v>49</v>
      </c>
      <c r="O95" s="38" t="s">
        <v>50</v>
      </c>
      <c r="P95" s="40" t="s">
        <v>51</v>
      </c>
      <c r="Q95" s="40" t="s">
        <v>45</v>
      </c>
      <c r="R95" s="38"/>
      <c r="S95" s="38"/>
      <c r="T95" s="38"/>
      <c r="U95" s="38"/>
      <c r="V95" s="38"/>
      <c r="W95" s="38"/>
      <c r="X95" s="38"/>
      <c r="Y95" s="41">
        <f t="shared" si="2"/>
        <v>0</v>
      </c>
      <c r="Z95" s="40"/>
      <c r="AA95" s="40" t="s">
        <v>45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336</v>
      </c>
      <c r="D96" s="36" t="s">
        <v>337</v>
      </c>
      <c r="E96" s="37" t="s">
        <v>338</v>
      </c>
      <c r="F96" s="37" t="s">
        <v>5</v>
      </c>
      <c r="G96" s="37" t="s">
        <v>219</v>
      </c>
      <c r="H96" s="38" t="s">
        <v>44</v>
      </c>
      <c r="I96" s="38" t="s">
        <v>45</v>
      </c>
      <c r="J96" s="39" t="s">
        <v>46</v>
      </c>
      <c r="K96" s="38" t="s">
        <v>47</v>
      </c>
      <c r="L96" s="40" t="s">
        <v>45</v>
      </c>
      <c r="M96" s="38" t="s">
        <v>48</v>
      </c>
      <c r="N96" s="38" t="s">
        <v>49</v>
      </c>
      <c r="O96" s="38" t="s">
        <v>50</v>
      </c>
      <c r="P96" s="40" t="s">
        <v>51</v>
      </c>
      <c r="Q96" s="40" t="s">
        <v>45</v>
      </c>
      <c r="R96" s="38"/>
      <c r="S96" s="38"/>
      <c r="T96" s="38"/>
      <c r="U96" s="38"/>
      <c r="V96" s="38"/>
      <c r="W96" s="38"/>
      <c r="X96" s="38"/>
      <c r="Y96" s="41">
        <f t="shared" si="2"/>
        <v>0</v>
      </c>
      <c r="Z96" s="40"/>
      <c r="AA96" s="40" t="s">
        <v>45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339</v>
      </c>
      <c r="D97" s="36" t="s">
        <v>340</v>
      </c>
      <c r="E97" s="37" t="s">
        <v>341</v>
      </c>
      <c r="F97" s="37" t="s">
        <v>5</v>
      </c>
      <c r="G97" s="37" t="s">
        <v>219</v>
      </c>
      <c r="H97" s="38" t="s">
        <v>44</v>
      </c>
      <c r="I97" s="38" t="s">
        <v>45</v>
      </c>
      <c r="J97" s="39" t="s">
        <v>46</v>
      </c>
      <c r="K97" s="38" t="s">
        <v>47</v>
      </c>
      <c r="L97" s="40" t="s">
        <v>45</v>
      </c>
      <c r="M97" s="38" t="s">
        <v>48</v>
      </c>
      <c r="N97" s="38" t="s">
        <v>49</v>
      </c>
      <c r="O97" s="38" t="s">
        <v>50</v>
      </c>
      <c r="P97" s="40" t="s">
        <v>51</v>
      </c>
      <c r="Q97" s="40" t="s">
        <v>45</v>
      </c>
      <c r="R97" s="38"/>
      <c r="S97" s="38"/>
      <c r="T97" s="38"/>
      <c r="U97" s="38"/>
      <c r="V97" s="38"/>
      <c r="W97" s="38"/>
      <c r="X97" s="38"/>
      <c r="Y97" s="41">
        <f t="shared" si="2"/>
        <v>0</v>
      </c>
      <c r="Z97" s="40"/>
      <c r="AA97" s="40" t="s">
        <v>45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342</v>
      </c>
      <c r="D98" s="36" t="s">
        <v>343</v>
      </c>
      <c r="E98" s="37" t="s">
        <v>344</v>
      </c>
      <c r="F98" s="37" t="s">
        <v>5</v>
      </c>
      <c r="G98" s="37" t="s">
        <v>219</v>
      </c>
      <c r="H98" s="38" t="s">
        <v>44</v>
      </c>
      <c r="I98" s="38" t="s">
        <v>45</v>
      </c>
      <c r="J98" s="39" t="s">
        <v>46</v>
      </c>
      <c r="K98" s="38" t="s">
        <v>47</v>
      </c>
      <c r="L98" s="40" t="s">
        <v>45</v>
      </c>
      <c r="M98" s="38" t="s">
        <v>48</v>
      </c>
      <c r="N98" s="38" t="s">
        <v>49</v>
      </c>
      <c r="O98" s="38" t="s">
        <v>50</v>
      </c>
      <c r="P98" s="40" t="s">
        <v>51</v>
      </c>
      <c r="Q98" s="40" t="s">
        <v>45</v>
      </c>
      <c r="R98" s="38"/>
      <c r="S98" s="38"/>
      <c r="T98" s="38"/>
      <c r="U98" s="38"/>
      <c r="V98" s="38"/>
      <c r="W98" s="38"/>
      <c r="X98" s="38"/>
      <c r="Y98" s="41">
        <f t="shared" si="2"/>
        <v>0</v>
      </c>
      <c r="Z98" s="40"/>
      <c r="AA98" s="40" t="s">
        <v>45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345</v>
      </c>
      <c r="D99" s="36" t="s">
        <v>346</v>
      </c>
      <c r="E99" s="37" t="s">
        <v>347</v>
      </c>
      <c r="F99" s="37" t="s">
        <v>5</v>
      </c>
      <c r="G99" s="37" t="s">
        <v>219</v>
      </c>
      <c r="H99" s="38" t="s">
        <v>44</v>
      </c>
      <c r="I99" s="38" t="s">
        <v>45</v>
      </c>
      <c r="J99" s="39" t="s">
        <v>46</v>
      </c>
      <c r="K99" s="38" t="s">
        <v>47</v>
      </c>
      <c r="L99" s="40" t="s">
        <v>45</v>
      </c>
      <c r="M99" s="38" t="s">
        <v>48</v>
      </c>
      <c r="N99" s="38" t="s">
        <v>49</v>
      </c>
      <c r="O99" s="38" t="s">
        <v>50</v>
      </c>
      <c r="P99" s="40" t="s">
        <v>51</v>
      </c>
      <c r="Q99" s="40" t="s">
        <v>45</v>
      </c>
      <c r="R99" s="38"/>
      <c r="S99" s="38"/>
      <c r="T99" s="38"/>
      <c r="U99" s="38"/>
      <c r="V99" s="38"/>
      <c r="W99" s="38"/>
      <c r="X99" s="38"/>
      <c r="Y99" s="41">
        <f t="shared" si="2"/>
        <v>0</v>
      </c>
      <c r="Z99" s="40"/>
      <c r="AA99" s="40" t="s">
        <v>45</v>
      </c>
      <c r="AB99" s="34"/>
      <c r="AC99" s="41"/>
      <c r="AD99" s="41"/>
      <c r="AE99" s="42" t="s">
        <v>52</v>
      </c>
      <c r="AF99" s="19"/>
    </row>
    <row r="100" spans="2:32" ht="60.75" hidden="1">
      <c r="B100" s="19"/>
      <c r="C100" s="36" t="s">
        <v>348</v>
      </c>
      <c r="D100" s="36" t="s">
        <v>349</v>
      </c>
      <c r="E100" s="37" t="s">
        <v>350</v>
      </c>
      <c r="F100" s="37" t="s">
        <v>5</v>
      </c>
      <c r="G100" s="37" t="s">
        <v>219</v>
      </c>
      <c r="H100" s="38" t="s">
        <v>44</v>
      </c>
      <c r="I100" s="38" t="s">
        <v>45</v>
      </c>
      <c r="J100" s="39" t="s">
        <v>46</v>
      </c>
      <c r="K100" s="38" t="s">
        <v>47</v>
      </c>
      <c r="L100" s="40" t="s">
        <v>45</v>
      </c>
      <c r="M100" s="38" t="s">
        <v>48</v>
      </c>
      <c r="N100" s="38" t="s">
        <v>49</v>
      </c>
      <c r="O100" s="38" t="s">
        <v>50</v>
      </c>
      <c r="P100" s="40" t="s">
        <v>51</v>
      </c>
      <c r="Q100" s="40" t="s">
        <v>45</v>
      </c>
      <c r="R100" s="38"/>
      <c r="S100" s="38"/>
      <c r="T100" s="38"/>
      <c r="U100" s="38"/>
      <c r="V100" s="38"/>
      <c r="W100" s="38"/>
      <c r="X100" s="38"/>
      <c r="Y100" s="41">
        <f t="shared" si="2"/>
        <v>0</v>
      </c>
      <c r="Z100" s="40"/>
      <c r="AA100" s="40" t="s">
        <v>45</v>
      </c>
      <c r="AB100" s="34"/>
      <c r="AC100" s="41"/>
      <c r="AD100" s="41"/>
      <c r="AE100" s="42" t="s">
        <v>52</v>
      </c>
      <c r="AF100" s="19"/>
    </row>
    <row r="101" spans="2:32" ht="60.75" hidden="1">
      <c r="B101" s="19"/>
      <c r="C101" s="36" t="s">
        <v>351</v>
      </c>
      <c r="D101" s="36" t="s">
        <v>352</v>
      </c>
      <c r="E101" s="37" t="s">
        <v>353</v>
      </c>
      <c r="F101" s="37" t="s">
        <v>5</v>
      </c>
      <c r="G101" s="37" t="s">
        <v>262</v>
      </c>
      <c r="H101" s="38" t="s">
        <v>44</v>
      </c>
      <c r="I101" s="38" t="s">
        <v>45</v>
      </c>
      <c r="J101" s="39" t="s">
        <v>46</v>
      </c>
      <c r="K101" s="38" t="s">
        <v>47</v>
      </c>
      <c r="L101" s="40" t="s">
        <v>45</v>
      </c>
      <c r="M101" s="38" t="s">
        <v>48</v>
      </c>
      <c r="N101" s="38" t="s">
        <v>49</v>
      </c>
      <c r="O101" s="38" t="s">
        <v>50</v>
      </c>
      <c r="P101" s="40" t="s">
        <v>51</v>
      </c>
      <c r="Q101" s="40" t="s">
        <v>45</v>
      </c>
      <c r="R101" s="38"/>
      <c r="S101" s="38"/>
      <c r="T101" s="38"/>
      <c r="U101" s="38"/>
      <c r="V101" s="38"/>
      <c r="W101" s="38"/>
      <c r="X101" s="38"/>
      <c r="Y101" s="41">
        <f t="shared" si="2"/>
        <v>0</v>
      </c>
      <c r="Z101" s="40"/>
      <c r="AA101" s="40" t="s">
        <v>45</v>
      </c>
      <c r="AB101" s="34"/>
      <c r="AC101" s="41"/>
      <c r="AD101" s="41"/>
      <c r="AE101" s="42" t="s">
        <v>52</v>
      </c>
      <c r="AF101" s="19"/>
    </row>
    <row r="102" spans="2:32" ht="60.75" hidden="1">
      <c r="B102" s="19"/>
      <c r="C102" s="36" t="s">
        <v>354</v>
      </c>
      <c r="D102" s="36" t="s">
        <v>355</v>
      </c>
      <c r="E102" s="37" t="s">
        <v>356</v>
      </c>
      <c r="F102" s="37" t="s">
        <v>5</v>
      </c>
      <c r="G102" s="37" t="s">
        <v>299</v>
      </c>
      <c r="H102" s="38" t="s">
        <v>44</v>
      </c>
      <c r="I102" s="38" t="s">
        <v>45</v>
      </c>
      <c r="J102" s="39" t="s">
        <v>46</v>
      </c>
      <c r="K102" s="38" t="s">
        <v>47</v>
      </c>
      <c r="L102" s="40" t="s">
        <v>45</v>
      </c>
      <c r="M102" s="38" t="s">
        <v>48</v>
      </c>
      <c r="N102" s="38" t="s">
        <v>49</v>
      </c>
      <c r="O102" s="38" t="s">
        <v>50</v>
      </c>
      <c r="P102" s="40" t="s">
        <v>51</v>
      </c>
      <c r="Q102" s="40" t="s">
        <v>45</v>
      </c>
      <c r="R102" s="38"/>
      <c r="S102" s="38"/>
      <c r="T102" s="38"/>
      <c r="U102" s="38"/>
      <c r="V102" s="38"/>
      <c r="W102" s="38"/>
      <c r="X102" s="38"/>
      <c r="Y102" s="41">
        <f t="shared" si="2"/>
        <v>0</v>
      </c>
      <c r="Z102" s="40"/>
      <c r="AA102" s="40" t="s">
        <v>45</v>
      </c>
      <c r="AB102" s="34"/>
      <c r="AC102" s="41"/>
      <c r="AD102" s="41"/>
      <c r="AE102" s="42" t="s">
        <v>52</v>
      </c>
      <c r="AF102" s="19"/>
    </row>
    <row r="103" spans="2:32" ht="60.75" hidden="1">
      <c r="B103" s="19"/>
      <c r="C103" s="36" t="s">
        <v>357</v>
      </c>
      <c r="D103" s="36" t="s">
        <v>358</v>
      </c>
      <c r="E103" s="37" t="s">
        <v>359</v>
      </c>
      <c r="F103" s="37" t="s">
        <v>5</v>
      </c>
      <c r="G103" s="37" t="s">
        <v>83</v>
      </c>
      <c r="H103" s="38" t="s">
        <v>44</v>
      </c>
      <c r="I103" s="38" t="s">
        <v>45</v>
      </c>
      <c r="J103" s="39" t="s">
        <v>46</v>
      </c>
      <c r="K103" s="38" t="s">
        <v>47</v>
      </c>
      <c r="L103" s="40" t="s">
        <v>45</v>
      </c>
      <c r="M103" s="38" t="s">
        <v>48</v>
      </c>
      <c r="N103" s="38" t="s">
        <v>49</v>
      </c>
      <c r="O103" s="38" t="s">
        <v>50</v>
      </c>
      <c r="P103" s="40" t="s">
        <v>51</v>
      </c>
      <c r="Q103" s="40" t="s">
        <v>45</v>
      </c>
      <c r="R103" s="38"/>
      <c r="S103" s="38"/>
      <c r="T103" s="38"/>
      <c r="U103" s="38"/>
      <c r="V103" s="38"/>
      <c r="W103" s="38"/>
      <c r="X103" s="38"/>
      <c r="Y103" s="41">
        <f t="shared" si="2"/>
        <v>0</v>
      </c>
      <c r="Z103" s="40"/>
      <c r="AA103" s="40" t="s">
        <v>45</v>
      </c>
      <c r="AB103" s="34"/>
      <c r="AC103" s="41"/>
      <c r="AD103" s="41"/>
      <c r="AE103" s="42" t="s">
        <v>52</v>
      </c>
      <c r="AF103" s="19"/>
    </row>
    <row r="104" spans="2:32" ht="60.75" hidden="1">
      <c r="B104" s="19"/>
      <c r="C104" s="36" t="s">
        <v>360</v>
      </c>
      <c r="D104" s="36" t="s">
        <v>361</v>
      </c>
      <c r="E104" s="37" t="s">
        <v>362</v>
      </c>
      <c r="F104" s="37" t="s">
        <v>5</v>
      </c>
      <c r="G104" s="37" t="s">
        <v>83</v>
      </c>
      <c r="H104" s="38" t="s">
        <v>44</v>
      </c>
      <c r="I104" s="38" t="s">
        <v>45</v>
      </c>
      <c r="J104" s="39" t="s">
        <v>46</v>
      </c>
      <c r="K104" s="38" t="s">
        <v>47</v>
      </c>
      <c r="L104" s="40" t="s">
        <v>45</v>
      </c>
      <c r="M104" s="38" t="s">
        <v>48</v>
      </c>
      <c r="N104" s="38" t="s">
        <v>49</v>
      </c>
      <c r="O104" s="38" t="s">
        <v>50</v>
      </c>
      <c r="P104" s="40" t="s">
        <v>51</v>
      </c>
      <c r="Q104" s="40" t="s">
        <v>45</v>
      </c>
      <c r="R104" s="38"/>
      <c r="S104" s="38"/>
      <c r="T104" s="38"/>
      <c r="U104" s="38"/>
      <c r="V104" s="38"/>
      <c r="W104" s="38"/>
      <c r="X104" s="38"/>
      <c r="Y104" s="41">
        <f t="shared" si="2"/>
        <v>0</v>
      </c>
      <c r="Z104" s="40"/>
      <c r="AA104" s="40" t="s">
        <v>45</v>
      </c>
      <c r="AB104" s="34"/>
      <c r="AC104" s="41"/>
      <c r="AD104" s="41"/>
      <c r="AE104" s="42" t="s">
        <v>52</v>
      </c>
      <c r="AF104" s="19"/>
    </row>
    <row r="105" spans="2:32" ht="60.75" hidden="1">
      <c r="B105" s="19"/>
      <c r="C105" s="36" t="s">
        <v>363</v>
      </c>
      <c r="D105" s="36" t="s">
        <v>364</v>
      </c>
      <c r="E105" s="37" t="s">
        <v>365</v>
      </c>
      <c r="F105" s="37" t="s">
        <v>5</v>
      </c>
      <c r="G105" s="37" t="s">
        <v>83</v>
      </c>
      <c r="H105" s="38" t="s">
        <v>44</v>
      </c>
      <c r="I105" s="38" t="s">
        <v>45</v>
      </c>
      <c r="J105" s="39" t="s">
        <v>46</v>
      </c>
      <c r="K105" s="38" t="s">
        <v>47</v>
      </c>
      <c r="L105" s="40" t="s">
        <v>45</v>
      </c>
      <c r="M105" s="38" t="s">
        <v>48</v>
      </c>
      <c r="N105" s="38" t="s">
        <v>49</v>
      </c>
      <c r="O105" s="38" t="s">
        <v>50</v>
      </c>
      <c r="P105" s="40" t="s">
        <v>51</v>
      </c>
      <c r="Q105" s="40" t="s">
        <v>45</v>
      </c>
      <c r="R105" s="38"/>
      <c r="S105" s="38"/>
      <c r="T105" s="38"/>
      <c r="U105" s="38"/>
      <c r="V105" s="38"/>
      <c r="W105" s="38"/>
      <c r="X105" s="38"/>
      <c r="Y105" s="41">
        <f t="shared" si="2"/>
        <v>0</v>
      </c>
      <c r="Z105" s="40"/>
      <c r="AA105" s="40" t="s">
        <v>45</v>
      </c>
      <c r="AB105" s="34"/>
      <c r="AC105" s="41"/>
      <c r="AD105" s="41"/>
      <c r="AE105" s="42" t="s">
        <v>52</v>
      </c>
      <c r="AF105" s="19"/>
    </row>
    <row r="106" spans="2:32" ht="60.75" hidden="1">
      <c r="B106" s="19"/>
      <c r="C106" s="36" t="s">
        <v>366</v>
      </c>
      <c r="D106" s="36" t="s">
        <v>367</v>
      </c>
      <c r="E106" s="37" t="s">
        <v>368</v>
      </c>
      <c r="F106" s="37" t="s">
        <v>5</v>
      </c>
      <c r="G106" s="37" t="s">
        <v>93</v>
      </c>
      <c r="H106" s="38" t="s">
        <v>44</v>
      </c>
      <c r="I106" s="38" t="s">
        <v>45</v>
      </c>
      <c r="J106" s="39" t="s">
        <v>46</v>
      </c>
      <c r="K106" s="38" t="s">
        <v>47</v>
      </c>
      <c r="L106" s="40" t="s">
        <v>45</v>
      </c>
      <c r="M106" s="38" t="s">
        <v>48</v>
      </c>
      <c r="N106" s="38" t="s">
        <v>49</v>
      </c>
      <c r="O106" s="38" t="s">
        <v>50</v>
      </c>
      <c r="P106" s="40" t="s">
        <v>51</v>
      </c>
      <c r="Q106" s="40" t="s">
        <v>45</v>
      </c>
      <c r="R106" s="38"/>
      <c r="S106" s="38"/>
      <c r="T106" s="38"/>
      <c r="U106" s="38"/>
      <c r="V106" s="38"/>
      <c r="W106" s="38"/>
      <c r="X106" s="38"/>
      <c r="Y106" s="41">
        <f t="shared" si="2"/>
        <v>0</v>
      </c>
      <c r="Z106" s="40"/>
      <c r="AA106" s="40" t="s">
        <v>45</v>
      </c>
      <c r="AB106" s="34"/>
      <c r="AC106" s="41"/>
      <c r="AD106" s="41"/>
      <c r="AE106" s="42" t="s">
        <v>52</v>
      </c>
      <c r="AF106" s="19"/>
    </row>
    <row r="107" spans="2:32" ht="60.75" hidden="1">
      <c r="B107" s="19"/>
      <c r="C107" s="36" t="s">
        <v>369</v>
      </c>
      <c r="D107" s="36" t="s">
        <v>370</v>
      </c>
      <c r="E107" s="37" t="s">
        <v>371</v>
      </c>
      <c r="F107" s="37" t="s">
        <v>5</v>
      </c>
      <c r="G107" s="37" t="s">
        <v>93</v>
      </c>
      <c r="H107" s="38" t="s">
        <v>44</v>
      </c>
      <c r="I107" s="38" t="s">
        <v>45</v>
      </c>
      <c r="J107" s="39" t="s">
        <v>46</v>
      </c>
      <c r="K107" s="38" t="s">
        <v>47</v>
      </c>
      <c r="L107" s="40" t="s">
        <v>45</v>
      </c>
      <c r="M107" s="38" t="s">
        <v>48</v>
      </c>
      <c r="N107" s="38" t="s">
        <v>49</v>
      </c>
      <c r="O107" s="38" t="s">
        <v>50</v>
      </c>
      <c r="P107" s="40" t="s">
        <v>51</v>
      </c>
      <c r="Q107" s="40" t="s">
        <v>45</v>
      </c>
      <c r="R107" s="38"/>
      <c r="S107" s="38"/>
      <c r="T107" s="38"/>
      <c r="U107" s="38"/>
      <c r="V107" s="38"/>
      <c r="W107" s="38"/>
      <c r="X107" s="38"/>
      <c r="Y107" s="41">
        <f t="shared" ref="Y107:Y138" si="3">IF(ISERROR(W107/S107),0,((W107/S107)*100))</f>
        <v>0</v>
      </c>
      <c r="Z107" s="40"/>
      <c r="AA107" s="40" t="s">
        <v>45</v>
      </c>
      <c r="AB107" s="34"/>
      <c r="AC107" s="41"/>
      <c r="AD107" s="41"/>
      <c r="AE107" s="42" t="s">
        <v>52</v>
      </c>
      <c r="AF107" s="19"/>
    </row>
    <row r="108" spans="2:32" ht="60.75" hidden="1">
      <c r="B108" s="19"/>
      <c r="C108" s="36" t="s">
        <v>372</v>
      </c>
      <c r="D108" s="36" t="s">
        <v>373</v>
      </c>
      <c r="E108" s="37" t="s">
        <v>374</v>
      </c>
      <c r="F108" s="37" t="s">
        <v>5</v>
      </c>
      <c r="G108" s="37" t="s">
        <v>109</v>
      </c>
      <c r="H108" s="38" t="s">
        <v>44</v>
      </c>
      <c r="I108" s="38" t="s">
        <v>45</v>
      </c>
      <c r="J108" s="39" t="s">
        <v>46</v>
      </c>
      <c r="K108" s="38" t="s">
        <v>47</v>
      </c>
      <c r="L108" s="40" t="s">
        <v>45</v>
      </c>
      <c r="M108" s="38" t="s">
        <v>48</v>
      </c>
      <c r="N108" s="38" t="s">
        <v>49</v>
      </c>
      <c r="O108" s="38" t="s">
        <v>50</v>
      </c>
      <c r="P108" s="40" t="s">
        <v>51</v>
      </c>
      <c r="Q108" s="40" t="s">
        <v>45</v>
      </c>
      <c r="R108" s="38"/>
      <c r="S108" s="38"/>
      <c r="T108" s="38"/>
      <c r="U108" s="38"/>
      <c r="V108" s="38"/>
      <c r="W108" s="38"/>
      <c r="X108" s="38"/>
      <c r="Y108" s="41">
        <f t="shared" si="3"/>
        <v>0</v>
      </c>
      <c r="Z108" s="40"/>
      <c r="AA108" s="40" t="s">
        <v>45</v>
      </c>
      <c r="AB108" s="34"/>
      <c r="AC108" s="41"/>
      <c r="AD108" s="41"/>
      <c r="AE108" s="42" t="s">
        <v>52</v>
      </c>
      <c r="AF108" s="19"/>
    </row>
    <row r="109" spans="2:32" ht="60.75" hidden="1">
      <c r="B109" s="19"/>
      <c r="C109" s="36" t="s">
        <v>375</v>
      </c>
      <c r="D109" s="36" t="s">
        <v>376</v>
      </c>
      <c r="E109" s="37" t="s">
        <v>377</v>
      </c>
      <c r="F109" s="37" t="s">
        <v>5</v>
      </c>
      <c r="G109" s="37" t="s">
        <v>152</v>
      </c>
      <c r="H109" s="38" t="s">
        <v>44</v>
      </c>
      <c r="I109" s="38" t="s">
        <v>45</v>
      </c>
      <c r="J109" s="39" t="s">
        <v>46</v>
      </c>
      <c r="K109" s="38" t="s">
        <v>47</v>
      </c>
      <c r="L109" s="40" t="s">
        <v>45</v>
      </c>
      <c r="M109" s="38" t="s">
        <v>48</v>
      </c>
      <c r="N109" s="38" t="s">
        <v>49</v>
      </c>
      <c r="O109" s="38" t="s">
        <v>50</v>
      </c>
      <c r="P109" s="40" t="s">
        <v>51</v>
      </c>
      <c r="Q109" s="40" t="s">
        <v>45</v>
      </c>
      <c r="R109" s="38"/>
      <c r="S109" s="38"/>
      <c r="T109" s="38"/>
      <c r="U109" s="38"/>
      <c r="V109" s="38"/>
      <c r="W109" s="38"/>
      <c r="X109" s="38"/>
      <c r="Y109" s="41">
        <f t="shared" si="3"/>
        <v>0</v>
      </c>
      <c r="Z109" s="40"/>
      <c r="AA109" s="40" t="s">
        <v>45</v>
      </c>
      <c r="AB109" s="34"/>
      <c r="AC109" s="41"/>
      <c r="AD109" s="41"/>
      <c r="AE109" s="42" t="s">
        <v>52</v>
      </c>
      <c r="AF109" s="19"/>
    </row>
    <row r="110" spans="2:32" ht="81" hidden="1">
      <c r="B110" s="19"/>
      <c r="C110" s="36" t="s">
        <v>378</v>
      </c>
      <c r="D110" s="36" t="s">
        <v>379</v>
      </c>
      <c r="E110" s="37" t="s">
        <v>380</v>
      </c>
      <c r="F110" s="37" t="s">
        <v>5</v>
      </c>
      <c r="G110" s="37" t="s">
        <v>134</v>
      </c>
      <c r="H110" s="38" t="s">
        <v>44</v>
      </c>
      <c r="I110" s="38" t="s">
        <v>45</v>
      </c>
      <c r="J110" s="39" t="s">
        <v>46</v>
      </c>
      <c r="K110" s="38" t="s">
        <v>122</v>
      </c>
      <c r="L110" s="40" t="s">
        <v>45</v>
      </c>
      <c r="M110" s="38" t="s">
        <v>48</v>
      </c>
      <c r="N110" s="38" t="s">
        <v>49</v>
      </c>
      <c r="O110" s="38" t="s">
        <v>50</v>
      </c>
      <c r="P110" s="40" t="s">
        <v>51</v>
      </c>
      <c r="Q110" s="40" t="s">
        <v>45</v>
      </c>
      <c r="R110" s="38"/>
      <c r="S110" s="38"/>
      <c r="T110" s="38"/>
      <c r="U110" s="38"/>
      <c r="V110" s="38"/>
      <c r="W110" s="38"/>
      <c r="X110" s="38"/>
      <c r="Y110" s="41">
        <f t="shared" si="3"/>
        <v>0</v>
      </c>
      <c r="Z110" s="40"/>
      <c r="AA110" s="40" t="s">
        <v>45</v>
      </c>
      <c r="AB110" s="34"/>
      <c r="AC110" s="41"/>
      <c r="AD110" s="41"/>
      <c r="AE110" s="42" t="s">
        <v>52</v>
      </c>
      <c r="AF110" s="19"/>
    </row>
    <row r="111" spans="2:32" ht="60.75" hidden="1">
      <c r="B111" s="19"/>
      <c r="C111" s="36" t="s">
        <v>381</v>
      </c>
      <c r="D111" s="36" t="s">
        <v>382</v>
      </c>
      <c r="E111" s="37" t="s">
        <v>383</v>
      </c>
      <c r="F111" s="37" t="s">
        <v>5</v>
      </c>
      <c r="G111" s="37" t="s">
        <v>121</v>
      </c>
      <c r="H111" s="38" t="s">
        <v>44</v>
      </c>
      <c r="I111" s="38" t="s">
        <v>45</v>
      </c>
      <c r="J111" s="39" t="s">
        <v>46</v>
      </c>
      <c r="K111" s="38" t="s">
        <v>47</v>
      </c>
      <c r="L111" s="40" t="s">
        <v>45</v>
      </c>
      <c r="M111" s="38" t="s">
        <v>48</v>
      </c>
      <c r="N111" s="38" t="s">
        <v>49</v>
      </c>
      <c r="O111" s="38" t="s">
        <v>50</v>
      </c>
      <c r="P111" s="40" t="s">
        <v>51</v>
      </c>
      <c r="Q111" s="40" t="s">
        <v>45</v>
      </c>
      <c r="R111" s="38"/>
      <c r="S111" s="38"/>
      <c r="T111" s="38"/>
      <c r="U111" s="38"/>
      <c r="V111" s="38"/>
      <c r="W111" s="38"/>
      <c r="X111" s="38"/>
      <c r="Y111" s="41">
        <f t="shared" si="3"/>
        <v>0</v>
      </c>
      <c r="Z111" s="40"/>
      <c r="AA111" s="40" t="s">
        <v>45</v>
      </c>
      <c r="AB111" s="34"/>
      <c r="AC111" s="41"/>
      <c r="AD111" s="41"/>
      <c r="AE111" s="42" t="s">
        <v>52</v>
      </c>
      <c r="AF111" s="19"/>
    </row>
    <row r="112" spans="2:32" ht="60.75" hidden="1">
      <c r="B112" s="19"/>
      <c r="C112" s="36" t="s">
        <v>384</v>
      </c>
      <c r="D112" s="36" t="s">
        <v>385</v>
      </c>
      <c r="E112" s="37" t="s">
        <v>386</v>
      </c>
      <c r="F112" s="37" t="s">
        <v>5</v>
      </c>
      <c r="G112" s="37" t="s">
        <v>387</v>
      </c>
      <c r="H112" s="38" t="s">
        <v>44</v>
      </c>
      <c r="I112" s="38" t="s">
        <v>45</v>
      </c>
      <c r="J112" s="39" t="s">
        <v>46</v>
      </c>
      <c r="K112" s="38" t="s">
        <v>47</v>
      </c>
      <c r="L112" s="40" t="s">
        <v>45</v>
      </c>
      <c r="M112" s="38" t="s">
        <v>48</v>
      </c>
      <c r="N112" s="38" t="s">
        <v>388</v>
      </c>
      <c r="O112" s="38" t="s">
        <v>50</v>
      </c>
      <c r="P112" s="40" t="s">
        <v>51</v>
      </c>
      <c r="Q112" s="40" t="s">
        <v>389</v>
      </c>
      <c r="R112" s="38">
        <v>4500000</v>
      </c>
      <c r="S112" s="38">
        <v>4511000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41">
        <f t="shared" si="3"/>
        <v>0</v>
      </c>
      <c r="Z112" s="40">
        <v>0</v>
      </c>
      <c r="AA112" s="40" t="s">
        <v>390</v>
      </c>
      <c r="AB112" s="34">
        <v>0</v>
      </c>
      <c r="AC112" s="41">
        <v>0</v>
      </c>
      <c r="AD112" s="41">
        <v>0</v>
      </c>
      <c r="AE112" s="42" t="s">
        <v>391</v>
      </c>
      <c r="AF112" s="19"/>
    </row>
    <row r="113" spans="2:32" ht="60.75" hidden="1">
      <c r="B113" s="19"/>
      <c r="C113" s="36" t="s">
        <v>392</v>
      </c>
      <c r="D113" s="36" t="s">
        <v>393</v>
      </c>
      <c r="E113" s="37" t="s">
        <v>394</v>
      </c>
      <c r="F113" s="37" t="s">
        <v>5</v>
      </c>
      <c r="G113" s="37" t="s">
        <v>387</v>
      </c>
      <c r="H113" s="38" t="s">
        <v>44</v>
      </c>
      <c r="I113" s="38" t="s">
        <v>45</v>
      </c>
      <c r="J113" s="39" t="s">
        <v>46</v>
      </c>
      <c r="K113" s="38" t="s">
        <v>395</v>
      </c>
      <c r="L113" s="40" t="s">
        <v>45</v>
      </c>
      <c r="M113" s="38" t="s">
        <v>48</v>
      </c>
      <c r="N113" s="38" t="s">
        <v>388</v>
      </c>
      <c r="O113" s="38" t="s">
        <v>50</v>
      </c>
      <c r="P113" s="40" t="s">
        <v>51</v>
      </c>
      <c r="Q113" s="40" t="s">
        <v>45</v>
      </c>
      <c r="R113" s="38"/>
      <c r="S113" s="38"/>
      <c r="T113" s="38"/>
      <c r="U113" s="38"/>
      <c r="V113" s="38"/>
      <c r="W113" s="38"/>
      <c r="X113" s="38"/>
      <c r="Y113" s="41">
        <f t="shared" si="3"/>
        <v>0</v>
      </c>
      <c r="Z113" s="40"/>
      <c r="AA113" s="40" t="s">
        <v>45</v>
      </c>
      <c r="AB113" s="34"/>
      <c r="AC113" s="41"/>
      <c r="AD113" s="41"/>
      <c r="AE113" s="42" t="s">
        <v>52</v>
      </c>
      <c r="AF113" s="19"/>
    </row>
    <row r="114" spans="2:32" ht="60.75" hidden="1">
      <c r="B114" s="19"/>
      <c r="C114" s="36" t="s">
        <v>396</v>
      </c>
      <c r="D114" s="36" t="s">
        <v>397</v>
      </c>
      <c r="E114" s="37" t="s">
        <v>398</v>
      </c>
      <c r="F114" s="37" t="s">
        <v>5</v>
      </c>
      <c r="G114" s="37" t="s">
        <v>387</v>
      </c>
      <c r="H114" s="38" t="s">
        <v>44</v>
      </c>
      <c r="I114" s="38" t="s">
        <v>45</v>
      </c>
      <c r="J114" s="39" t="s">
        <v>46</v>
      </c>
      <c r="K114" s="38" t="s">
        <v>399</v>
      </c>
      <c r="L114" s="40" t="s">
        <v>45</v>
      </c>
      <c r="M114" s="38" t="s">
        <v>48</v>
      </c>
      <c r="N114" s="38" t="s">
        <v>400</v>
      </c>
      <c r="O114" s="38" t="s">
        <v>401</v>
      </c>
      <c r="P114" s="40" t="s">
        <v>51</v>
      </c>
      <c r="Q114" s="40" t="s">
        <v>45</v>
      </c>
      <c r="R114" s="38"/>
      <c r="S114" s="38"/>
      <c r="T114" s="38"/>
      <c r="U114" s="38"/>
      <c r="V114" s="38"/>
      <c r="W114" s="38"/>
      <c r="X114" s="38"/>
      <c r="Y114" s="41">
        <f t="shared" si="3"/>
        <v>0</v>
      </c>
      <c r="Z114" s="40"/>
      <c r="AA114" s="40" t="s">
        <v>45</v>
      </c>
      <c r="AB114" s="34"/>
      <c r="AC114" s="41"/>
      <c r="AD114" s="41"/>
      <c r="AE114" s="42" t="s">
        <v>52</v>
      </c>
      <c r="AF114" s="19"/>
    </row>
    <row r="115" spans="2:32" ht="60.75" hidden="1">
      <c r="B115" s="19"/>
      <c r="C115" s="36" t="s">
        <v>402</v>
      </c>
      <c r="D115" s="36" t="s">
        <v>403</v>
      </c>
      <c r="E115" s="37" t="s">
        <v>404</v>
      </c>
      <c r="F115" s="37" t="s">
        <v>5</v>
      </c>
      <c r="G115" s="37" t="s">
        <v>156</v>
      </c>
      <c r="H115" s="38" t="s">
        <v>44</v>
      </c>
      <c r="I115" s="38" t="s">
        <v>45</v>
      </c>
      <c r="J115" s="39" t="s">
        <v>46</v>
      </c>
      <c r="K115" s="38" t="s">
        <v>405</v>
      </c>
      <c r="L115" s="40" t="s">
        <v>45</v>
      </c>
      <c r="M115" s="38" t="s">
        <v>48</v>
      </c>
      <c r="N115" s="38" t="s">
        <v>400</v>
      </c>
      <c r="O115" s="38" t="s">
        <v>401</v>
      </c>
      <c r="P115" s="40" t="s">
        <v>51</v>
      </c>
      <c r="Q115" s="40" t="s">
        <v>45</v>
      </c>
      <c r="R115" s="38"/>
      <c r="S115" s="38"/>
      <c r="T115" s="38"/>
      <c r="U115" s="38"/>
      <c r="V115" s="38"/>
      <c r="W115" s="38"/>
      <c r="X115" s="38"/>
      <c r="Y115" s="41">
        <f t="shared" si="3"/>
        <v>0</v>
      </c>
      <c r="Z115" s="40"/>
      <c r="AA115" s="40" t="s">
        <v>45</v>
      </c>
      <c r="AB115" s="34"/>
      <c r="AC115" s="41"/>
      <c r="AD115" s="41"/>
      <c r="AE115" s="42" t="s">
        <v>52</v>
      </c>
      <c r="AF115" s="19"/>
    </row>
    <row r="116" spans="2:32" ht="67.5" hidden="1">
      <c r="B116" s="19"/>
      <c r="C116" s="36" t="s">
        <v>406</v>
      </c>
      <c r="D116" s="36" t="s">
        <v>407</v>
      </c>
      <c r="E116" s="37" t="s">
        <v>408</v>
      </c>
      <c r="F116" s="37" t="s">
        <v>5</v>
      </c>
      <c r="G116" s="37" t="s">
        <v>387</v>
      </c>
      <c r="H116" s="38" t="s">
        <v>44</v>
      </c>
      <c r="I116" s="38" t="s">
        <v>45</v>
      </c>
      <c r="J116" s="39" t="s">
        <v>46</v>
      </c>
      <c r="K116" s="38" t="s">
        <v>399</v>
      </c>
      <c r="L116" s="40" t="s">
        <v>45</v>
      </c>
      <c r="M116" s="38" t="s">
        <v>48</v>
      </c>
      <c r="N116" s="38" t="s">
        <v>400</v>
      </c>
      <c r="O116" s="38" t="s">
        <v>401</v>
      </c>
      <c r="P116" s="40" t="s">
        <v>51</v>
      </c>
      <c r="Q116" s="40" t="s">
        <v>45</v>
      </c>
      <c r="R116" s="38"/>
      <c r="S116" s="38"/>
      <c r="T116" s="38"/>
      <c r="U116" s="38"/>
      <c r="V116" s="38"/>
      <c r="W116" s="38"/>
      <c r="X116" s="38"/>
      <c r="Y116" s="41">
        <f t="shared" si="3"/>
        <v>0</v>
      </c>
      <c r="Z116" s="40"/>
      <c r="AA116" s="40" t="s">
        <v>45</v>
      </c>
      <c r="AB116" s="34"/>
      <c r="AC116" s="41"/>
      <c r="AD116" s="41"/>
      <c r="AE116" s="42" t="s">
        <v>52</v>
      </c>
      <c r="AF116" s="19"/>
    </row>
    <row r="117" spans="2:32" ht="67.5" hidden="1">
      <c r="B117" s="19"/>
      <c r="C117" s="36" t="s">
        <v>409</v>
      </c>
      <c r="D117" s="36" t="s">
        <v>410</v>
      </c>
      <c r="E117" s="37" t="s">
        <v>411</v>
      </c>
      <c r="F117" s="37" t="s">
        <v>5</v>
      </c>
      <c r="G117" s="37" t="s">
        <v>83</v>
      </c>
      <c r="H117" s="38" t="s">
        <v>44</v>
      </c>
      <c r="I117" s="38" t="s">
        <v>45</v>
      </c>
      <c r="J117" s="39" t="s">
        <v>46</v>
      </c>
      <c r="K117" s="38" t="s">
        <v>399</v>
      </c>
      <c r="L117" s="40" t="s">
        <v>45</v>
      </c>
      <c r="M117" s="38" t="s">
        <v>48</v>
      </c>
      <c r="N117" s="38" t="s">
        <v>400</v>
      </c>
      <c r="O117" s="38" t="s">
        <v>401</v>
      </c>
      <c r="P117" s="40" t="s">
        <v>51</v>
      </c>
      <c r="Q117" s="40" t="s">
        <v>45</v>
      </c>
      <c r="R117" s="38"/>
      <c r="S117" s="38"/>
      <c r="T117" s="38"/>
      <c r="U117" s="38"/>
      <c r="V117" s="38"/>
      <c r="W117" s="38"/>
      <c r="X117" s="38"/>
      <c r="Y117" s="41">
        <f t="shared" si="3"/>
        <v>0</v>
      </c>
      <c r="Z117" s="40"/>
      <c r="AA117" s="40" t="s">
        <v>45</v>
      </c>
      <c r="AB117" s="34"/>
      <c r="AC117" s="41"/>
      <c r="AD117" s="41"/>
      <c r="AE117" s="42" t="s">
        <v>52</v>
      </c>
      <c r="AF117" s="19"/>
    </row>
    <row r="118" spans="2:32" ht="60.75" hidden="1">
      <c r="B118" s="19"/>
      <c r="C118" s="36" t="s">
        <v>412</v>
      </c>
      <c r="D118" s="36" t="s">
        <v>413</v>
      </c>
      <c r="E118" s="37" t="s">
        <v>414</v>
      </c>
      <c r="F118" s="37" t="s">
        <v>5</v>
      </c>
      <c r="G118" s="37" t="s">
        <v>415</v>
      </c>
      <c r="H118" s="38" t="s">
        <v>44</v>
      </c>
      <c r="I118" s="38" t="s">
        <v>45</v>
      </c>
      <c r="J118" s="39" t="s">
        <v>46</v>
      </c>
      <c r="K118" s="38" t="s">
        <v>47</v>
      </c>
      <c r="L118" s="40" t="s">
        <v>45</v>
      </c>
      <c r="M118" s="38" t="s">
        <v>48</v>
      </c>
      <c r="N118" s="38" t="s">
        <v>49</v>
      </c>
      <c r="O118" s="38" t="s">
        <v>50</v>
      </c>
      <c r="P118" s="40" t="s">
        <v>51</v>
      </c>
      <c r="Q118" s="40" t="s">
        <v>45</v>
      </c>
      <c r="R118" s="38"/>
      <c r="S118" s="38"/>
      <c r="T118" s="38"/>
      <c r="U118" s="38"/>
      <c r="V118" s="38"/>
      <c r="W118" s="38"/>
      <c r="X118" s="38"/>
      <c r="Y118" s="41">
        <f t="shared" si="3"/>
        <v>0</v>
      </c>
      <c r="Z118" s="40"/>
      <c r="AA118" s="40" t="s">
        <v>45</v>
      </c>
      <c r="AB118" s="34"/>
      <c r="AC118" s="41"/>
      <c r="AD118" s="41"/>
      <c r="AE118" s="42" t="s">
        <v>52</v>
      </c>
      <c r="AF118" s="19"/>
    </row>
    <row r="119" spans="2:32" ht="60.75" hidden="1">
      <c r="B119" s="19"/>
      <c r="C119" s="36" t="s">
        <v>416</v>
      </c>
      <c r="D119" s="36" t="s">
        <v>417</v>
      </c>
      <c r="E119" s="37" t="s">
        <v>418</v>
      </c>
      <c r="F119" s="37" t="s">
        <v>5</v>
      </c>
      <c r="G119" s="37" t="s">
        <v>415</v>
      </c>
      <c r="H119" s="38" t="s">
        <v>44</v>
      </c>
      <c r="I119" s="38" t="s">
        <v>45</v>
      </c>
      <c r="J119" s="39" t="s">
        <v>46</v>
      </c>
      <c r="K119" s="38" t="s">
        <v>47</v>
      </c>
      <c r="L119" s="40" t="s">
        <v>45</v>
      </c>
      <c r="M119" s="38" t="s">
        <v>48</v>
      </c>
      <c r="N119" s="38" t="s">
        <v>49</v>
      </c>
      <c r="O119" s="38" t="s">
        <v>50</v>
      </c>
      <c r="P119" s="40" t="s">
        <v>51</v>
      </c>
      <c r="Q119" s="40" t="s">
        <v>45</v>
      </c>
      <c r="R119" s="38"/>
      <c r="S119" s="38"/>
      <c r="T119" s="38"/>
      <c r="U119" s="38"/>
      <c r="V119" s="38"/>
      <c r="W119" s="38"/>
      <c r="X119" s="38"/>
      <c r="Y119" s="41">
        <f t="shared" si="3"/>
        <v>0</v>
      </c>
      <c r="Z119" s="40"/>
      <c r="AA119" s="40" t="s">
        <v>45</v>
      </c>
      <c r="AB119" s="34"/>
      <c r="AC119" s="41"/>
      <c r="AD119" s="41"/>
      <c r="AE119" s="42" t="s">
        <v>52</v>
      </c>
      <c r="AF119" s="19"/>
    </row>
    <row r="120" spans="2:32" ht="60.75" hidden="1">
      <c r="B120" s="19"/>
      <c r="C120" s="36" t="s">
        <v>419</v>
      </c>
      <c r="D120" s="36" t="s">
        <v>420</v>
      </c>
      <c r="E120" s="37" t="s">
        <v>421</v>
      </c>
      <c r="F120" s="37" t="s">
        <v>5</v>
      </c>
      <c r="G120" s="37" t="s">
        <v>211</v>
      </c>
      <c r="H120" s="38" t="s">
        <v>44</v>
      </c>
      <c r="I120" s="38" t="s">
        <v>45</v>
      </c>
      <c r="J120" s="39" t="s">
        <v>46</v>
      </c>
      <c r="K120" s="38" t="s">
        <v>47</v>
      </c>
      <c r="L120" s="40" t="s">
        <v>45</v>
      </c>
      <c r="M120" s="38" t="s">
        <v>48</v>
      </c>
      <c r="N120" s="38" t="s">
        <v>49</v>
      </c>
      <c r="O120" s="38" t="s">
        <v>50</v>
      </c>
      <c r="P120" s="40" t="s">
        <v>51</v>
      </c>
      <c r="Q120" s="40" t="s">
        <v>45</v>
      </c>
      <c r="R120" s="38"/>
      <c r="S120" s="38"/>
      <c r="T120" s="38"/>
      <c r="U120" s="38"/>
      <c r="V120" s="38"/>
      <c r="W120" s="38"/>
      <c r="X120" s="38"/>
      <c r="Y120" s="41">
        <f t="shared" si="3"/>
        <v>0</v>
      </c>
      <c r="Z120" s="40"/>
      <c r="AA120" s="40" t="s">
        <v>45</v>
      </c>
      <c r="AB120" s="34"/>
      <c r="AC120" s="41"/>
      <c r="AD120" s="41"/>
      <c r="AE120" s="42" t="s">
        <v>52</v>
      </c>
      <c r="AF120" s="19"/>
    </row>
    <row r="121" spans="2:32" ht="60.75" hidden="1">
      <c r="B121" s="19"/>
      <c r="C121" s="36" t="s">
        <v>422</v>
      </c>
      <c r="D121" s="36" t="s">
        <v>423</v>
      </c>
      <c r="E121" s="37" t="s">
        <v>424</v>
      </c>
      <c r="F121" s="37" t="s">
        <v>5</v>
      </c>
      <c r="G121" s="37" t="s">
        <v>425</v>
      </c>
      <c r="H121" s="38" t="s">
        <v>44</v>
      </c>
      <c r="I121" s="38" t="s">
        <v>45</v>
      </c>
      <c r="J121" s="39" t="s">
        <v>46</v>
      </c>
      <c r="K121" s="38" t="s">
        <v>47</v>
      </c>
      <c r="L121" s="40" t="s">
        <v>45</v>
      </c>
      <c r="M121" s="38" t="s">
        <v>48</v>
      </c>
      <c r="N121" s="38" t="s">
        <v>49</v>
      </c>
      <c r="O121" s="38" t="s">
        <v>50</v>
      </c>
      <c r="P121" s="40" t="s">
        <v>51</v>
      </c>
      <c r="Q121" s="40" t="s">
        <v>45</v>
      </c>
      <c r="R121" s="38"/>
      <c r="S121" s="38"/>
      <c r="T121" s="38"/>
      <c r="U121" s="38"/>
      <c r="V121" s="38"/>
      <c r="W121" s="38"/>
      <c r="X121" s="38"/>
      <c r="Y121" s="41">
        <f t="shared" si="3"/>
        <v>0</v>
      </c>
      <c r="Z121" s="40"/>
      <c r="AA121" s="40" t="s">
        <v>45</v>
      </c>
      <c r="AB121" s="34"/>
      <c r="AC121" s="41"/>
      <c r="AD121" s="41"/>
      <c r="AE121" s="42" t="s">
        <v>52</v>
      </c>
      <c r="AF121" s="19"/>
    </row>
    <row r="122" spans="2:32" ht="67.5" hidden="1">
      <c r="B122" s="19"/>
      <c r="C122" s="36" t="s">
        <v>426</v>
      </c>
      <c r="D122" s="36" t="s">
        <v>427</v>
      </c>
      <c r="E122" s="37" t="s">
        <v>428</v>
      </c>
      <c r="F122" s="37" t="s">
        <v>5</v>
      </c>
      <c r="G122" s="37" t="s">
        <v>134</v>
      </c>
      <c r="H122" s="38" t="s">
        <v>44</v>
      </c>
      <c r="I122" s="38" t="s">
        <v>45</v>
      </c>
      <c r="J122" s="39" t="s">
        <v>46</v>
      </c>
      <c r="K122" s="38" t="s">
        <v>122</v>
      </c>
      <c r="L122" s="40" t="s">
        <v>45</v>
      </c>
      <c r="M122" s="38" t="s">
        <v>48</v>
      </c>
      <c r="N122" s="38" t="s">
        <v>49</v>
      </c>
      <c r="O122" s="38" t="s">
        <v>50</v>
      </c>
      <c r="P122" s="40" t="s">
        <v>51</v>
      </c>
      <c r="Q122" s="40" t="s">
        <v>45</v>
      </c>
      <c r="R122" s="38"/>
      <c r="S122" s="38"/>
      <c r="T122" s="38"/>
      <c r="U122" s="38"/>
      <c r="V122" s="38"/>
      <c r="W122" s="38"/>
      <c r="X122" s="38"/>
      <c r="Y122" s="41">
        <f t="shared" si="3"/>
        <v>0</v>
      </c>
      <c r="Z122" s="40"/>
      <c r="AA122" s="40" t="s">
        <v>45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429</v>
      </c>
      <c r="D123" s="36" t="s">
        <v>430</v>
      </c>
      <c r="E123" s="37" t="s">
        <v>431</v>
      </c>
      <c r="F123" s="37" t="s">
        <v>5</v>
      </c>
      <c r="G123" s="37" t="s">
        <v>432</v>
      </c>
      <c r="H123" s="38" t="s">
        <v>44</v>
      </c>
      <c r="I123" s="38" t="s">
        <v>45</v>
      </c>
      <c r="J123" s="39" t="s">
        <v>46</v>
      </c>
      <c r="K123" s="38" t="s">
        <v>47</v>
      </c>
      <c r="L123" s="40" t="s">
        <v>45</v>
      </c>
      <c r="M123" s="38" t="s">
        <v>48</v>
      </c>
      <c r="N123" s="38" t="s">
        <v>49</v>
      </c>
      <c r="O123" s="38" t="s">
        <v>50</v>
      </c>
      <c r="P123" s="40" t="s">
        <v>51</v>
      </c>
      <c r="Q123" s="40" t="s">
        <v>45</v>
      </c>
      <c r="R123" s="38"/>
      <c r="S123" s="38"/>
      <c r="T123" s="38"/>
      <c r="U123" s="38"/>
      <c r="V123" s="38"/>
      <c r="W123" s="38"/>
      <c r="X123" s="38"/>
      <c r="Y123" s="41">
        <f t="shared" si="3"/>
        <v>0</v>
      </c>
      <c r="Z123" s="40"/>
      <c r="AA123" s="40" t="s">
        <v>45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433</v>
      </c>
      <c r="D124" s="36" t="s">
        <v>434</v>
      </c>
      <c r="E124" s="37" t="s">
        <v>435</v>
      </c>
      <c r="F124" s="37" t="s">
        <v>5</v>
      </c>
      <c r="G124" s="37" t="s">
        <v>432</v>
      </c>
      <c r="H124" s="38" t="s">
        <v>44</v>
      </c>
      <c r="I124" s="38" t="s">
        <v>45</v>
      </c>
      <c r="J124" s="39" t="s">
        <v>46</v>
      </c>
      <c r="K124" s="38" t="s">
        <v>47</v>
      </c>
      <c r="L124" s="40" t="s">
        <v>45</v>
      </c>
      <c r="M124" s="38" t="s">
        <v>48</v>
      </c>
      <c r="N124" s="38" t="s">
        <v>49</v>
      </c>
      <c r="O124" s="38" t="s">
        <v>50</v>
      </c>
      <c r="P124" s="40" t="s">
        <v>51</v>
      </c>
      <c r="Q124" s="40" t="s">
        <v>45</v>
      </c>
      <c r="R124" s="38"/>
      <c r="S124" s="38"/>
      <c r="T124" s="38"/>
      <c r="U124" s="38"/>
      <c r="V124" s="38"/>
      <c r="W124" s="38"/>
      <c r="X124" s="38"/>
      <c r="Y124" s="41">
        <f t="shared" si="3"/>
        <v>0</v>
      </c>
      <c r="Z124" s="40"/>
      <c r="AA124" s="40" t="s">
        <v>45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436</v>
      </c>
      <c r="D125" s="36" t="s">
        <v>437</v>
      </c>
      <c r="E125" s="37" t="s">
        <v>438</v>
      </c>
      <c r="F125" s="37" t="s">
        <v>5</v>
      </c>
      <c r="G125" s="37" t="s">
        <v>432</v>
      </c>
      <c r="H125" s="38" t="s">
        <v>44</v>
      </c>
      <c r="I125" s="38" t="s">
        <v>45</v>
      </c>
      <c r="J125" s="39" t="s">
        <v>46</v>
      </c>
      <c r="K125" s="38" t="s">
        <v>47</v>
      </c>
      <c r="L125" s="40" t="s">
        <v>45</v>
      </c>
      <c r="M125" s="38" t="s">
        <v>48</v>
      </c>
      <c r="N125" s="38" t="s">
        <v>49</v>
      </c>
      <c r="O125" s="38" t="s">
        <v>50</v>
      </c>
      <c r="P125" s="40" t="s">
        <v>51</v>
      </c>
      <c r="Q125" s="40" t="s">
        <v>45</v>
      </c>
      <c r="R125" s="38"/>
      <c r="S125" s="38"/>
      <c r="T125" s="38"/>
      <c r="U125" s="38"/>
      <c r="V125" s="38"/>
      <c r="W125" s="38"/>
      <c r="X125" s="38"/>
      <c r="Y125" s="41">
        <f t="shared" si="3"/>
        <v>0</v>
      </c>
      <c r="Z125" s="40"/>
      <c r="AA125" s="40" t="s">
        <v>45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439</v>
      </c>
      <c r="D126" s="36" t="s">
        <v>440</v>
      </c>
      <c r="E126" s="37" t="s">
        <v>441</v>
      </c>
      <c r="F126" s="37" t="s">
        <v>5</v>
      </c>
      <c r="G126" s="37" t="s">
        <v>432</v>
      </c>
      <c r="H126" s="38" t="s">
        <v>44</v>
      </c>
      <c r="I126" s="38" t="s">
        <v>45</v>
      </c>
      <c r="J126" s="39" t="s">
        <v>46</v>
      </c>
      <c r="K126" s="38" t="s">
        <v>47</v>
      </c>
      <c r="L126" s="40" t="s">
        <v>45</v>
      </c>
      <c r="M126" s="38" t="s">
        <v>48</v>
      </c>
      <c r="N126" s="38" t="s">
        <v>49</v>
      </c>
      <c r="O126" s="38" t="s">
        <v>50</v>
      </c>
      <c r="P126" s="40" t="s">
        <v>51</v>
      </c>
      <c r="Q126" s="40" t="s">
        <v>45</v>
      </c>
      <c r="R126" s="38"/>
      <c r="S126" s="38"/>
      <c r="T126" s="38"/>
      <c r="U126" s="38"/>
      <c r="V126" s="38"/>
      <c r="W126" s="38"/>
      <c r="X126" s="38"/>
      <c r="Y126" s="41">
        <f t="shared" si="3"/>
        <v>0</v>
      </c>
      <c r="Z126" s="40"/>
      <c r="AA126" s="40" t="s">
        <v>45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442</v>
      </c>
      <c r="D127" s="36" t="s">
        <v>443</v>
      </c>
      <c r="E127" s="37" t="s">
        <v>444</v>
      </c>
      <c r="F127" s="37" t="s">
        <v>5</v>
      </c>
      <c r="G127" s="37" t="s">
        <v>432</v>
      </c>
      <c r="H127" s="38" t="s">
        <v>44</v>
      </c>
      <c r="I127" s="38" t="s">
        <v>45</v>
      </c>
      <c r="J127" s="39" t="s">
        <v>46</v>
      </c>
      <c r="K127" s="38" t="s">
        <v>47</v>
      </c>
      <c r="L127" s="40" t="s">
        <v>45</v>
      </c>
      <c r="M127" s="38" t="s">
        <v>48</v>
      </c>
      <c r="N127" s="38" t="s">
        <v>49</v>
      </c>
      <c r="O127" s="38" t="s">
        <v>50</v>
      </c>
      <c r="P127" s="40" t="s">
        <v>51</v>
      </c>
      <c r="Q127" s="40" t="s">
        <v>45</v>
      </c>
      <c r="R127" s="38"/>
      <c r="S127" s="38"/>
      <c r="T127" s="38"/>
      <c r="U127" s="38"/>
      <c r="V127" s="38"/>
      <c r="W127" s="38"/>
      <c r="X127" s="38"/>
      <c r="Y127" s="41">
        <f t="shared" si="3"/>
        <v>0</v>
      </c>
      <c r="Z127" s="40"/>
      <c r="AA127" s="40" t="s">
        <v>45</v>
      </c>
      <c r="AB127" s="34"/>
      <c r="AC127" s="41"/>
      <c r="AD127" s="41"/>
      <c r="AE127" s="42" t="s">
        <v>52</v>
      </c>
      <c r="AF127" s="19"/>
    </row>
    <row r="128" spans="2:32" ht="67.5" hidden="1">
      <c r="B128" s="19"/>
      <c r="C128" s="36" t="s">
        <v>445</v>
      </c>
      <c r="D128" s="36" t="s">
        <v>446</v>
      </c>
      <c r="E128" s="37" t="s">
        <v>447</v>
      </c>
      <c r="F128" s="37" t="s">
        <v>5</v>
      </c>
      <c r="G128" s="37" t="s">
        <v>448</v>
      </c>
      <c r="H128" s="38" t="s">
        <v>44</v>
      </c>
      <c r="I128" s="38" t="s">
        <v>45</v>
      </c>
      <c r="J128" s="39" t="s">
        <v>46</v>
      </c>
      <c r="K128" s="38" t="s">
        <v>47</v>
      </c>
      <c r="L128" s="40" t="s">
        <v>45</v>
      </c>
      <c r="M128" s="38" t="s">
        <v>48</v>
      </c>
      <c r="N128" s="38" t="s">
        <v>449</v>
      </c>
      <c r="O128" s="38" t="s">
        <v>50</v>
      </c>
      <c r="P128" s="40" t="s">
        <v>51</v>
      </c>
      <c r="Q128" s="40" t="s">
        <v>389</v>
      </c>
      <c r="R128" s="38">
        <v>660000</v>
      </c>
      <c r="S128" s="38">
        <v>660000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41">
        <f t="shared" si="3"/>
        <v>0</v>
      </c>
      <c r="Z128" s="40">
        <v>0</v>
      </c>
      <c r="AA128" s="40" t="s">
        <v>450</v>
      </c>
      <c r="AB128" s="34">
        <v>28128</v>
      </c>
      <c r="AC128" s="41">
        <v>0</v>
      </c>
      <c r="AD128" s="41">
        <v>0</v>
      </c>
      <c r="AE128" s="42" t="s">
        <v>451</v>
      </c>
      <c r="AF128" s="19"/>
    </row>
    <row r="129" spans="2:32" ht="60.75" hidden="1">
      <c r="B129" s="19"/>
      <c r="C129" s="36" t="s">
        <v>452</v>
      </c>
      <c r="D129" s="36" t="s">
        <v>453</v>
      </c>
      <c r="E129" s="37" t="s">
        <v>454</v>
      </c>
      <c r="F129" s="37" t="s">
        <v>5</v>
      </c>
      <c r="G129" s="37" t="s">
        <v>56</v>
      </c>
      <c r="H129" s="38" t="s">
        <v>44</v>
      </c>
      <c r="I129" s="38" t="s">
        <v>45</v>
      </c>
      <c r="J129" s="39" t="s">
        <v>46</v>
      </c>
      <c r="K129" s="38" t="s">
        <v>47</v>
      </c>
      <c r="L129" s="40" t="s">
        <v>45</v>
      </c>
      <c r="M129" s="38" t="s">
        <v>48</v>
      </c>
      <c r="N129" s="38" t="s">
        <v>449</v>
      </c>
      <c r="O129" s="38" t="s">
        <v>50</v>
      </c>
      <c r="P129" s="40" t="s">
        <v>51</v>
      </c>
      <c r="Q129" s="40" t="s">
        <v>389</v>
      </c>
      <c r="R129" s="38">
        <v>971595.79</v>
      </c>
      <c r="S129" s="38">
        <v>971595.79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41">
        <f t="shared" si="3"/>
        <v>0</v>
      </c>
      <c r="Z129" s="40">
        <v>0</v>
      </c>
      <c r="AA129" s="40" t="s">
        <v>450</v>
      </c>
      <c r="AB129" s="34">
        <v>0</v>
      </c>
      <c r="AC129" s="41">
        <v>0</v>
      </c>
      <c r="AD129" s="41">
        <v>0</v>
      </c>
      <c r="AE129" s="42" t="s">
        <v>451</v>
      </c>
      <c r="AF129" s="19"/>
    </row>
    <row r="130" spans="2:32" ht="67.5" hidden="1">
      <c r="B130" s="19"/>
      <c r="C130" s="36" t="s">
        <v>455</v>
      </c>
      <c r="D130" s="36" t="s">
        <v>456</v>
      </c>
      <c r="E130" s="37" t="s">
        <v>457</v>
      </c>
      <c r="F130" s="37" t="s">
        <v>5</v>
      </c>
      <c r="G130" s="37" t="s">
        <v>60</v>
      </c>
      <c r="H130" s="38" t="s">
        <v>44</v>
      </c>
      <c r="I130" s="38" t="s">
        <v>45</v>
      </c>
      <c r="J130" s="39" t="s">
        <v>46</v>
      </c>
      <c r="K130" s="38" t="s">
        <v>47</v>
      </c>
      <c r="L130" s="40" t="s">
        <v>45</v>
      </c>
      <c r="M130" s="38" t="s">
        <v>48</v>
      </c>
      <c r="N130" s="38" t="s">
        <v>449</v>
      </c>
      <c r="O130" s="38" t="s">
        <v>50</v>
      </c>
      <c r="P130" s="40" t="s">
        <v>51</v>
      </c>
      <c r="Q130" s="40" t="s">
        <v>389</v>
      </c>
      <c r="R130" s="38">
        <v>240000</v>
      </c>
      <c r="S130" s="38">
        <v>240000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41">
        <f t="shared" si="3"/>
        <v>0</v>
      </c>
      <c r="Z130" s="40">
        <v>0</v>
      </c>
      <c r="AA130" s="40" t="s">
        <v>450</v>
      </c>
      <c r="AB130" s="34">
        <v>0</v>
      </c>
      <c r="AC130" s="41">
        <v>0</v>
      </c>
      <c r="AD130" s="41">
        <v>0</v>
      </c>
      <c r="AE130" s="42" t="s">
        <v>451</v>
      </c>
      <c r="AF130" s="19"/>
    </row>
    <row r="131" spans="2:32" ht="67.5" hidden="1">
      <c r="B131" s="19"/>
      <c r="C131" s="36" t="s">
        <v>458</v>
      </c>
      <c r="D131" s="36" t="s">
        <v>459</v>
      </c>
      <c r="E131" s="37" t="s">
        <v>460</v>
      </c>
      <c r="F131" s="37" t="s">
        <v>5</v>
      </c>
      <c r="G131" s="37" t="s">
        <v>461</v>
      </c>
      <c r="H131" s="38" t="s">
        <v>44</v>
      </c>
      <c r="I131" s="38" t="s">
        <v>45</v>
      </c>
      <c r="J131" s="39" t="s">
        <v>46</v>
      </c>
      <c r="K131" s="38" t="s">
        <v>47</v>
      </c>
      <c r="L131" s="40" t="s">
        <v>45</v>
      </c>
      <c r="M131" s="38" t="s">
        <v>48</v>
      </c>
      <c r="N131" s="38" t="s">
        <v>449</v>
      </c>
      <c r="O131" s="38" t="s">
        <v>50</v>
      </c>
      <c r="P131" s="40" t="s">
        <v>51</v>
      </c>
      <c r="Q131" s="40" t="s">
        <v>389</v>
      </c>
      <c r="R131" s="38">
        <v>2938647.15</v>
      </c>
      <c r="S131" s="38">
        <v>2938647.15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41">
        <f t="shared" si="3"/>
        <v>0</v>
      </c>
      <c r="Z131" s="40">
        <v>0</v>
      </c>
      <c r="AA131" s="40" t="s">
        <v>450</v>
      </c>
      <c r="AB131" s="34">
        <v>0</v>
      </c>
      <c r="AC131" s="41">
        <v>0</v>
      </c>
      <c r="AD131" s="41">
        <v>0</v>
      </c>
      <c r="AE131" s="42" t="s">
        <v>451</v>
      </c>
      <c r="AF131" s="19"/>
    </row>
    <row r="132" spans="2:32" ht="60.75" hidden="1">
      <c r="B132" s="19"/>
      <c r="C132" s="36" t="s">
        <v>462</v>
      </c>
      <c r="D132" s="36" t="s">
        <v>463</v>
      </c>
      <c r="E132" s="37" t="s">
        <v>464</v>
      </c>
      <c r="F132" s="37" t="s">
        <v>5</v>
      </c>
      <c r="G132" s="37" t="s">
        <v>461</v>
      </c>
      <c r="H132" s="38" t="s">
        <v>44</v>
      </c>
      <c r="I132" s="38" t="s">
        <v>45</v>
      </c>
      <c r="J132" s="39" t="s">
        <v>46</v>
      </c>
      <c r="K132" s="38" t="s">
        <v>47</v>
      </c>
      <c r="L132" s="40" t="s">
        <v>45</v>
      </c>
      <c r="M132" s="38" t="s">
        <v>48</v>
      </c>
      <c r="N132" s="38" t="s">
        <v>449</v>
      </c>
      <c r="O132" s="38" t="s">
        <v>50</v>
      </c>
      <c r="P132" s="40" t="s">
        <v>51</v>
      </c>
      <c r="Q132" s="40" t="s">
        <v>389</v>
      </c>
      <c r="R132" s="38">
        <v>1708089.6</v>
      </c>
      <c r="S132" s="38">
        <v>1708089.6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41">
        <f t="shared" si="3"/>
        <v>0</v>
      </c>
      <c r="Z132" s="40">
        <v>0</v>
      </c>
      <c r="AA132" s="40" t="s">
        <v>450</v>
      </c>
      <c r="AB132" s="34">
        <v>0</v>
      </c>
      <c r="AC132" s="41">
        <v>0</v>
      </c>
      <c r="AD132" s="41">
        <v>0</v>
      </c>
      <c r="AE132" s="42" t="s">
        <v>451</v>
      </c>
      <c r="AF132" s="19"/>
    </row>
    <row r="133" spans="2:32" ht="60.75" hidden="1">
      <c r="B133" s="19"/>
      <c r="C133" s="36" t="s">
        <v>465</v>
      </c>
      <c r="D133" s="36" t="s">
        <v>466</v>
      </c>
      <c r="E133" s="37" t="s">
        <v>467</v>
      </c>
      <c r="F133" s="37" t="s">
        <v>5</v>
      </c>
      <c r="G133" s="37" t="s">
        <v>468</v>
      </c>
      <c r="H133" s="38" t="s">
        <v>44</v>
      </c>
      <c r="I133" s="38" t="s">
        <v>45</v>
      </c>
      <c r="J133" s="39" t="s">
        <v>46</v>
      </c>
      <c r="K133" s="38" t="s">
        <v>47</v>
      </c>
      <c r="L133" s="40" t="s">
        <v>45</v>
      </c>
      <c r="M133" s="38" t="s">
        <v>48</v>
      </c>
      <c r="N133" s="38" t="s">
        <v>449</v>
      </c>
      <c r="O133" s="38" t="s">
        <v>50</v>
      </c>
      <c r="P133" s="40" t="s">
        <v>51</v>
      </c>
      <c r="Q133" s="40" t="s">
        <v>389</v>
      </c>
      <c r="R133" s="38">
        <v>1110303.73</v>
      </c>
      <c r="S133" s="38">
        <v>1110303.73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41">
        <f t="shared" si="3"/>
        <v>0</v>
      </c>
      <c r="Z133" s="40">
        <v>0</v>
      </c>
      <c r="AA133" s="40" t="s">
        <v>450</v>
      </c>
      <c r="AB133" s="34">
        <v>0</v>
      </c>
      <c r="AC133" s="41">
        <v>0</v>
      </c>
      <c r="AD133" s="41">
        <v>0</v>
      </c>
      <c r="AE133" s="42" t="s">
        <v>451</v>
      </c>
      <c r="AF133" s="19"/>
    </row>
    <row r="134" spans="2:32" ht="67.5" hidden="1">
      <c r="B134" s="19"/>
      <c r="C134" s="36" t="s">
        <v>469</v>
      </c>
      <c r="D134" s="36" t="s">
        <v>470</v>
      </c>
      <c r="E134" s="37" t="s">
        <v>471</v>
      </c>
      <c r="F134" s="37" t="s">
        <v>5</v>
      </c>
      <c r="G134" s="37" t="s">
        <v>468</v>
      </c>
      <c r="H134" s="38" t="s">
        <v>44</v>
      </c>
      <c r="I134" s="38" t="s">
        <v>45</v>
      </c>
      <c r="J134" s="39" t="s">
        <v>46</v>
      </c>
      <c r="K134" s="38" t="s">
        <v>47</v>
      </c>
      <c r="L134" s="40" t="s">
        <v>45</v>
      </c>
      <c r="M134" s="38" t="s">
        <v>48</v>
      </c>
      <c r="N134" s="38" t="s">
        <v>449</v>
      </c>
      <c r="O134" s="38" t="s">
        <v>50</v>
      </c>
      <c r="P134" s="40" t="s">
        <v>51</v>
      </c>
      <c r="Q134" s="40" t="s">
        <v>389</v>
      </c>
      <c r="R134" s="38">
        <v>2250697.25</v>
      </c>
      <c r="S134" s="38">
        <v>2250697.25</v>
      </c>
      <c r="T134" s="38">
        <v>0</v>
      </c>
      <c r="U134" s="38">
        <v>0</v>
      </c>
      <c r="V134" s="38">
        <v>0</v>
      </c>
      <c r="W134" s="38">
        <v>0</v>
      </c>
      <c r="X134" s="38">
        <v>0</v>
      </c>
      <c r="Y134" s="41">
        <f t="shared" si="3"/>
        <v>0</v>
      </c>
      <c r="Z134" s="40">
        <v>0</v>
      </c>
      <c r="AA134" s="40" t="s">
        <v>450</v>
      </c>
      <c r="AB134" s="34">
        <v>0</v>
      </c>
      <c r="AC134" s="41">
        <v>0</v>
      </c>
      <c r="AD134" s="41">
        <v>0</v>
      </c>
      <c r="AE134" s="42" t="s">
        <v>451</v>
      </c>
      <c r="AF134" s="19"/>
    </row>
    <row r="135" spans="2:32" ht="60.75" hidden="1">
      <c r="B135" s="19"/>
      <c r="C135" s="36" t="s">
        <v>472</v>
      </c>
      <c r="D135" s="36" t="s">
        <v>473</v>
      </c>
      <c r="E135" s="37" t="s">
        <v>474</v>
      </c>
      <c r="F135" s="37" t="s">
        <v>5</v>
      </c>
      <c r="G135" s="37" t="s">
        <v>76</v>
      </c>
      <c r="H135" s="38" t="s">
        <v>44</v>
      </c>
      <c r="I135" s="38" t="s">
        <v>45</v>
      </c>
      <c r="J135" s="39" t="s">
        <v>46</v>
      </c>
      <c r="K135" s="38" t="s">
        <v>47</v>
      </c>
      <c r="L135" s="40" t="s">
        <v>45</v>
      </c>
      <c r="M135" s="38" t="s">
        <v>48</v>
      </c>
      <c r="N135" s="38" t="s">
        <v>449</v>
      </c>
      <c r="O135" s="38" t="s">
        <v>50</v>
      </c>
      <c r="P135" s="40" t="s">
        <v>51</v>
      </c>
      <c r="Q135" s="40" t="s">
        <v>389</v>
      </c>
      <c r="R135" s="38">
        <v>5403615.75</v>
      </c>
      <c r="S135" s="38">
        <v>5403615.75</v>
      </c>
      <c r="T135" s="38">
        <v>0</v>
      </c>
      <c r="U135" s="38">
        <v>0</v>
      </c>
      <c r="V135" s="38">
        <v>0</v>
      </c>
      <c r="W135" s="38">
        <v>0</v>
      </c>
      <c r="X135" s="38">
        <v>0</v>
      </c>
      <c r="Y135" s="41">
        <f t="shared" si="3"/>
        <v>0</v>
      </c>
      <c r="Z135" s="40">
        <v>0</v>
      </c>
      <c r="AA135" s="40" t="s">
        <v>450</v>
      </c>
      <c r="AB135" s="34">
        <v>0</v>
      </c>
      <c r="AC135" s="41">
        <v>0</v>
      </c>
      <c r="AD135" s="41">
        <v>0</v>
      </c>
      <c r="AE135" s="42" t="s">
        <v>451</v>
      </c>
      <c r="AF135" s="19"/>
    </row>
    <row r="136" spans="2:32" ht="60.75" hidden="1">
      <c r="B136" s="19"/>
      <c r="C136" s="36" t="s">
        <v>475</v>
      </c>
      <c r="D136" s="36" t="s">
        <v>476</v>
      </c>
      <c r="E136" s="37" t="s">
        <v>477</v>
      </c>
      <c r="F136" s="37" t="s">
        <v>5</v>
      </c>
      <c r="G136" s="37" t="s">
        <v>478</v>
      </c>
      <c r="H136" s="38" t="s">
        <v>44</v>
      </c>
      <c r="I136" s="38" t="s">
        <v>45</v>
      </c>
      <c r="J136" s="39" t="s">
        <v>46</v>
      </c>
      <c r="K136" s="38" t="s">
        <v>47</v>
      </c>
      <c r="L136" s="40" t="s">
        <v>45</v>
      </c>
      <c r="M136" s="38" t="s">
        <v>48</v>
      </c>
      <c r="N136" s="38" t="s">
        <v>449</v>
      </c>
      <c r="O136" s="38" t="s">
        <v>50</v>
      </c>
      <c r="P136" s="40" t="s">
        <v>51</v>
      </c>
      <c r="Q136" s="40" t="s">
        <v>389</v>
      </c>
      <c r="R136" s="38">
        <v>21962766.949999999</v>
      </c>
      <c r="S136" s="38">
        <v>21962766.949999999</v>
      </c>
      <c r="T136" s="38">
        <v>0</v>
      </c>
      <c r="U136" s="38">
        <v>0</v>
      </c>
      <c r="V136" s="38">
        <v>0</v>
      </c>
      <c r="W136" s="38">
        <v>0</v>
      </c>
      <c r="X136" s="38">
        <v>0</v>
      </c>
      <c r="Y136" s="41">
        <f t="shared" si="3"/>
        <v>0</v>
      </c>
      <c r="Z136" s="40">
        <v>0</v>
      </c>
      <c r="AA136" s="40" t="s">
        <v>450</v>
      </c>
      <c r="AB136" s="34">
        <v>0</v>
      </c>
      <c r="AC136" s="41">
        <v>0</v>
      </c>
      <c r="AD136" s="41">
        <v>0</v>
      </c>
      <c r="AE136" s="42" t="s">
        <v>451</v>
      </c>
      <c r="AF136" s="19"/>
    </row>
    <row r="137" spans="2:32" ht="60.75" hidden="1">
      <c r="B137" s="19"/>
      <c r="C137" s="36" t="s">
        <v>479</v>
      </c>
      <c r="D137" s="36" t="s">
        <v>480</v>
      </c>
      <c r="E137" s="37" t="s">
        <v>481</v>
      </c>
      <c r="F137" s="37" t="s">
        <v>5</v>
      </c>
      <c r="G137" s="37" t="s">
        <v>482</v>
      </c>
      <c r="H137" s="38" t="s">
        <v>44</v>
      </c>
      <c r="I137" s="38" t="s">
        <v>45</v>
      </c>
      <c r="J137" s="39" t="s">
        <v>46</v>
      </c>
      <c r="K137" s="38" t="s">
        <v>47</v>
      </c>
      <c r="L137" s="40" t="s">
        <v>45</v>
      </c>
      <c r="M137" s="38" t="s">
        <v>48</v>
      </c>
      <c r="N137" s="38" t="s">
        <v>449</v>
      </c>
      <c r="O137" s="38" t="s">
        <v>50</v>
      </c>
      <c r="P137" s="40" t="s">
        <v>51</v>
      </c>
      <c r="Q137" s="40" t="s">
        <v>389</v>
      </c>
      <c r="R137" s="38">
        <v>4414208.82</v>
      </c>
      <c r="S137" s="38">
        <v>4414208.82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41">
        <f t="shared" si="3"/>
        <v>0</v>
      </c>
      <c r="Z137" s="40">
        <v>0</v>
      </c>
      <c r="AA137" s="40" t="s">
        <v>450</v>
      </c>
      <c r="AB137" s="34">
        <v>0</v>
      </c>
      <c r="AC137" s="41">
        <v>0</v>
      </c>
      <c r="AD137" s="41">
        <v>0</v>
      </c>
      <c r="AE137" s="42" t="s">
        <v>451</v>
      </c>
      <c r="AF137" s="19"/>
    </row>
    <row r="138" spans="2:32" ht="60.75" hidden="1">
      <c r="B138" s="19"/>
      <c r="C138" s="36" t="s">
        <v>483</v>
      </c>
      <c r="D138" s="36" t="s">
        <v>480</v>
      </c>
      <c r="E138" s="37" t="s">
        <v>484</v>
      </c>
      <c r="F138" s="37" t="s">
        <v>5</v>
      </c>
      <c r="G138" s="37" t="s">
        <v>415</v>
      </c>
      <c r="H138" s="38" t="s">
        <v>44</v>
      </c>
      <c r="I138" s="38" t="s">
        <v>45</v>
      </c>
      <c r="J138" s="39" t="s">
        <v>46</v>
      </c>
      <c r="K138" s="38" t="s">
        <v>47</v>
      </c>
      <c r="L138" s="40" t="s">
        <v>45</v>
      </c>
      <c r="M138" s="38" t="s">
        <v>48</v>
      </c>
      <c r="N138" s="38" t="s">
        <v>449</v>
      </c>
      <c r="O138" s="38" t="s">
        <v>50</v>
      </c>
      <c r="P138" s="40" t="s">
        <v>51</v>
      </c>
      <c r="Q138" s="40" t="s">
        <v>389</v>
      </c>
      <c r="R138" s="38">
        <v>3696222.09</v>
      </c>
      <c r="S138" s="38">
        <v>3696222.09</v>
      </c>
      <c r="T138" s="38">
        <v>0</v>
      </c>
      <c r="U138" s="38">
        <v>0</v>
      </c>
      <c r="V138" s="38">
        <v>0</v>
      </c>
      <c r="W138" s="38">
        <v>0</v>
      </c>
      <c r="X138" s="38">
        <v>0</v>
      </c>
      <c r="Y138" s="41">
        <f t="shared" si="3"/>
        <v>0</v>
      </c>
      <c r="Z138" s="40">
        <v>0</v>
      </c>
      <c r="AA138" s="40" t="s">
        <v>450</v>
      </c>
      <c r="AB138" s="34">
        <v>0</v>
      </c>
      <c r="AC138" s="41">
        <v>0</v>
      </c>
      <c r="AD138" s="41">
        <v>0</v>
      </c>
      <c r="AE138" s="42" t="s">
        <v>451</v>
      </c>
      <c r="AF138" s="19"/>
    </row>
    <row r="139" spans="2:32" ht="60.75" hidden="1">
      <c r="B139" s="19"/>
      <c r="C139" s="36" t="s">
        <v>485</v>
      </c>
      <c r="D139" s="36" t="s">
        <v>486</v>
      </c>
      <c r="E139" s="37" t="s">
        <v>487</v>
      </c>
      <c r="F139" s="37" t="s">
        <v>5</v>
      </c>
      <c r="G139" s="37" t="s">
        <v>488</v>
      </c>
      <c r="H139" s="38" t="s">
        <v>44</v>
      </c>
      <c r="I139" s="38" t="s">
        <v>45</v>
      </c>
      <c r="J139" s="39" t="s">
        <v>46</v>
      </c>
      <c r="K139" s="38" t="s">
        <v>47</v>
      </c>
      <c r="L139" s="40" t="s">
        <v>45</v>
      </c>
      <c r="M139" s="38" t="s">
        <v>48</v>
      </c>
      <c r="N139" s="38" t="s">
        <v>449</v>
      </c>
      <c r="O139" s="38" t="s">
        <v>50</v>
      </c>
      <c r="P139" s="40" t="s">
        <v>51</v>
      </c>
      <c r="Q139" s="40" t="s">
        <v>389</v>
      </c>
      <c r="R139" s="38">
        <v>3834932.38</v>
      </c>
      <c r="S139" s="38">
        <v>3834932.38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41">
        <f t="shared" ref="Y139:Y170" si="4">IF(ISERROR(W139/S139),0,((W139/S139)*100))</f>
        <v>0</v>
      </c>
      <c r="Z139" s="40">
        <v>0</v>
      </c>
      <c r="AA139" s="40" t="s">
        <v>450</v>
      </c>
      <c r="AB139" s="34">
        <v>0</v>
      </c>
      <c r="AC139" s="41">
        <v>0</v>
      </c>
      <c r="AD139" s="41">
        <v>0</v>
      </c>
      <c r="AE139" s="42" t="s">
        <v>451</v>
      </c>
      <c r="AF139" s="19"/>
    </row>
    <row r="140" spans="2:32" ht="60.75" hidden="1">
      <c r="B140" s="19"/>
      <c r="C140" s="36" t="s">
        <v>489</v>
      </c>
      <c r="D140" s="36" t="s">
        <v>490</v>
      </c>
      <c r="E140" s="37" t="s">
        <v>491</v>
      </c>
      <c r="F140" s="37" t="s">
        <v>5</v>
      </c>
      <c r="G140" s="37" t="s">
        <v>262</v>
      </c>
      <c r="H140" s="38" t="s">
        <v>44</v>
      </c>
      <c r="I140" s="38" t="s">
        <v>45</v>
      </c>
      <c r="J140" s="39" t="s">
        <v>46</v>
      </c>
      <c r="K140" s="38" t="s">
        <v>47</v>
      </c>
      <c r="L140" s="40" t="s">
        <v>45</v>
      </c>
      <c r="M140" s="38" t="s">
        <v>48</v>
      </c>
      <c r="N140" s="38" t="s">
        <v>449</v>
      </c>
      <c r="O140" s="38" t="s">
        <v>50</v>
      </c>
      <c r="P140" s="40" t="s">
        <v>51</v>
      </c>
      <c r="Q140" s="40" t="s">
        <v>389</v>
      </c>
      <c r="R140" s="38">
        <v>5392702.9500000002</v>
      </c>
      <c r="S140" s="38">
        <v>5392702.9500000002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41">
        <f t="shared" si="4"/>
        <v>0</v>
      </c>
      <c r="Z140" s="40">
        <v>0</v>
      </c>
      <c r="AA140" s="40" t="s">
        <v>450</v>
      </c>
      <c r="AB140" s="34">
        <v>0</v>
      </c>
      <c r="AC140" s="41">
        <v>0</v>
      </c>
      <c r="AD140" s="41">
        <v>0</v>
      </c>
      <c r="AE140" s="42" t="s">
        <v>451</v>
      </c>
      <c r="AF140" s="19"/>
    </row>
    <row r="141" spans="2:32" ht="60.75" hidden="1">
      <c r="B141" s="19"/>
      <c r="C141" s="36" t="s">
        <v>492</v>
      </c>
      <c r="D141" s="36" t="s">
        <v>493</v>
      </c>
      <c r="E141" s="37" t="s">
        <v>494</v>
      </c>
      <c r="F141" s="37" t="s">
        <v>5</v>
      </c>
      <c r="G141" s="37" t="s">
        <v>262</v>
      </c>
      <c r="H141" s="38" t="s">
        <v>44</v>
      </c>
      <c r="I141" s="38" t="s">
        <v>45</v>
      </c>
      <c r="J141" s="39" t="s">
        <v>46</v>
      </c>
      <c r="K141" s="38" t="s">
        <v>47</v>
      </c>
      <c r="L141" s="40" t="s">
        <v>45</v>
      </c>
      <c r="M141" s="38" t="s">
        <v>48</v>
      </c>
      <c r="N141" s="38" t="s">
        <v>449</v>
      </c>
      <c r="O141" s="38" t="s">
        <v>50</v>
      </c>
      <c r="P141" s="40" t="s">
        <v>51</v>
      </c>
      <c r="Q141" s="40" t="s">
        <v>389</v>
      </c>
      <c r="R141" s="38">
        <v>3619456.15</v>
      </c>
      <c r="S141" s="38">
        <v>3619456.15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41">
        <f t="shared" si="4"/>
        <v>0</v>
      </c>
      <c r="Z141" s="40">
        <v>0</v>
      </c>
      <c r="AA141" s="40" t="s">
        <v>450</v>
      </c>
      <c r="AB141" s="34">
        <v>0</v>
      </c>
      <c r="AC141" s="41">
        <v>0</v>
      </c>
      <c r="AD141" s="41">
        <v>0</v>
      </c>
      <c r="AE141" s="42" t="s">
        <v>451</v>
      </c>
      <c r="AF141" s="19"/>
    </row>
    <row r="142" spans="2:32" ht="60.75" hidden="1">
      <c r="B142" s="19"/>
      <c r="C142" s="36" t="s">
        <v>495</v>
      </c>
      <c r="D142" s="36" t="s">
        <v>496</v>
      </c>
      <c r="E142" s="37" t="s">
        <v>497</v>
      </c>
      <c r="F142" s="37" t="s">
        <v>5</v>
      </c>
      <c r="G142" s="37" t="s">
        <v>262</v>
      </c>
      <c r="H142" s="38" t="s">
        <v>44</v>
      </c>
      <c r="I142" s="38" t="s">
        <v>45</v>
      </c>
      <c r="J142" s="39" t="s">
        <v>46</v>
      </c>
      <c r="K142" s="38" t="s">
        <v>47</v>
      </c>
      <c r="L142" s="40" t="s">
        <v>45</v>
      </c>
      <c r="M142" s="38" t="s">
        <v>48</v>
      </c>
      <c r="N142" s="38" t="s">
        <v>449</v>
      </c>
      <c r="O142" s="38" t="s">
        <v>50</v>
      </c>
      <c r="P142" s="40" t="s">
        <v>51</v>
      </c>
      <c r="Q142" s="40" t="s">
        <v>389</v>
      </c>
      <c r="R142" s="38">
        <v>1243730.28</v>
      </c>
      <c r="S142" s="38">
        <v>1243730.28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41">
        <f t="shared" si="4"/>
        <v>0</v>
      </c>
      <c r="Z142" s="40">
        <v>0</v>
      </c>
      <c r="AA142" s="40" t="s">
        <v>450</v>
      </c>
      <c r="AB142" s="34">
        <v>0</v>
      </c>
      <c r="AC142" s="41">
        <v>0</v>
      </c>
      <c r="AD142" s="41">
        <v>0</v>
      </c>
      <c r="AE142" s="42" t="s">
        <v>451</v>
      </c>
      <c r="AF142" s="19"/>
    </row>
    <row r="143" spans="2:32" ht="60.75" hidden="1">
      <c r="B143" s="19"/>
      <c r="C143" s="36" t="s">
        <v>498</v>
      </c>
      <c r="D143" s="36" t="s">
        <v>499</v>
      </c>
      <c r="E143" s="37" t="s">
        <v>500</v>
      </c>
      <c r="F143" s="37" t="s">
        <v>5</v>
      </c>
      <c r="G143" s="37" t="s">
        <v>262</v>
      </c>
      <c r="H143" s="38" t="s">
        <v>44</v>
      </c>
      <c r="I143" s="38" t="s">
        <v>45</v>
      </c>
      <c r="J143" s="39" t="s">
        <v>46</v>
      </c>
      <c r="K143" s="38" t="s">
        <v>47</v>
      </c>
      <c r="L143" s="40" t="s">
        <v>45</v>
      </c>
      <c r="M143" s="38" t="s">
        <v>48</v>
      </c>
      <c r="N143" s="38" t="s">
        <v>449</v>
      </c>
      <c r="O143" s="38" t="s">
        <v>50</v>
      </c>
      <c r="P143" s="40" t="s">
        <v>51</v>
      </c>
      <c r="Q143" s="40" t="s">
        <v>389</v>
      </c>
      <c r="R143" s="38">
        <v>5850410.9000000004</v>
      </c>
      <c r="S143" s="38">
        <v>5850410.9000000004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41">
        <f t="shared" si="4"/>
        <v>0</v>
      </c>
      <c r="Z143" s="40">
        <v>0</v>
      </c>
      <c r="AA143" s="40" t="s">
        <v>450</v>
      </c>
      <c r="AB143" s="34">
        <v>0</v>
      </c>
      <c r="AC143" s="41">
        <v>0</v>
      </c>
      <c r="AD143" s="41">
        <v>0</v>
      </c>
      <c r="AE143" s="42" t="s">
        <v>451</v>
      </c>
      <c r="AF143" s="19"/>
    </row>
    <row r="144" spans="2:32" ht="60.75" hidden="1">
      <c r="B144" s="19"/>
      <c r="C144" s="36" t="s">
        <v>501</v>
      </c>
      <c r="D144" s="36" t="s">
        <v>502</v>
      </c>
      <c r="E144" s="37" t="s">
        <v>503</v>
      </c>
      <c r="F144" s="37" t="s">
        <v>5</v>
      </c>
      <c r="G144" s="37" t="s">
        <v>461</v>
      </c>
      <c r="H144" s="38" t="s">
        <v>44</v>
      </c>
      <c r="I144" s="38" t="s">
        <v>45</v>
      </c>
      <c r="J144" s="39" t="s">
        <v>46</v>
      </c>
      <c r="K144" s="38" t="s">
        <v>47</v>
      </c>
      <c r="L144" s="40" t="s">
        <v>45</v>
      </c>
      <c r="M144" s="38" t="s">
        <v>48</v>
      </c>
      <c r="N144" s="38" t="s">
        <v>449</v>
      </c>
      <c r="O144" s="38" t="s">
        <v>50</v>
      </c>
      <c r="P144" s="40" t="s">
        <v>51</v>
      </c>
      <c r="Q144" s="40" t="s">
        <v>389</v>
      </c>
      <c r="R144" s="38">
        <v>2278739</v>
      </c>
      <c r="S144" s="38">
        <v>2278739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41">
        <f t="shared" si="4"/>
        <v>0</v>
      </c>
      <c r="Z144" s="40">
        <v>0</v>
      </c>
      <c r="AA144" s="40" t="s">
        <v>450</v>
      </c>
      <c r="AB144" s="34">
        <v>0</v>
      </c>
      <c r="AC144" s="41">
        <v>0</v>
      </c>
      <c r="AD144" s="41">
        <v>0</v>
      </c>
      <c r="AE144" s="42" t="s">
        <v>451</v>
      </c>
      <c r="AF144" s="19"/>
    </row>
    <row r="145" spans="2:32" ht="60.75" hidden="1">
      <c r="B145" s="19"/>
      <c r="C145" s="36" t="s">
        <v>504</v>
      </c>
      <c r="D145" s="36" t="s">
        <v>505</v>
      </c>
      <c r="E145" s="37" t="s">
        <v>506</v>
      </c>
      <c r="F145" s="37" t="s">
        <v>5</v>
      </c>
      <c r="G145" s="37" t="s">
        <v>219</v>
      </c>
      <c r="H145" s="38" t="s">
        <v>44</v>
      </c>
      <c r="I145" s="38" t="s">
        <v>45</v>
      </c>
      <c r="J145" s="39" t="s">
        <v>46</v>
      </c>
      <c r="K145" s="38" t="s">
        <v>47</v>
      </c>
      <c r="L145" s="40" t="s">
        <v>45</v>
      </c>
      <c r="M145" s="38" t="s">
        <v>48</v>
      </c>
      <c r="N145" s="38" t="s">
        <v>449</v>
      </c>
      <c r="O145" s="38" t="s">
        <v>50</v>
      </c>
      <c r="P145" s="40" t="s">
        <v>51</v>
      </c>
      <c r="Q145" s="40" t="s">
        <v>389</v>
      </c>
      <c r="R145" s="38">
        <v>2064385.57</v>
      </c>
      <c r="S145" s="38">
        <v>2064385.57</v>
      </c>
      <c r="T145" s="38">
        <v>0</v>
      </c>
      <c r="U145" s="38">
        <v>0</v>
      </c>
      <c r="V145" s="38">
        <v>0</v>
      </c>
      <c r="W145" s="38">
        <v>0</v>
      </c>
      <c r="X145" s="38">
        <v>0</v>
      </c>
      <c r="Y145" s="41">
        <f t="shared" si="4"/>
        <v>0</v>
      </c>
      <c r="Z145" s="40">
        <v>0</v>
      </c>
      <c r="AA145" s="40" t="s">
        <v>450</v>
      </c>
      <c r="AB145" s="34">
        <v>0</v>
      </c>
      <c r="AC145" s="41">
        <v>0</v>
      </c>
      <c r="AD145" s="41">
        <v>0</v>
      </c>
      <c r="AE145" s="42" t="s">
        <v>451</v>
      </c>
      <c r="AF145" s="19"/>
    </row>
    <row r="146" spans="2:32" ht="60.75" hidden="1">
      <c r="B146" s="19"/>
      <c r="C146" s="36" t="s">
        <v>507</v>
      </c>
      <c r="D146" s="36" t="s">
        <v>508</v>
      </c>
      <c r="E146" s="37" t="s">
        <v>509</v>
      </c>
      <c r="F146" s="37" t="s">
        <v>5</v>
      </c>
      <c r="G146" s="37" t="s">
        <v>219</v>
      </c>
      <c r="H146" s="38" t="s">
        <v>44</v>
      </c>
      <c r="I146" s="38" t="s">
        <v>45</v>
      </c>
      <c r="J146" s="39" t="s">
        <v>46</v>
      </c>
      <c r="K146" s="38" t="s">
        <v>47</v>
      </c>
      <c r="L146" s="40" t="s">
        <v>45</v>
      </c>
      <c r="M146" s="38" t="s">
        <v>48</v>
      </c>
      <c r="N146" s="38" t="s">
        <v>449</v>
      </c>
      <c r="O146" s="38" t="s">
        <v>50</v>
      </c>
      <c r="P146" s="40" t="s">
        <v>51</v>
      </c>
      <c r="Q146" s="40" t="s">
        <v>389</v>
      </c>
      <c r="R146" s="38">
        <v>2658876.39</v>
      </c>
      <c r="S146" s="38">
        <v>2658876.39</v>
      </c>
      <c r="T146" s="38">
        <v>0</v>
      </c>
      <c r="U146" s="38">
        <v>0</v>
      </c>
      <c r="V146" s="38">
        <v>0</v>
      </c>
      <c r="W146" s="38">
        <v>0</v>
      </c>
      <c r="X146" s="38">
        <v>0</v>
      </c>
      <c r="Y146" s="41">
        <f t="shared" si="4"/>
        <v>0</v>
      </c>
      <c r="Z146" s="40">
        <v>0</v>
      </c>
      <c r="AA146" s="40" t="s">
        <v>450</v>
      </c>
      <c r="AB146" s="34">
        <v>0</v>
      </c>
      <c r="AC146" s="41">
        <v>0</v>
      </c>
      <c r="AD146" s="41">
        <v>0</v>
      </c>
      <c r="AE146" s="42" t="s">
        <v>451</v>
      </c>
      <c r="AF146" s="19"/>
    </row>
    <row r="147" spans="2:32" ht="60.75" hidden="1">
      <c r="B147" s="19"/>
      <c r="C147" s="36" t="s">
        <v>510</v>
      </c>
      <c r="D147" s="36" t="s">
        <v>511</v>
      </c>
      <c r="E147" s="37" t="s">
        <v>512</v>
      </c>
      <c r="F147" s="37" t="s">
        <v>5</v>
      </c>
      <c r="G147" s="37" t="s">
        <v>468</v>
      </c>
      <c r="H147" s="38" t="s">
        <v>44</v>
      </c>
      <c r="I147" s="38" t="s">
        <v>45</v>
      </c>
      <c r="J147" s="39" t="s">
        <v>46</v>
      </c>
      <c r="K147" s="38" t="s">
        <v>47</v>
      </c>
      <c r="L147" s="40" t="s">
        <v>45</v>
      </c>
      <c r="M147" s="38" t="s">
        <v>48</v>
      </c>
      <c r="N147" s="38" t="s">
        <v>449</v>
      </c>
      <c r="O147" s="38" t="s">
        <v>50</v>
      </c>
      <c r="P147" s="40" t="s">
        <v>51</v>
      </c>
      <c r="Q147" s="40" t="s">
        <v>389</v>
      </c>
      <c r="R147" s="38">
        <v>3241858.45</v>
      </c>
      <c r="S147" s="38">
        <v>3241858.45</v>
      </c>
      <c r="T147" s="38">
        <v>0</v>
      </c>
      <c r="U147" s="38">
        <v>0</v>
      </c>
      <c r="V147" s="38">
        <v>0</v>
      </c>
      <c r="W147" s="38">
        <v>0</v>
      </c>
      <c r="X147" s="38">
        <v>0</v>
      </c>
      <c r="Y147" s="41">
        <f t="shared" si="4"/>
        <v>0</v>
      </c>
      <c r="Z147" s="40">
        <v>0</v>
      </c>
      <c r="AA147" s="40" t="s">
        <v>450</v>
      </c>
      <c r="AB147" s="34">
        <v>0</v>
      </c>
      <c r="AC147" s="41">
        <v>0</v>
      </c>
      <c r="AD147" s="41">
        <v>0</v>
      </c>
      <c r="AE147" s="42" t="s">
        <v>451</v>
      </c>
      <c r="AF147" s="19"/>
    </row>
    <row r="148" spans="2:32" ht="60.75" hidden="1">
      <c r="B148" s="19"/>
      <c r="C148" s="36" t="s">
        <v>513</v>
      </c>
      <c r="D148" s="36" t="s">
        <v>514</v>
      </c>
      <c r="E148" s="37" t="s">
        <v>515</v>
      </c>
      <c r="F148" s="37" t="s">
        <v>5</v>
      </c>
      <c r="G148" s="37" t="s">
        <v>468</v>
      </c>
      <c r="H148" s="38" t="s">
        <v>44</v>
      </c>
      <c r="I148" s="38" t="s">
        <v>45</v>
      </c>
      <c r="J148" s="39" t="s">
        <v>46</v>
      </c>
      <c r="K148" s="38" t="s">
        <v>47</v>
      </c>
      <c r="L148" s="40" t="s">
        <v>45</v>
      </c>
      <c r="M148" s="38" t="s">
        <v>48</v>
      </c>
      <c r="N148" s="38" t="s">
        <v>449</v>
      </c>
      <c r="O148" s="38" t="s">
        <v>50</v>
      </c>
      <c r="P148" s="40" t="s">
        <v>51</v>
      </c>
      <c r="Q148" s="40" t="s">
        <v>389</v>
      </c>
      <c r="R148" s="38">
        <v>4829448.1100000003</v>
      </c>
      <c r="S148" s="38">
        <v>4829448.1100000003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41">
        <f t="shared" si="4"/>
        <v>0</v>
      </c>
      <c r="Z148" s="40">
        <v>0</v>
      </c>
      <c r="AA148" s="40" t="s">
        <v>450</v>
      </c>
      <c r="AB148" s="34">
        <v>0</v>
      </c>
      <c r="AC148" s="41">
        <v>0</v>
      </c>
      <c r="AD148" s="41">
        <v>0</v>
      </c>
      <c r="AE148" s="42" t="s">
        <v>451</v>
      </c>
      <c r="AF148" s="19"/>
    </row>
    <row r="149" spans="2:32" ht="60.75" hidden="1">
      <c r="B149" s="19"/>
      <c r="C149" s="36" t="s">
        <v>516</v>
      </c>
      <c r="D149" s="36" t="s">
        <v>517</v>
      </c>
      <c r="E149" s="37" t="s">
        <v>518</v>
      </c>
      <c r="F149" s="37" t="s">
        <v>5</v>
      </c>
      <c r="G149" s="37" t="s">
        <v>468</v>
      </c>
      <c r="H149" s="38" t="s">
        <v>44</v>
      </c>
      <c r="I149" s="38" t="s">
        <v>45</v>
      </c>
      <c r="J149" s="39" t="s">
        <v>46</v>
      </c>
      <c r="K149" s="38" t="s">
        <v>47</v>
      </c>
      <c r="L149" s="40" t="s">
        <v>45</v>
      </c>
      <c r="M149" s="38" t="s">
        <v>48</v>
      </c>
      <c r="N149" s="38" t="s">
        <v>449</v>
      </c>
      <c r="O149" s="38" t="s">
        <v>50</v>
      </c>
      <c r="P149" s="40" t="s">
        <v>51</v>
      </c>
      <c r="Q149" s="40" t="s">
        <v>389</v>
      </c>
      <c r="R149" s="38">
        <v>21460685.789999999</v>
      </c>
      <c r="S149" s="38">
        <v>21460685.789999999</v>
      </c>
      <c r="T149" s="38">
        <v>0</v>
      </c>
      <c r="U149" s="38">
        <v>0</v>
      </c>
      <c r="V149" s="38">
        <v>0</v>
      </c>
      <c r="W149" s="38">
        <v>0</v>
      </c>
      <c r="X149" s="38">
        <v>0</v>
      </c>
      <c r="Y149" s="41">
        <f t="shared" si="4"/>
        <v>0</v>
      </c>
      <c r="Z149" s="40">
        <v>0</v>
      </c>
      <c r="AA149" s="40" t="s">
        <v>450</v>
      </c>
      <c r="AB149" s="34">
        <v>0</v>
      </c>
      <c r="AC149" s="41">
        <v>0</v>
      </c>
      <c r="AD149" s="41">
        <v>0</v>
      </c>
      <c r="AE149" s="42" t="s">
        <v>451</v>
      </c>
      <c r="AF149" s="19"/>
    </row>
    <row r="150" spans="2:32" ht="60.75" hidden="1">
      <c r="B150" s="19"/>
      <c r="C150" s="36" t="s">
        <v>519</v>
      </c>
      <c r="D150" s="36" t="s">
        <v>520</v>
      </c>
      <c r="E150" s="37" t="s">
        <v>521</v>
      </c>
      <c r="F150" s="37" t="s">
        <v>5</v>
      </c>
      <c r="G150" s="37" t="s">
        <v>522</v>
      </c>
      <c r="H150" s="38" t="s">
        <v>44</v>
      </c>
      <c r="I150" s="38" t="s">
        <v>45</v>
      </c>
      <c r="J150" s="39" t="s">
        <v>46</v>
      </c>
      <c r="K150" s="38" t="s">
        <v>47</v>
      </c>
      <c r="L150" s="40" t="s">
        <v>45</v>
      </c>
      <c r="M150" s="38" t="s">
        <v>48</v>
      </c>
      <c r="N150" s="38" t="s">
        <v>449</v>
      </c>
      <c r="O150" s="38" t="s">
        <v>50</v>
      </c>
      <c r="P150" s="40" t="s">
        <v>51</v>
      </c>
      <c r="Q150" s="40" t="s">
        <v>389</v>
      </c>
      <c r="R150" s="38">
        <v>1617701.61</v>
      </c>
      <c r="S150" s="38">
        <v>1617701.61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41">
        <f t="shared" si="4"/>
        <v>0</v>
      </c>
      <c r="Z150" s="40">
        <v>0</v>
      </c>
      <c r="AA150" s="40" t="s">
        <v>450</v>
      </c>
      <c r="AB150" s="34">
        <v>0</v>
      </c>
      <c r="AC150" s="41">
        <v>0</v>
      </c>
      <c r="AD150" s="41">
        <v>0</v>
      </c>
      <c r="AE150" s="42" t="s">
        <v>451</v>
      </c>
      <c r="AF150" s="19"/>
    </row>
    <row r="151" spans="2:32" ht="60.75" hidden="1">
      <c r="B151" s="19"/>
      <c r="C151" s="36" t="s">
        <v>523</v>
      </c>
      <c r="D151" s="36" t="s">
        <v>524</v>
      </c>
      <c r="E151" s="37" t="s">
        <v>525</v>
      </c>
      <c r="F151" s="37" t="s">
        <v>5</v>
      </c>
      <c r="G151" s="37" t="s">
        <v>76</v>
      </c>
      <c r="H151" s="38" t="s">
        <v>44</v>
      </c>
      <c r="I151" s="38" t="s">
        <v>45</v>
      </c>
      <c r="J151" s="39" t="s">
        <v>46</v>
      </c>
      <c r="K151" s="38" t="s">
        <v>47</v>
      </c>
      <c r="L151" s="40" t="s">
        <v>45</v>
      </c>
      <c r="M151" s="38" t="s">
        <v>48</v>
      </c>
      <c r="N151" s="38" t="s">
        <v>449</v>
      </c>
      <c r="O151" s="38" t="s">
        <v>50</v>
      </c>
      <c r="P151" s="40" t="s">
        <v>51</v>
      </c>
      <c r="Q151" s="40" t="s">
        <v>389</v>
      </c>
      <c r="R151" s="38">
        <v>1291397.23</v>
      </c>
      <c r="S151" s="38">
        <v>1291397.23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41">
        <f t="shared" si="4"/>
        <v>0</v>
      </c>
      <c r="Z151" s="40">
        <v>0</v>
      </c>
      <c r="AA151" s="40" t="s">
        <v>450</v>
      </c>
      <c r="AB151" s="34">
        <v>0</v>
      </c>
      <c r="AC151" s="41">
        <v>0</v>
      </c>
      <c r="AD151" s="41">
        <v>0</v>
      </c>
      <c r="AE151" s="42" t="s">
        <v>451</v>
      </c>
      <c r="AF151" s="19"/>
    </row>
    <row r="152" spans="2:32" ht="60.75" hidden="1">
      <c r="B152" s="19"/>
      <c r="C152" s="36" t="s">
        <v>526</v>
      </c>
      <c r="D152" s="36" t="s">
        <v>527</v>
      </c>
      <c r="E152" s="37" t="s">
        <v>528</v>
      </c>
      <c r="F152" s="37" t="s">
        <v>5</v>
      </c>
      <c r="G152" s="37" t="s">
        <v>76</v>
      </c>
      <c r="H152" s="38" t="s">
        <v>44</v>
      </c>
      <c r="I152" s="38" t="s">
        <v>45</v>
      </c>
      <c r="J152" s="39" t="s">
        <v>46</v>
      </c>
      <c r="K152" s="38" t="s">
        <v>47</v>
      </c>
      <c r="L152" s="40" t="s">
        <v>45</v>
      </c>
      <c r="M152" s="38" t="s">
        <v>48</v>
      </c>
      <c r="N152" s="38" t="s">
        <v>449</v>
      </c>
      <c r="O152" s="38" t="s">
        <v>50</v>
      </c>
      <c r="P152" s="40" t="s">
        <v>51</v>
      </c>
      <c r="Q152" s="40" t="s">
        <v>389</v>
      </c>
      <c r="R152" s="38">
        <v>1845128.26</v>
      </c>
      <c r="S152" s="38">
        <v>1845128.26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41">
        <f t="shared" si="4"/>
        <v>0</v>
      </c>
      <c r="Z152" s="40">
        <v>0</v>
      </c>
      <c r="AA152" s="40" t="s">
        <v>450</v>
      </c>
      <c r="AB152" s="34">
        <v>0</v>
      </c>
      <c r="AC152" s="41">
        <v>0</v>
      </c>
      <c r="AD152" s="41">
        <v>0</v>
      </c>
      <c r="AE152" s="42" t="s">
        <v>451</v>
      </c>
      <c r="AF152" s="19"/>
    </row>
    <row r="153" spans="2:32" ht="60.75" hidden="1">
      <c r="B153" s="19"/>
      <c r="C153" s="36" t="s">
        <v>529</v>
      </c>
      <c r="D153" s="36" t="s">
        <v>530</v>
      </c>
      <c r="E153" s="37" t="s">
        <v>531</v>
      </c>
      <c r="F153" s="37" t="s">
        <v>5</v>
      </c>
      <c r="G153" s="37" t="s">
        <v>76</v>
      </c>
      <c r="H153" s="38" t="s">
        <v>44</v>
      </c>
      <c r="I153" s="38" t="s">
        <v>45</v>
      </c>
      <c r="J153" s="39" t="s">
        <v>46</v>
      </c>
      <c r="K153" s="38" t="s">
        <v>47</v>
      </c>
      <c r="L153" s="40" t="s">
        <v>45</v>
      </c>
      <c r="M153" s="38" t="s">
        <v>48</v>
      </c>
      <c r="N153" s="38" t="s">
        <v>449</v>
      </c>
      <c r="O153" s="38" t="s">
        <v>50</v>
      </c>
      <c r="P153" s="40" t="s">
        <v>51</v>
      </c>
      <c r="Q153" s="40" t="s">
        <v>389</v>
      </c>
      <c r="R153" s="38">
        <v>2787587.73</v>
      </c>
      <c r="S153" s="38">
        <v>2787587.73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41">
        <f t="shared" si="4"/>
        <v>0</v>
      </c>
      <c r="Z153" s="40">
        <v>0</v>
      </c>
      <c r="AA153" s="40" t="s">
        <v>450</v>
      </c>
      <c r="AB153" s="34">
        <v>0</v>
      </c>
      <c r="AC153" s="41">
        <v>0</v>
      </c>
      <c r="AD153" s="41">
        <v>0</v>
      </c>
      <c r="AE153" s="42" t="s">
        <v>451</v>
      </c>
      <c r="AF153" s="19"/>
    </row>
    <row r="154" spans="2:32" ht="60.75" hidden="1">
      <c r="B154" s="19"/>
      <c r="C154" s="36" t="s">
        <v>532</v>
      </c>
      <c r="D154" s="36" t="s">
        <v>533</v>
      </c>
      <c r="E154" s="37" t="s">
        <v>534</v>
      </c>
      <c r="F154" s="37" t="s">
        <v>5</v>
      </c>
      <c r="G154" s="37" t="s">
        <v>76</v>
      </c>
      <c r="H154" s="38" t="s">
        <v>44</v>
      </c>
      <c r="I154" s="38" t="s">
        <v>45</v>
      </c>
      <c r="J154" s="39" t="s">
        <v>46</v>
      </c>
      <c r="K154" s="38" t="s">
        <v>47</v>
      </c>
      <c r="L154" s="40" t="s">
        <v>45</v>
      </c>
      <c r="M154" s="38" t="s">
        <v>48</v>
      </c>
      <c r="N154" s="38" t="s">
        <v>449</v>
      </c>
      <c r="O154" s="38" t="s">
        <v>50</v>
      </c>
      <c r="P154" s="40" t="s">
        <v>51</v>
      </c>
      <c r="Q154" s="40" t="s">
        <v>389</v>
      </c>
      <c r="R154" s="38">
        <v>2303448.02</v>
      </c>
      <c r="S154" s="38">
        <v>2303448.02</v>
      </c>
      <c r="T154" s="38">
        <v>0</v>
      </c>
      <c r="U154" s="38">
        <v>0</v>
      </c>
      <c r="V154" s="38">
        <v>0</v>
      </c>
      <c r="W154" s="38">
        <v>0</v>
      </c>
      <c r="X154" s="38">
        <v>0</v>
      </c>
      <c r="Y154" s="41">
        <f t="shared" si="4"/>
        <v>0</v>
      </c>
      <c r="Z154" s="40">
        <v>0</v>
      </c>
      <c r="AA154" s="40" t="s">
        <v>450</v>
      </c>
      <c r="AB154" s="34">
        <v>0</v>
      </c>
      <c r="AC154" s="41">
        <v>0</v>
      </c>
      <c r="AD154" s="41">
        <v>0</v>
      </c>
      <c r="AE154" s="42" t="s">
        <v>451</v>
      </c>
      <c r="AF154" s="19"/>
    </row>
    <row r="155" spans="2:32" ht="60.75" hidden="1">
      <c r="B155" s="19"/>
      <c r="C155" s="36" t="s">
        <v>535</v>
      </c>
      <c r="D155" s="36" t="s">
        <v>536</v>
      </c>
      <c r="E155" s="37" t="s">
        <v>537</v>
      </c>
      <c r="F155" s="37" t="s">
        <v>5</v>
      </c>
      <c r="G155" s="37" t="s">
        <v>76</v>
      </c>
      <c r="H155" s="38" t="s">
        <v>44</v>
      </c>
      <c r="I155" s="38" t="s">
        <v>45</v>
      </c>
      <c r="J155" s="39" t="s">
        <v>46</v>
      </c>
      <c r="K155" s="38" t="s">
        <v>47</v>
      </c>
      <c r="L155" s="40" t="s">
        <v>45</v>
      </c>
      <c r="M155" s="38" t="s">
        <v>48</v>
      </c>
      <c r="N155" s="38" t="s">
        <v>449</v>
      </c>
      <c r="O155" s="38" t="s">
        <v>50</v>
      </c>
      <c r="P155" s="40" t="s">
        <v>51</v>
      </c>
      <c r="Q155" s="40" t="s">
        <v>389</v>
      </c>
      <c r="R155" s="38">
        <v>5145301.0999999996</v>
      </c>
      <c r="S155" s="38">
        <v>5145301.0999999996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41">
        <f t="shared" si="4"/>
        <v>0</v>
      </c>
      <c r="Z155" s="40">
        <v>0</v>
      </c>
      <c r="AA155" s="40" t="s">
        <v>450</v>
      </c>
      <c r="AB155" s="34">
        <v>0</v>
      </c>
      <c r="AC155" s="41">
        <v>0</v>
      </c>
      <c r="AD155" s="41">
        <v>0</v>
      </c>
      <c r="AE155" s="42" t="s">
        <v>451</v>
      </c>
      <c r="AF155" s="19"/>
    </row>
    <row r="156" spans="2:32" ht="60.75" hidden="1">
      <c r="B156" s="19"/>
      <c r="C156" s="36" t="s">
        <v>538</v>
      </c>
      <c r="D156" s="36" t="s">
        <v>539</v>
      </c>
      <c r="E156" s="37" t="s">
        <v>540</v>
      </c>
      <c r="F156" s="37" t="s">
        <v>5</v>
      </c>
      <c r="G156" s="37" t="s">
        <v>76</v>
      </c>
      <c r="H156" s="38" t="s">
        <v>44</v>
      </c>
      <c r="I156" s="38" t="s">
        <v>45</v>
      </c>
      <c r="J156" s="39" t="s">
        <v>46</v>
      </c>
      <c r="K156" s="38" t="s">
        <v>47</v>
      </c>
      <c r="L156" s="40" t="s">
        <v>45</v>
      </c>
      <c r="M156" s="38" t="s">
        <v>48</v>
      </c>
      <c r="N156" s="38" t="s">
        <v>449</v>
      </c>
      <c r="O156" s="38" t="s">
        <v>50</v>
      </c>
      <c r="P156" s="40" t="s">
        <v>51</v>
      </c>
      <c r="Q156" s="40" t="s">
        <v>389</v>
      </c>
      <c r="R156" s="38">
        <v>2709675.79</v>
      </c>
      <c r="S156" s="38">
        <v>2709675.79</v>
      </c>
      <c r="T156" s="38">
        <v>0</v>
      </c>
      <c r="U156" s="38">
        <v>0</v>
      </c>
      <c r="V156" s="38">
        <v>0</v>
      </c>
      <c r="W156" s="38">
        <v>0</v>
      </c>
      <c r="X156" s="38">
        <v>0</v>
      </c>
      <c r="Y156" s="41">
        <f t="shared" si="4"/>
        <v>0</v>
      </c>
      <c r="Z156" s="40">
        <v>0</v>
      </c>
      <c r="AA156" s="40" t="s">
        <v>450</v>
      </c>
      <c r="AB156" s="34">
        <v>0</v>
      </c>
      <c r="AC156" s="41">
        <v>0</v>
      </c>
      <c r="AD156" s="41">
        <v>0</v>
      </c>
      <c r="AE156" s="42" t="s">
        <v>451</v>
      </c>
      <c r="AF156" s="19"/>
    </row>
    <row r="157" spans="2:32" ht="60.75" hidden="1">
      <c r="B157" s="19"/>
      <c r="C157" s="36" t="s">
        <v>541</v>
      </c>
      <c r="D157" s="36" t="s">
        <v>542</v>
      </c>
      <c r="E157" s="37" t="s">
        <v>543</v>
      </c>
      <c r="F157" s="37" t="s">
        <v>5</v>
      </c>
      <c r="G157" s="37" t="s">
        <v>83</v>
      </c>
      <c r="H157" s="38" t="s">
        <v>44</v>
      </c>
      <c r="I157" s="38" t="s">
        <v>45</v>
      </c>
      <c r="J157" s="39" t="s">
        <v>46</v>
      </c>
      <c r="K157" s="38" t="s">
        <v>47</v>
      </c>
      <c r="L157" s="40" t="s">
        <v>45</v>
      </c>
      <c r="M157" s="38" t="s">
        <v>48</v>
      </c>
      <c r="N157" s="38" t="s">
        <v>449</v>
      </c>
      <c r="O157" s="38" t="s">
        <v>50</v>
      </c>
      <c r="P157" s="40" t="s">
        <v>51</v>
      </c>
      <c r="Q157" s="40" t="s">
        <v>389</v>
      </c>
      <c r="R157" s="38">
        <v>3452458.52</v>
      </c>
      <c r="S157" s="38">
        <v>3452458.52</v>
      </c>
      <c r="T157" s="38">
        <v>0</v>
      </c>
      <c r="U157" s="38">
        <v>0</v>
      </c>
      <c r="V157" s="38">
        <v>0</v>
      </c>
      <c r="W157" s="38">
        <v>0</v>
      </c>
      <c r="X157" s="38">
        <v>0</v>
      </c>
      <c r="Y157" s="41">
        <f t="shared" si="4"/>
        <v>0</v>
      </c>
      <c r="Z157" s="40">
        <v>0</v>
      </c>
      <c r="AA157" s="40" t="s">
        <v>450</v>
      </c>
      <c r="AB157" s="34">
        <v>0</v>
      </c>
      <c r="AC157" s="41">
        <v>0</v>
      </c>
      <c r="AD157" s="41">
        <v>0</v>
      </c>
      <c r="AE157" s="42" t="s">
        <v>451</v>
      </c>
      <c r="AF157" s="19"/>
    </row>
    <row r="158" spans="2:32" ht="60.75" hidden="1">
      <c r="B158" s="19"/>
      <c r="C158" s="36" t="s">
        <v>544</v>
      </c>
      <c r="D158" s="36" t="s">
        <v>545</v>
      </c>
      <c r="E158" s="37" t="s">
        <v>546</v>
      </c>
      <c r="F158" s="37" t="s">
        <v>5</v>
      </c>
      <c r="G158" s="37" t="s">
        <v>83</v>
      </c>
      <c r="H158" s="38" t="s">
        <v>44</v>
      </c>
      <c r="I158" s="38" t="s">
        <v>45</v>
      </c>
      <c r="J158" s="39" t="s">
        <v>46</v>
      </c>
      <c r="K158" s="38" t="s">
        <v>47</v>
      </c>
      <c r="L158" s="40" t="s">
        <v>45</v>
      </c>
      <c r="M158" s="38" t="s">
        <v>48</v>
      </c>
      <c r="N158" s="38" t="s">
        <v>449</v>
      </c>
      <c r="O158" s="38" t="s">
        <v>50</v>
      </c>
      <c r="P158" s="40" t="s">
        <v>51</v>
      </c>
      <c r="Q158" s="40" t="s">
        <v>389</v>
      </c>
      <c r="R158" s="38">
        <v>3838279</v>
      </c>
      <c r="S158" s="38">
        <v>3838279</v>
      </c>
      <c r="T158" s="38">
        <v>0</v>
      </c>
      <c r="U158" s="38">
        <v>0</v>
      </c>
      <c r="V158" s="38">
        <v>0</v>
      </c>
      <c r="W158" s="38">
        <v>0</v>
      </c>
      <c r="X158" s="38">
        <v>0</v>
      </c>
      <c r="Y158" s="41">
        <f t="shared" si="4"/>
        <v>0</v>
      </c>
      <c r="Z158" s="40">
        <v>0</v>
      </c>
      <c r="AA158" s="40" t="s">
        <v>450</v>
      </c>
      <c r="AB158" s="34">
        <v>0</v>
      </c>
      <c r="AC158" s="41">
        <v>0</v>
      </c>
      <c r="AD158" s="41">
        <v>0</v>
      </c>
      <c r="AE158" s="42" t="s">
        <v>451</v>
      </c>
      <c r="AF158" s="19"/>
    </row>
    <row r="159" spans="2:32" ht="60.75" hidden="1">
      <c r="B159" s="19"/>
      <c r="C159" s="36" t="s">
        <v>547</v>
      </c>
      <c r="D159" s="36" t="s">
        <v>548</v>
      </c>
      <c r="E159" s="37" t="s">
        <v>549</v>
      </c>
      <c r="F159" s="37" t="s">
        <v>5</v>
      </c>
      <c r="G159" s="37" t="s">
        <v>550</v>
      </c>
      <c r="H159" s="38" t="s">
        <v>44</v>
      </c>
      <c r="I159" s="38" t="s">
        <v>45</v>
      </c>
      <c r="J159" s="39" t="s">
        <v>46</v>
      </c>
      <c r="K159" s="38" t="s">
        <v>47</v>
      </c>
      <c r="L159" s="40" t="s">
        <v>45</v>
      </c>
      <c r="M159" s="38" t="s">
        <v>48</v>
      </c>
      <c r="N159" s="38" t="s">
        <v>449</v>
      </c>
      <c r="O159" s="38" t="s">
        <v>50</v>
      </c>
      <c r="P159" s="40" t="s">
        <v>51</v>
      </c>
      <c r="Q159" s="40" t="s">
        <v>389</v>
      </c>
      <c r="R159" s="38">
        <v>13045249.939999999</v>
      </c>
      <c r="S159" s="38">
        <v>13045249.939999999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41">
        <f t="shared" si="4"/>
        <v>0</v>
      </c>
      <c r="Z159" s="40">
        <v>0</v>
      </c>
      <c r="AA159" s="40" t="s">
        <v>450</v>
      </c>
      <c r="AB159" s="34">
        <v>0</v>
      </c>
      <c r="AC159" s="41">
        <v>0</v>
      </c>
      <c r="AD159" s="41">
        <v>0</v>
      </c>
      <c r="AE159" s="42" t="s">
        <v>451</v>
      </c>
      <c r="AF159" s="19"/>
    </row>
    <row r="160" spans="2:32" ht="60.75" hidden="1">
      <c r="B160" s="19"/>
      <c r="C160" s="36" t="s">
        <v>551</v>
      </c>
      <c r="D160" s="36" t="s">
        <v>552</v>
      </c>
      <c r="E160" s="37" t="s">
        <v>553</v>
      </c>
      <c r="F160" s="37" t="s">
        <v>5</v>
      </c>
      <c r="G160" s="37" t="s">
        <v>93</v>
      </c>
      <c r="H160" s="38" t="s">
        <v>44</v>
      </c>
      <c r="I160" s="38" t="s">
        <v>45</v>
      </c>
      <c r="J160" s="39" t="s">
        <v>46</v>
      </c>
      <c r="K160" s="38" t="s">
        <v>47</v>
      </c>
      <c r="L160" s="40" t="s">
        <v>45</v>
      </c>
      <c r="M160" s="38" t="s">
        <v>48</v>
      </c>
      <c r="N160" s="38" t="s">
        <v>449</v>
      </c>
      <c r="O160" s="38" t="s">
        <v>50</v>
      </c>
      <c r="P160" s="40" t="s">
        <v>51</v>
      </c>
      <c r="Q160" s="40" t="s">
        <v>389</v>
      </c>
      <c r="R160" s="38">
        <v>3039144.03</v>
      </c>
      <c r="S160" s="38">
        <v>3039144.03</v>
      </c>
      <c r="T160" s="38">
        <v>0</v>
      </c>
      <c r="U160" s="38">
        <v>0</v>
      </c>
      <c r="V160" s="38">
        <v>0</v>
      </c>
      <c r="W160" s="38">
        <v>0</v>
      </c>
      <c r="X160" s="38">
        <v>0</v>
      </c>
      <c r="Y160" s="41">
        <f t="shared" si="4"/>
        <v>0</v>
      </c>
      <c r="Z160" s="40">
        <v>0</v>
      </c>
      <c r="AA160" s="40" t="s">
        <v>450</v>
      </c>
      <c r="AB160" s="34">
        <v>0</v>
      </c>
      <c r="AC160" s="41">
        <v>0</v>
      </c>
      <c r="AD160" s="41">
        <v>0</v>
      </c>
      <c r="AE160" s="42" t="s">
        <v>451</v>
      </c>
      <c r="AF160" s="19"/>
    </row>
    <row r="161" spans="2:32" ht="60.75" hidden="1">
      <c r="B161" s="19"/>
      <c r="C161" s="36" t="s">
        <v>554</v>
      </c>
      <c r="D161" s="36" t="s">
        <v>555</v>
      </c>
      <c r="E161" s="37" t="s">
        <v>556</v>
      </c>
      <c r="F161" s="37" t="s">
        <v>5</v>
      </c>
      <c r="G161" s="37" t="s">
        <v>557</v>
      </c>
      <c r="H161" s="38" t="s">
        <v>44</v>
      </c>
      <c r="I161" s="38" t="s">
        <v>45</v>
      </c>
      <c r="J161" s="39" t="s">
        <v>46</v>
      </c>
      <c r="K161" s="38" t="s">
        <v>47</v>
      </c>
      <c r="L161" s="40" t="s">
        <v>45</v>
      </c>
      <c r="M161" s="38" t="s">
        <v>48</v>
      </c>
      <c r="N161" s="38" t="s">
        <v>449</v>
      </c>
      <c r="O161" s="38" t="s">
        <v>50</v>
      </c>
      <c r="P161" s="40" t="s">
        <v>51</v>
      </c>
      <c r="Q161" s="40" t="s">
        <v>389</v>
      </c>
      <c r="R161" s="38">
        <v>20266281.539999999</v>
      </c>
      <c r="S161" s="38">
        <v>20266281.539999999</v>
      </c>
      <c r="T161" s="38">
        <v>0</v>
      </c>
      <c r="U161" s="38">
        <v>0</v>
      </c>
      <c r="V161" s="38">
        <v>0</v>
      </c>
      <c r="W161" s="38">
        <v>0</v>
      </c>
      <c r="X161" s="38">
        <v>0</v>
      </c>
      <c r="Y161" s="41">
        <f t="shared" si="4"/>
        <v>0</v>
      </c>
      <c r="Z161" s="40">
        <v>0</v>
      </c>
      <c r="AA161" s="40" t="s">
        <v>450</v>
      </c>
      <c r="AB161" s="34">
        <v>0</v>
      </c>
      <c r="AC161" s="41">
        <v>0</v>
      </c>
      <c r="AD161" s="41">
        <v>0</v>
      </c>
      <c r="AE161" s="42" t="s">
        <v>451</v>
      </c>
      <c r="AF161" s="19"/>
    </row>
    <row r="162" spans="2:32" ht="67.5" hidden="1">
      <c r="B162" s="19"/>
      <c r="C162" s="36" t="s">
        <v>558</v>
      </c>
      <c r="D162" s="36" t="s">
        <v>559</v>
      </c>
      <c r="E162" s="37" t="s">
        <v>560</v>
      </c>
      <c r="F162" s="37" t="s">
        <v>5</v>
      </c>
      <c r="G162" s="37" t="s">
        <v>113</v>
      </c>
      <c r="H162" s="38" t="s">
        <v>44</v>
      </c>
      <c r="I162" s="38" t="s">
        <v>45</v>
      </c>
      <c r="J162" s="39" t="s">
        <v>46</v>
      </c>
      <c r="K162" s="38" t="s">
        <v>47</v>
      </c>
      <c r="L162" s="40" t="s">
        <v>45</v>
      </c>
      <c r="M162" s="38" t="s">
        <v>48</v>
      </c>
      <c r="N162" s="38" t="s">
        <v>449</v>
      </c>
      <c r="O162" s="38" t="s">
        <v>50</v>
      </c>
      <c r="P162" s="40" t="s">
        <v>51</v>
      </c>
      <c r="Q162" s="40" t="s">
        <v>389</v>
      </c>
      <c r="R162" s="38">
        <v>1872487.52</v>
      </c>
      <c r="S162" s="38">
        <v>1872487.52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41">
        <f t="shared" si="4"/>
        <v>0</v>
      </c>
      <c r="Z162" s="40">
        <v>0</v>
      </c>
      <c r="AA162" s="40" t="s">
        <v>450</v>
      </c>
      <c r="AB162" s="34">
        <v>0</v>
      </c>
      <c r="AC162" s="41">
        <v>0</v>
      </c>
      <c r="AD162" s="41">
        <v>0</v>
      </c>
      <c r="AE162" s="42" t="s">
        <v>451</v>
      </c>
      <c r="AF162" s="19"/>
    </row>
    <row r="163" spans="2:32" ht="60.75" hidden="1">
      <c r="B163" s="19"/>
      <c r="C163" s="36" t="s">
        <v>561</v>
      </c>
      <c r="D163" s="36" t="s">
        <v>562</v>
      </c>
      <c r="E163" s="37" t="s">
        <v>563</v>
      </c>
      <c r="F163" s="37" t="s">
        <v>5</v>
      </c>
      <c r="G163" s="37" t="s">
        <v>482</v>
      </c>
      <c r="H163" s="38" t="s">
        <v>44</v>
      </c>
      <c r="I163" s="38" t="s">
        <v>45</v>
      </c>
      <c r="J163" s="39" t="s">
        <v>46</v>
      </c>
      <c r="K163" s="38" t="s">
        <v>47</v>
      </c>
      <c r="L163" s="40" t="s">
        <v>45</v>
      </c>
      <c r="M163" s="38" t="s">
        <v>48</v>
      </c>
      <c r="N163" s="38" t="s">
        <v>449</v>
      </c>
      <c r="O163" s="38" t="s">
        <v>50</v>
      </c>
      <c r="P163" s="40" t="s">
        <v>51</v>
      </c>
      <c r="Q163" s="40" t="s">
        <v>389</v>
      </c>
      <c r="R163" s="38">
        <v>706429.97</v>
      </c>
      <c r="S163" s="38">
        <v>706429.97</v>
      </c>
      <c r="T163" s="38">
        <v>0</v>
      </c>
      <c r="U163" s="38">
        <v>0</v>
      </c>
      <c r="V163" s="38">
        <v>0</v>
      </c>
      <c r="W163" s="38">
        <v>0</v>
      </c>
      <c r="X163" s="38">
        <v>0</v>
      </c>
      <c r="Y163" s="41">
        <f t="shared" si="4"/>
        <v>0</v>
      </c>
      <c r="Z163" s="40">
        <v>0</v>
      </c>
      <c r="AA163" s="40" t="s">
        <v>450</v>
      </c>
      <c r="AB163" s="34">
        <v>0</v>
      </c>
      <c r="AC163" s="41">
        <v>0</v>
      </c>
      <c r="AD163" s="41">
        <v>0</v>
      </c>
      <c r="AE163" s="42" t="s">
        <v>451</v>
      </c>
      <c r="AF163" s="19"/>
    </row>
    <row r="164" spans="2:32" ht="60.75" hidden="1">
      <c r="B164" s="19"/>
      <c r="C164" s="36" t="s">
        <v>564</v>
      </c>
      <c r="D164" s="36" t="s">
        <v>565</v>
      </c>
      <c r="E164" s="37" t="s">
        <v>566</v>
      </c>
      <c r="F164" s="37" t="s">
        <v>5</v>
      </c>
      <c r="G164" s="37" t="s">
        <v>482</v>
      </c>
      <c r="H164" s="38" t="s">
        <v>44</v>
      </c>
      <c r="I164" s="38" t="s">
        <v>45</v>
      </c>
      <c r="J164" s="39" t="s">
        <v>46</v>
      </c>
      <c r="K164" s="38" t="s">
        <v>47</v>
      </c>
      <c r="L164" s="40" t="s">
        <v>45</v>
      </c>
      <c r="M164" s="38" t="s">
        <v>48</v>
      </c>
      <c r="N164" s="38" t="s">
        <v>449</v>
      </c>
      <c r="O164" s="38" t="s">
        <v>50</v>
      </c>
      <c r="P164" s="40" t="s">
        <v>51</v>
      </c>
      <c r="Q164" s="40" t="s">
        <v>389</v>
      </c>
      <c r="R164" s="38">
        <v>9523791.7899999991</v>
      </c>
      <c r="S164" s="38">
        <v>9523791.7899999991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41">
        <f t="shared" si="4"/>
        <v>0</v>
      </c>
      <c r="Z164" s="40">
        <v>0</v>
      </c>
      <c r="AA164" s="40" t="s">
        <v>450</v>
      </c>
      <c r="AB164" s="34">
        <v>0</v>
      </c>
      <c r="AC164" s="41">
        <v>0</v>
      </c>
      <c r="AD164" s="41">
        <v>0</v>
      </c>
      <c r="AE164" s="42" t="s">
        <v>451</v>
      </c>
      <c r="AF164" s="19"/>
    </row>
    <row r="165" spans="2:32" ht="60.75" hidden="1">
      <c r="B165" s="19"/>
      <c r="C165" s="36" t="s">
        <v>567</v>
      </c>
      <c r="D165" s="36" t="s">
        <v>568</v>
      </c>
      <c r="E165" s="37" t="s">
        <v>569</v>
      </c>
      <c r="F165" s="37" t="s">
        <v>5</v>
      </c>
      <c r="G165" s="37" t="s">
        <v>134</v>
      </c>
      <c r="H165" s="38" t="s">
        <v>44</v>
      </c>
      <c r="I165" s="38" t="s">
        <v>45</v>
      </c>
      <c r="J165" s="39" t="s">
        <v>46</v>
      </c>
      <c r="K165" s="38" t="s">
        <v>47</v>
      </c>
      <c r="L165" s="40" t="s">
        <v>45</v>
      </c>
      <c r="M165" s="38" t="s">
        <v>48</v>
      </c>
      <c r="N165" s="38" t="s">
        <v>449</v>
      </c>
      <c r="O165" s="38" t="s">
        <v>50</v>
      </c>
      <c r="P165" s="40" t="s">
        <v>51</v>
      </c>
      <c r="Q165" s="40" t="s">
        <v>389</v>
      </c>
      <c r="R165" s="38">
        <v>9147200</v>
      </c>
      <c r="S165" s="38">
        <v>9147200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41">
        <f t="shared" si="4"/>
        <v>0</v>
      </c>
      <c r="Z165" s="40">
        <v>0</v>
      </c>
      <c r="AA165" s="40" t="s">
        <v>450</v>
      </c>
      <c r="AB165" s="34">
        <v>0</v>
      </c>
      <c r="AC165" s="41">
        <v>0</v>
      </c>
      <c r="AD165" s="41">
        <v>0</v>
      </c>
      <c r="AE165" s="42" t="s">
        <v>451</v>
      </c>
      <c r="AF165" s="19"/>
    </row>
    <row r="166" spans="2:32" ht="60.75" hidden="1">
      <c r="B166" s="19"/>
      <c r="C166" s="36" t="s">
        <v>570</v>
      </c>
      <c r="D166" s="36" t="s">
        <v>571</v>
      </c>
      <c r="E166" s="37" t="s">
        <v>572</v>
      </c>
      <c r="F166" s="37" t="s">
        <v>5</v>
      </c>
      <c r="G166" s="37" t="s">
        <v>134</v>
      </c>
      <c r="H166" s="38" t="s">
        <v>44</v>
      </c>
      <c r="I166" s="38" t="s">
        <v>45</v>
      </c>
      <c r="J166" s="39" t="s">
        <v>46</v>
      </c>
      <c r="K166" s="38" t="s">
        <v>47</v>
      </c>
      <c r="L166" s="40" t="s">
        <v>45</v>
      </c>
      <c r="M166" s="38" t="s">
        <v>48</v>
      </c>
      <c r="N166" s="38" t="s">
        <v>449</v>
      </c>
      <c r="O166" s="38" t="s">
        <v>50</v>
      </c>
      <c r="P166" s="40" t="s">
        <v>51</v>
      </c>
      <c r="Q166" s="40" t="s">
        <v>389</v>
      </c>
      <c r="R166" s="38">
        <v>2104484.52</v>
      </c>
      <c r="S166" s="38">
        <v>2104484.52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41">
        <f t="shared" si="4"/>
        <v>0</v>
      </c>
      <c r="Z166" s="40">
        <v>0</v>
      </c>
      <c r="AA166" s="40" t="s">
        <v>450</v>
      </c>
      <c r="AB166" s="34">
        <v>0</v>
      </c>
      <c r="AC166" s="41">
        <v>0</v>
      </c>
      <c r="AD166" s="41">
        <v>0</v>
      </c>
      <c r="AE166" s="42" t="s">
        <v>451</v>
      </c>
      <c r="AF166" s="19"/>
    </row>
    <row r="167" spans="2:32" ht="60.75" hidden="1">
      <c r="B167" s="19"/>
      <c r="C167" s="36" t="s">
        <v>573</v>
      </c>
      <c r="D167" s="36" t="s">
        <v>574</v>
      </c>
      <c r="E167" s="37" t="s">
        <v>575</v>
      </c>
      <c r="F167" s="37" t="s">
        <v>5</v>
      </c>
      <c r="G167" s="37" t="s">
        <v>134</v>
      </c>
      <c r="H167" s="38" t="s">
        <v>44</v>
      </c>
      <c r="I167" s="38" t="s">
        <v>45</v>
      </c>
      <c r="J167" s="39" t="s">
        <v>46</v>
      </c>
      <c r="K167" s="38" t="s">
        <v>47</v>
      </c>
      <c r="L167" s="40" t="s">
        <v>45</v>
      </c>
      <c r="M167" s="38" t="s">
        <v>48</v>
      </c>
      <c r="N167" s="38" t="s">
        <v>449</v>
      </c>
      <c r="O167" s="38" t="s">
        <v>50</v>
      </c>
      <c r="P167" s="40" t="s">
        <v>51</v>
      </c>
      <c r="Q167" s="40" t="s">
        <v>389</v>
      </c>
      <c r="R167" s="38">
        <v>2631793.71</v>
      </c>
      <c r="S167" s="38">
        <v>2631793.71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41">
        <f t="shared" si="4"/>
        <v>0</v>
      </c>
      <c r="Z167" s="40">
        <v>0</v>
      </c>
      <c r="AA167" s="40" t="s">
        <v>450</v>
      </c>
      <c r="AB167" s="34">
        <v>0</v>
      </c>
      <c r="AC167" s="41">
        <v>0</v>
      </c>
      <c r="AD167" s="41">
        <v>0</v>
      </c>
      <c r="AE167" s="42" t="s">
        <v>451</v>
      </c>
      <c r="AF167" s="19"/>
    </row>
    <row r="168" spans="2:32" ht="60.75" hidden="1">
      <c r="B168" s="19"/>
      <c r="C168" s="36" t="s">
        <v>576</v>
      </c>
      <c r="D168" s="36" t="s">
        <v>577</v>
      </c>
      <c r="E168" s="37" t="s">
        <v>578</v>
      </c>
      <c r="F168" s="37" t="s">
        <v>5</v>
      </c>
      <c r="G168" s="37" t="s">
        <v>134</v>
      </c>
      <c r="H168" s="38" t="s">
        <v>44</v>
      </c>
      <c r="I168" s="38" t="s">
        <v>45</v>
      </c>
      <c r="J168" s="39" t="s">
        <v>46</v>
      </c>
      <c r="K168" s="38" t="s">
        <v>47</v>
      </c>
      <c r="L168" s="40" t="s">
        <v>45</v>
      </c>
      <c r="M168" s="38" t="s">
        <v>48</v>
      </c>
      <c r="N168" s="38" t="s">
        <v>449</v>
      </c>
      <c r="O168" s="38" t="s">
        <v>50</v>
      </c>
      <c r="P168" s="40" t="s">
        <v>51</v>
      </c>
      <c r="Q168" s="40" t="s">
        <v>389</v>
      </c>
      <c r="R168" s="38">
        <v>6735848.0499999998</v>
      </c>
      <c r="S168" s="38">
        <v>6735848.0499999998</v>
      </c>
      <c r="T168" s="38">
        <v>0</v>
      </c>
      <c r="U168" s="38">
        <v>0</v>
      </c>
      <c r="V168" s="38">
        <v>0</v>
      </c>
      <c r="W168" s="38">
        <v>0</v>
      </c>
      <c r="X168" s="38">
        <v>0</v>
      </c>
      <c r="Y168" s="41">
        <f t="shared" si="4"/>
        <v>0</v>
      </c>
      <c r="Z168" s="40">
        <v>0</v>
      </c>
      <c r="AA168" s="40" t="s">
        <v>450</v>
      </c>
      <c r="AB168" s="34">
        <v>0</v>
      </c>
      <c r="AC168" s="41">
        <v>0</v>
      </c>
      <c r="AD168" s="41">
        <v>0</v>
      </c>
      <c r="AE168" s="42" t="s">
        <v>451</v>
      </c>
      <c r="AF168" s="19"/>
    </row>
    <row r="169" spans="2:32" ht="60.75" hidden="1">
      <c r="B169" s="19"/>
      <c r="C169" s="36" t="s">
        <v>579</v>
      </c>
      <c r="D169" s="36" t="s">
        <v>580</v>
      </c>
      <c r="E169" s="37" t="s">
        <v>581</v>
      </c>
      <c r="F169" s="37" t="s">
        <v>5</v>
      </c>
      <c r="G169" s="37" t="s">
        <v>134</v>
      </c>
      <c r="H169" s="38" t="s">
        <v>44</v>
      </c>
      <c r="I169" s="38" t="s">
        <v>45</v>
      </c>
      <c r="J169" s="39" t="s">
        <v>46</v>
      </c>
      <c r="K169" s="38" t="s">
        <v>47</v>
      </c>
      <c r="L169" s="40" t="s">
        <v>45</v>
      </c>
      <c r="M169" s="38" t="s">
        <v>48</v>
      </c>
      <c r="N169" s="38" t="s">
        <v>449</v>
      </c>
      <c r="O169" s="38" t="s">
        <v>50</v>
      </c>
      <c r="P169" s="40" t="s">
        <v>51</v>
      </c>
      <c r="Q169" s="40" t="s">
        <v>389</v>
      </c>
      <c r="R169" s="38">
        <v>3910473.37</v>
      </c>
      <c r="S169" s="38">
        <v>3910473.37</v>
      </c>
      <c r="T169" s="38">
        <v>0</v>
      </c>
      <c r="U169" s="38">
        <v>0</v>
      </c>
      <c r="V169" s="38">
        <v>0</v>
      </c>
      <c r="W169" s="38">
        <v>0</v>
      </c>
      <c r="X169" s="38">
        <v>0</v>
      </c>
      <c r="Y169" s="41">
        <f t="shared" si="4"/>
        <v>0</v>
      </c>
      <c r="Z169" s="40">
        <v>0</v>
      </c>
      <c r="AA169" s="40" t="s">
        <v>450</v>
      </c>
      <c r="AB169" s="34">
        <v>0</v>
      </c>
      <c r="AC169" s="41">
        <v>0</v>
      </c>
      <c r="AD169" s="41">
        <v>0</v>
      </c>
      <c r="AE169" s="42" t="s">
        <v>451</v>
      </c>
      <c r="AF169" s="19"/>
    </row>
    <row r="170" spans="2:32" ht="60.75" hidden="1">
      <c r="B170" s="19"/>
      <c r="C170" s="36" t="s">
        <v>582</v>
      </c>
      <c r="D170" s="36" t="s">
        <v>583</v>
      </c>
      <c r="E170" s="37" t="s">
        <v>584</v>
      </c>
      <c r="F170" s="37" t="s">
        <v>5</v>
      </c>
      <c r="G170" s="37" t="s">
        <v>134</v>
      </c>
      <c r="H170" s="38" t="s">
        <v>44</v>
      </c>
      <c r="I170" s="38" t="s">
        <v>45</v>
      </c>
      <c r="J170" s="39" t="s">
        <v>46</v>
      </c>
      <c r="K170" s="38" t="s">
        <v>47</v>
      </c>
      <c r="L170" s="40" t="s">
        <v>45</v>
      </c>
      <c r="M170" s="38" t="s">
        <v>48</v>
      </c>
      <c r="N170" s="38" t="s">
        <v>449</v>
      </c>
      <c r="O170" s="38" t="s">
        <v>50</v>
      </c>
      <c r="P170" s="40" t="s">
        <v>51</v>
      </c>
      <c r="Q170" s="40" t="s">
        <v>389</v>
      </c>
      <c r="R170" s="38">
        <v>4006532.71</v>
      </c>
      <c r="S170" s="38">
        <v>4006532.71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41">
        <f t="shared" si="4"/>
        <v>0</v>
      </c>
      <c r="Z170" s="40">
        <v>0</v>
      </c>
      <c r="AA170" s="40" t="s">
        <v>450</v>
      </c>
      <c r="AB170" s="34">
        <v>0</v>
      </c>
      <c r="AC170" s="41">
        <v>0</v>
      </c>
      <c r="AD170" s="41">
        <v>0</v>
      </c>
      <c r="AE170" s="42" t="s">
        <v>451</v>
      </c>
      <c r="AF170" s="19"/>
    </row>
    <row r="171" spans="2:32" ht="60.75" hidden="1">
      <c r="B171" s="19"/>
      <c r="C171" s="36" t="s">
        <v>585</v>
      </c>
      <c r="D171" s="36" t="s">
        <v>586</v>
      </c>
      <c r="E171" s="37" t="s">
        <v>587</v>
      </c>
      <c r="F171" s="37" t="s">
        <v>5</v>
      </c>
      <c r="G171" s="37" t="s">
        <v>246</v>
      </c>
      <c r="H171" s="38" t="s">
        <v>44</v>
      </c>
      <c r="I171" s="38" t="s">
        <v>45</v>
      </c>
      <c r="J171" s="39" t="s">
        <v>46</v>
      </c>
      <c r="K171" s="38" t="s">
        <v>47</v>
      </c>
      <c r="L171" s="40" t="s">
        <v>45</v>
      </c>
      <c r="M171" s="38" t="s">
        <v>48</v>
      </c>
      <c r="N171" s="38" t="s">
        <v>449</v>
      </c>
      <c r="O171" s="38" t="s">
        <v>50</v>
      </c>
      <c r="P171" s="40" t="s">
        <v>51</v>
      </c>
      <c r="Q171" s="40" t="s">
        <v>389</v>
      </c>
      <c r="R171" s="38">
        <v>2842974.72</v>
      </c>
      <c r="S171" s="38">
        <v>2842974.72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41">
        <f t="shared" ref="Y171:Y176" si="5">IF(ISERROR(W171/S171),0,((W171/S171)*100))</f>
        <v>0</v>
      </c>
      <c r="Z171" s="40">
        <v>0</v>
      </c>
      <c r="AA171" s="40" t="s">
        <v>450</v>
      </c>
      <c r="AB171" s="34">
        <v>0</v>
      </c>
      <c r="AC171" s="41">
        <v>0</v>
      </c>
      <c r="AD171" s="41">
        <v>0</v>
      </c>
      <c r="AE171" s="42" t="s">
        <v>451</v>
      </c>
      <c r="AF171" s="19"/>
    </row>
    <row r="172" spans="2:32" ht="60.75" hidden="1">
      <c r="B172" s="19"/>
      <c r="C172" s="36" t="s">
        <v>588</v>
      </c>
      <c r="D172" s="36" t="s">
        <v>589</v>
      </c>
      <c r="E172" s="37" t="s">
        <v>590</v>
      </c>
      <c r="F172" s="37" t="s">
        <v>5</v>
      </c>
      <c r="G172" s="37" t="s">
        <v>160</v>
      </c>
      <c r="H172" s="38" t="s">
        <v>44</v>
      </c>
      <c r="I172" s="38" t="s">
        <v>45</v>
      </c>
      <c r="J172" s="39" t="s">
        <v>46</v>
      </c>
      <c r="K172" s="38" t="s">
        <v>47</v>
      </c>
      <c r="L172" s="40" t="s">
        <v>45</v>
      </c>
      <c r="M172" s="38" t="s">
        <v>48</v>
      </c>
      <c r="N172" s="38" t="s">
        <v>449</v>
      </c>
      <c r="O172" s="38" t="s">
        <v>50</v>
      </c>
      <c r="P172" s="40" t="s">
        <v>51</v>
      </c>
      <c r="Q172" s="40" t="s">
        <v>389</v>
      </c>
      <c r="R172" s="38">
        <v>9132206.7200000007</v>
      </c>
      <c r="S172" s="38">
        <v>9132206.7200000007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41">
        <f t="shared" si="5"/>
        <v>0</v>
      </c>
      <c r="Z172" s="40">
        <v>0</v>
      </c>
      <c r="AA172" s="40" t="s">
        <v>450</v>
      </c>
      <c r="AB172" s="34">
        <v>0</v>
      </c>
      <c r="AC172" s="41">
        <v>0</v>
      </c>
      <c r="AD172" s="41">
        <v>0</v>
      </c>
      <c r="AE172" s="42" t="s">
        <v>451</v>
      </c>
      <c r="AF172" s="19"/>
    </row>
    <row r="173" spans="2:32" ht="60.75" hidden="1">
      <c r="B173" s="19"/>
      <c r="C173" s="36" t="s">
        <v>591</v>
      </c>
      <c r="D173" s="36" t="s">
        <v>592</v>
      </c>
      <c r="E173" s="37" t="s">
        <v>593</v>
      </c>
      <c r="F173" s="37" t="s">
        <v>5</v>
      </c>
      <c r="G173" s="37" t="s">
        <v>211</v>
      </c>
      <c r="H173" s="38" t="s">
        <v>44</v>
      </c>
      <c r="I173" s="38" t="s">
        <v>45</v>
      </c>
      <c r="J173" s="39" t="s">
        <v>46</v>
      </c>
      <c r="K173" s="38" t="s">
        <v>47</v>
      </c>
      <c r="L173" s="40" t="s">
        <v>45</v>
      </c>
      <c r="M173" s="38" t="s">
        <v>48</v>
      </c>
      <c r="N173" s="38" t="s">
        <v>449</v>
      </c>
      <c r="O173" s="38" t="s">
        <v>50</v>
      </c>
      <c r="P173" s="40" t="s">
        <v>51</v>
      </c>
      <c r="Q173" s="40" t="s">
        <v>389</v>
      </c>
      <c r="R173" s="38">
        <v>767579.34</v>
      </c>
      <c r="S173" s="38">
        <v>767579.34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41">
        <f t="shared" si="5"/>
        <v>0</v>
      </c>
      <c r="Z173" s="40">
        <v>0</v>
      </c>
      <c r="AA173" s="40" t="s">
        <v>450</v>
      </c>
      <c r="AB173" s="34">
        <v>0</v>
      </c>
      <c r="AC173" s="41">
        <v>0</v>
      </c>
      <c r="AD173" s="41">
        <v>0</v>
      </c>
      <c r="AE173" s="42" t="s">
        <v>451</v>
      </c>
      <c r="AF173" s="19"/>
    </row>
    <row r="174" spans="2:32" ht="60.75" hidden="1">
      <c r="B174" s="19"/>
      <c r="C174" s="36" t="s">
        <v>594</v>
      </c>
      <c r="D174" s="36" t="s">
        <v>595</v>
      </c>
      <c r="E174" s="37" t="s">
        <v>596</v>
      </c>
      <c r="F174" s="37" t="s">
        <v>5</v>
      </c>
      <c r="G174" s="37" t="s">
        <v>482</v>
      </c>
      <c r="H174" s="38" t="s">
        <v>44</v>
      </c>
      <c r="I174" s="38" t="s">
        <v>45</v>
      </c>
      <c r="J174" s="39" t="s">
        <v>46</v>
      </c>
      <c r="K174" s="38" t="s">
        <v>47</v>
      </c>
      <c r="L174" s="40" t="s">
        <v>45</v>
      </c>
      <c r="M174" s="38" t="s">
        <v>48</v>
      </c>
      <c r="N174" s="38" t="s">
        <v>449</v>
      </c>
      <c r="O174" s="38" t="s">
        <v>50</v>
      </c>
      <c r="P174" s="40" t="s">
        <v>51</v>
      </c>
      <c r="Q174" s="40" t="s">
        <v>389</v>
      </c>
      <c r="R174" s="38">
        <v>2456424.36</v>
      </c>
      <c r="S174" s="38">
        <v>2456424.36</v>
      </c>
      <c r="T174" s="38">
        <v>0</v>
      </c>
      <c r="U174" s="38">
        <v>0</v>
      </c>
      <c r="V174" s="38">
        <v>0</v>
      </c>
      <c r="W174" s="38">
        <v>0</v>
      </c>
      <c r="X174" s="38">
        <v>0</v>
      </c>
      <c r="Y174" s="41">
        <f t="shared" si="5"/>
        <v>0</v>
      </c>
      <c r="Z174" s="40">
        <v>0</v>
      </c>
      <c r="AA174" s="40" t="s">
        <v>450</v>
      </c>
      <c r="AB174" s="34">
        <v>0</v>
      </c>
      <c r="AC174" s="41">
        <v>0</v>
      </c>
      <c r="AD174" s="41">
        <v>0</v>
      </c>
      <c r="AE174" s="42" t="s">
        <v>451</v>
      </c>
      <c r="AF174" s="19"/>
    </row>
    <row r="175" spans="2:32" ht="60.75">
      <c r="B175" s="19"/>
      <c r="C175" s="36" t="s">
        <v>597</v>
      </c>
      <c r="D175" s="36" t="s">
        <v>598</v>
      </c>
      <c r="E175" s="37" t="s">
        <v>599</v>
      </c>
      <c r="F175" s="37" t="s">
        <v>5</v>
      </c>
      <c r="G175" s="37" t="s">
        <v>468</v>
      </c>
      <c r="H175" s="38" t="s">
        <v>468</v>
      </c>
      <c r="I175" s="38" t="s">
        <v>600</v>
      </c>
      <c r="J175" s="39" t="s">
        <v>46</v>
      </c>
      <c r="K175" s="38" t="s">
        <v>601</v>
      </c>
      <c r="L175" s="40" t="s">
        <v>45</v>
      </c>
      <c r="M175" s="38" t="s">
        <v>48</v>
      </c>
      <c r="N175" s="38" t="s">
        <v>602</v>
      </c>
      <c r="O175" s="38" t="s">
        <v>50</v>
      </c>
      <c r="P175" s="40" t="s">
        <v>51</v>
      </c>
      <c r="Q175" s="40" t="s">
        <v>389</v>
      </c>
      <c r="R175" s="38">
        <v>4000000</v>
      </c>
      <c r="S175" s="38">
        <v>4000000</v>
      </c>
      <c r="T175" s="38">
        <v>4000000</v>
      </c>
      <c r="U175" s="38">
        <v>4000000</v>
      </c>
      <c r="V175" s="38">
        <v>4000000</v>
      </c>
      <c r="W175" s="38">
        <v>4000000</v>
      </c>
      <c r="X175" s="38">
        <v>4000000</v>
      </c>
      <c r="Y175" s="41">
        <f t="shared" si="5"/>
        <v>100</v>
      </c>
      <c r="Z175" s="40">
        <v>0</v>
      </c>
      <c r="AA175" s="40" t="s">
        <v>603</v>
      </c>
      <c r="AB175" s="34">
        <v>141364</v>
      </c>
      <c r="AC175" s="41">
        <v>0</v>
      </c>
      <c r="AD175" s="41">
        <v>100</v>
      </c>
      <c r="AE175" s="42" t="s">
        <v>604</v>
      </c>
      <c r="AF175" s="19"/>
    </row>
    <row r="176" spans="2:32" ht="67.5">
      <c r="B176" s="19"/>
      <c r="C176" s="36" t="s">
        <v>605</v>
      </c>
      <c r="D176" s="36" t="s">
        <v>606</v>
      </c>
      <c r="E176" s="37" t="s">
        <v>607</v>
      </c>
      <c r="F176" s="37" t="s">
        <v>5</v>
      </c>
      <c r="G176" s="37" t="s">
        <v>468</v>
      </c>
      <c r="H176" s="38" t="s">
        <v>468</v>
      </c>
      <c r="I176" s="38" t="s">
        <v>600</v>
      </c>
      <c r="J176" s="39" t="s">
        <v>46</v>
      </c>
      <c r="K176" s="38" t="s">
        <v>601</v>
      </c>
      <c r="L176" s="40" t="s">
        <v>45</v>
      </c>
      <c r="M176" s="38" t="s">
        <v>48</v>
      </c>
      <c r="N176" s="38" t="s">
        <v>608</v>
      </c>
      <c r="O176" s="38" t="s">
        <v>50</v>
      </c>
      <c r="P176" s="40" t="s">
        <v>51</v>
      </c>
      <c r="Q176" s="40" t="s">
        <v>389</v>
      </c>
      <c r="R176" s="38">
        <v>3651677</v>
      </c>
      <c r="S176" s="38">
        <v>3651677</v>
      </c>
      <c r="T176" s="38">
        <v>3651677</v>
      </c>
      <c r="U176" s="38">
        <v>3651677</v>
      </c>
      <c r="V176" s="38">
        <v>3651677</v>
      </c>
      <c r="W176" s="38">
        <v>3651677</v>
      </c>
      <c r="X176" s="38">
        <v>3651677</v>
      </c>
      <c r="Y176" s="41">
        <f t="shared" si="5"/>
        <v>100</v>
      </c>
      <c r="Z176" s="40">
        <v>0</v>
      </c>
      <c r="AA176" s="40" t="s">
        <v>609</v>
      </c>
      <c r="AB176" s="34">
        <v>141364</v>
      </c>
      <c r="AC176" s="41">
        <v>0</v>
      </c>
      <c r="AD176" s="41">
        <v>100</v>
      </c>
      <c r="AE176" s="42" t="s">
        <v>610</v>
      </c>
      <c r="AF176" s="19"/>
    </row>
  </sheetData>
  <autoFilter ref="C10:AE176">
    <filterColumn colId="11">
      <filters>
        <filter val="H. AYUNTAMIENTO MUNICIPAL DE COMITAN DE DOMINGUEZ, CHIAPAS"/>
        <filter val="H. AYUNTAMIENTO MUNICIPAL DE COMITAN DE DOMINGUEZ, CHIAPAS."/>
      </filters>
    </filterColumn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5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2017-04-28T19:47:49Z</cp:lastPrinted>
  <dcterms:created xsi:type="dcterms:W3CDTF">2009-03-25T01:44:41Z</dcterms:created>
  <dcterms:modified xsi:type="dcterms:W3CDTF">2017-04-28T20:48:37Z</dcterms:modified>
</cp:coreProperties>
</file>