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ReporteTrimestral!$C$10:$AE$16</definedName>
    <definedName name="_xlnm.Print_Area" localSheetId="0">Portada!$B$2:$N$16</definedName>
    <definedName name="_xlnm.Print_Area" localSheetId="1">ReporteTrimestral!$B$2:$AE$18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6" i="2"/>
  <c r="Y15"/>
  <c r="Y14"/>
  <c r="Y13"/>
  <c r="Y12"/>
  <c r="Y11"/>
</calcChain>
</file>

<file path=xl/sharedStrings.xml><?xml version="1.0" encoding="utf-8"?>
<sst xmlns="http://schemas.openxmlformats.org/spreadsheetml/2006/main" count="144" uniqueCount="89">
  <si>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</si>
  <si>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</si>
  <si>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</si>
  <si>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</si>
  <si>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</si>
  <si>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</si>
  <si>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</si>
  <si>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</si>
  <si>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</si>
  <si>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</si>
  <si>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</si>
  <si>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</si>
  <si>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</si>
  <si>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</si>
  <si>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</si>
  <si>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</si>
  <si>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</si>
  <si>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</si>
  <si>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</si>
  <si>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</si>
  <si>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</si>
  <si>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</si>
  <si>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</si>
  <si>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</si>
  <si>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</si>
  <si>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</si>
  <si>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</si>
  <si>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</si>
  <si>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</si>
  <si>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</si>
  <si>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</si>
  <si>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</si>
  <si>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</si>
  <si>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</si>
  <si>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</si>
  <si>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</si>
  <si>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</si>
  <si>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</si>
  <si>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</si>
  <si>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</si>
  <si>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CHP15150300572159</t>
  </si>
  <si>
    <t>Construcción Y Modernización De La Carretera Federal: San Cristóbal De Las Casas - Comitán, Tramo: Km. 0 000 Al Km. 170 000 (Tramo: Km. 0 000 Al Km. 170 000; Km. 163 000 Al Km. 170 000)</t>
  </si>
  <si>
    <t>273511E086000C03B064</t>
  </si>
  <si>
    <t>Comitán de Domínguez</t>
  </si>
  <si>
    <t>Cobertura municipal</t>
  </si>
  <si>
    <t/>
  </si>
  <si>
    <t>Convenios</t>
  </si>
  <si>
    <t>K037 Conservación de infraestructura de caminos rurales y carreteras alimentadoras</t>
  </si>
  <si>
    <t>9-Comunicaciones y Transportes</t>
  </si>
  <si>
    <t>Secretaría de Infraestructura y Comunicaciones</t>
  </si>
  <si>
    <t>Comunicaciones</t>
  </si>
  <si>
    <t>En Ejecución</t>
  </si>
  <si>
    <t>Financiera:  / Física:  / Registro: La entidad federativa o el municipio no reportó información sobre el avance financiero y físico, y el proyecto se encuentra en ejecución.</t>
  </si>
  <si>
    <t>CHP15160100626414</t>
  </si>
  <si>
    <t>Pavimentacion De Calles Con Concreto Hidraulico 8a. Av. Nte.  Entre 3a. Y 5a. Calle Pte.</t>
  </si>
  <si>
    <t>-</t>
  </si>
  <si>
    <t>Suchiate</t>
  </si>
  <si>
    <t>Ciudad Hidalgo</t>
  </si>
  <si>
    <t>Urbano</t>
  </si>
  <si>
    <t>E003 Conservación y operación de caminos y puentes de cuota (CAPUFE)</t>
  </si>
  <si>
    <t>AYUNTAMIENTO MUNICIPAL DE SUCHIATE</t>
  </si>
  <si>
    <t>Urbanización</t>
  </si>
  <si>
    <t>2015</t>
  </si>
  <si>
    <t>Metros Cuadrados</t>
  </si>
  <si>
    <t>Financiera: PROYECTO TERMINADO / Física:  / Registro: SE CONCLUYO EL PROCESO DE PAGO CON EL DEPOSITO DE LA 2A MINISTRACION - SISTEMA: Pasa al siguiente nivel.</t>
  </si>
  <si>
    <t>CHP16160300730460</t>
  </si>
  <si>
    <t>Revestimiento De Camino Rural.</t>
  </si>
  <si>
    <t>mcc-dopm-2015-009-2016</t>
  </si>
  <si>
    <t>Catazajá</t>
  </si>
  <si>
    <t>Patricio</t>
  </si>
  <si>
    <t>Rural</t>
  </si>
  <si>
    <t>h. ayuntamineto municipal de catazaja</t>
  </si>
  <si>
    <t>2016</t>
  </si>
  <si>
    <t>Kilómetro lineal</t>
  </si>
  <si>
    <t>Financiera:  / Física: obra terminada al 100% / Registro: SISTEMA: Pasa al siguiente nivel.</t>
  </si>
  <si>
    <t>CHP16160300730473</t>
  </si>
  <si>
    <t>Pavimentacion De Calles Con Concreto Hidraulico</t>
  </si>
  <si>
    <t>mcc-dopm-2015-006-2016</t>
  </si>
  <si>
    <t>Cuyo (Álvaro Obregón)</t>
  </si>
  <si>
    <t xml:space="preserve">h. ayuntamiento municipal de catazaja </t>
  </si>
  <si>
    <t>Financiera:  / Física:  / Registro: SISTEMA: Pasa al siguiente nivel.</t>
  </si>
  <si>
    <t>CHP16160300730489</t>
  </si>
  <si>
    <t>mcc-dopm-capufe 2015-008-2016</t>
  </si>
  <si>
    <t>h. ayuntamiento municipal de catazaja</t>
  </si>
  <si>
    <t>CHP16160300730506</t>
  </si>
  <si>
    <t>Revestimiento De Calles</t>
  </si>
  <si>
    <t xml:space="preserve">mcc-dopm-capufe 2015-007-2016 </t>
  </si>
  <si>
    <t>Nuevo Rosario</t>
  </si>
  <si>
    <t>h.ayuntamiento municipal de catazaja 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</si>
</sst>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5</v>
      </c>
      <c r="H8" s="8">
        <v>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</v>
      </c>
      <c r="H10" s="8">
        <v>1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</sheetPr>
  <dimension ref="A1:AF16"/>
  <sheetViews>
    <sheetView showGridLines="0" tabSelected="1" topLeftCell="A4" zoomScale="80" zoomScaleSheetLayoutView="80" workbookViewId="0">
      <selection activeCell="AF4" sqref="AF1:AF1048576"/>
    </sheetView>
  </sheetViews>
  <sheetFormatPr baseColWidth="10" defaultColWidth="11.42578125" defaultRowHeight="12.75"/>
  <cols>
    <col min="1" max="1" width="4" style="10" customWidth="1"/>
    <col min="2" max="2" width="1.42578125" style="10" customWidth="1"/>
    <col min="3" max="3" width="14.5703125" style="10" customWidth="1"/>
    <col min="4" max="4" width="24.140625" style="10" customWidth="1"/>
    <col min="5" max="6" width="23.7109375" style="10" hidden="1" customWidth="1"/>
    <col min="7" max="7" width="16.140625" style="10" customWidth="1"/>
    <col min="8" max="8" width="21.7109375" style="10" hidden="1" customWidth="1"/>
    <col min="9" max="9" width="9.85546875" style="10" hidden="1" customWidth="1"/>
    <col min="10" max="10" width="16.140625" style="10" customWidth="1"/>
    <col min="11" max="11" width="24.85546875" style="10" customWidth="1"/>
    <col min="12" max="12" width="30.140625" style="10" hidden="1" customWidth="1"/>
    <col min="13" max="13" width="27.7109375" style="10" customWidth="1"/>
    <col min="14" max="14" width="24.85546875" style="10" customWidth="1"/>
    <col min="15" max="15" width="21.140625" style="10" hidden="1" customWidth="1"/>
    <col min="16" max="16" width="13.7109375" style="10" hidden="1" customWidth="1"/>
    <col min="17" max="17" width="12.42578125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hidden="1" customWidth="1"/>
    <col min="29" max="29" width="13.7109375" style="10" hidden="1" customWidth="1"/>
    <col min="30" max="30" width="12.140625" style="10" hidden="1" customWidth="1"/>
    <col min="31" max="31" width="49.57031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81" hidden="1" customHeight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45</v>
      </c>
      <c r="R11" s="31"/>
      <c r="S11" s="31"/>
      <c r="T11" s="31"/>
      <c r="U11" s="31"/>
      <c r="V11" s="31"/>
      <c r="W11" s="31"/>
      <c r="X11" s="31"/>
      <c r="Y11" s="33">
        <f t="shared" ref="Y11:Y16" si="0">IF(ISERROR(W11/S11),0,((W11/S11)*100))</f>
        <v>0</v>
      </c>
      <c r="Z11" s="32"/>
      <c r="AA11" s="32" t="s">
        <v>45</v>
      </c>
      <c r="AB11" s="34"/>
      <c r="AC11" s="33"/>
      <c r="AD11" s="33"/>
      <c r="AE11" s="35" t="s">
        <v>52</v>
      </c>
      <c r="AF11" s="19"/>
    </row>
    <row r="12" spans="2:32" ht="60.75" customHeight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56</v>
      </c>
      <c r="H12" s="38" t="s">
        <v>57</v>
      </c>
      <c r="I12" s="38" t="s">
        <v>58</v>
      </c>
      <c r="J12" s="39" t="s">
        <v>46</v>
      </c>
      <c r="K12" s="38" t="s">
        <v>59</v>
      </c>
      <c r="L12" s="40" t="s">
        <v>45</v>
      </c>
      <c r="M12" s="38" t="s">
        <v>48</v>
      </c>
      <c r="N12" s="38" t="s">
        <v>60</v>
      </c>
      <c r="O12" s="38" t="s">
        <v>61</v>
      </c>
      <c r="P12" s="40" t="s">
        <v>51</v>
      </c>
      <c r="Q12" s="40" t="s">
        <v>62</v>
      </c>
      <c r="R12" s="38">
        <v>1159571.1299999999</v>
      </c>
      <c r="S12" s="38">
        <v>1159571.1299999999</v>
      </c>
      <c r="T12" s="38">
        <v>1159571.1299999999</v>
      </c>
      <c r="U12" s="38">
        <v>1159571.1299999999</v>
      </c>
      <c r="V12" s="38">
        <v>1159571.1299999999</v>
      </c>
      <c r="W12" s="38">
        <v>1159571.1299999999</v>
      </c>
      <c r="X12" s="38">
        <v>1159571.1299999999</v>
      </c>
      <c r="Y12" s="41">
        <f t="shared" si="0"/>
        <v>100</v>
      </c>
      <c r="Z12" s="40">
        <v>0</v>
      </c>
      <c r="AA12" s="40" t="s">
        <v>63</v>
      </c>
      <c r="AB12" s="34">
        <v>0</v>
      </c>
      <c r="AC12" s="41">
        <v>0</v>
      </c>
      <c r="AD12" s="41">
        <v>100</v>
      </c>
      <c r="AE12" s="42" t="s">
        <v>64</v>
      </c>
      <c r="AF12" s="19"/>
    </row>
    <row r="13" spans="2:32" ht="60.75" customHeight="1">
      <c r="B13" s="19"/>
      <c r="C13" s="36" t="s">
        <v>65</v>
      </c>
      <c r="D13" s="36" t="s">
        <v>66</v>
      </c>
      <c r="E13" s="37" t="s">
        <v>67</v>
      </c>
      <c r="F13" s="37" t="s">
        <v>5</v>
      </c>
      <c r="G13" s="37" t="s">
        <v>68</v>
      </c>
      <c r="H13" s="38" t="s">
        <v>69</v>
      </c>
      <c r="I13" s="38" t="s">
        <v>70</v>
      </c>
      <c r="J13" s="39" t="s">
        <v>46</v>
      </c>
      <c r="K13" s="38" t="s">
        <v>59</v>
      </c>
      <c r="L13" s="40" t="s">
        <v>45</v>
      </c>
      <c r="M13" s="38" t="s">
        <v>48</v>
      </c>
      <c r="N13" s="38" t="s">
        <v>71</v>
      </c>
      <c r="O13" s="38" t="s">
        <v>61</v>
      </c>
      <c r="P13" s="40" t="s">
        <v>51</v>
      </c>
      <c r="Q13" s="40" t="s">
        <v>72</v>
      </c>
      <c r="R13" s="38">
        <v>463000</v>
      </c>
      <c r="S13" s="38">
        <v>463000</v>
      </c>
      <c r="T13" s="38">
        <v>463000</v>
      </c>
      <c r="U13" s="38">
        <v>463000</v>
      </c>
      <c r="V13" s="38">
        <v>463000</v>
      </c>
      <c r="W13" s="38">
        <v>463000</v>
      </c>
      <c r="X13" s="38">
        <v>463000</v>
      </c>
      <c r="Y13" s="41">
        <f t="shared" si="0"/>
        <v>100</v>
      </c>
      <c r="Z13" s="40">
        <v>0</v>
      </c>
      <c r="AA13" s="40" t="s">
        <v>73</v>
      </c>
      <c r="AB13" s="34">
        <v>141</v>
      </c>
      <c r="AC13" s="41">
        <v>0</v>
      </c>
      <c r="AD13" s="41">
        <v>100</v>
      </c>
      <c r="AE13" s="42" t="s">
        <v>74</v>
      </c>
      <c r="AF13" s="19"/>
    </row>
    <row r="14" spans="2:32" ht="60.75" customHeight="1">
      <c r="B14" s="19"/>
      <c r="C14" s="36" t="s">
        <v>75</v>
      </c>
      <c r="D14" s="36" t="s">
        <v>76</v>
      </c>
      <c r="E14" s="37" t="s">
        <v>77</v>
      </c>
      <c r="F14" s="37" t="s">
        <v>5</v>
      </c>
      <c r="G14" s="37" t="s">
        <v>68</v>
      </c>
      <c r="H14" s="38" t="s">
        <v>78</v>
      </c>
      <c r="I14" s="38" t="s">
        <v>70</v>
      </c>
      <c r="J14" s="39" t="s">
        <v>46</v>
      </c>
      <c r="K14" s="38" t="s">
        <v>59</v>
      </c>
      <c r="L14" s="40" t="s">
        <v>45</v>
      </c>
      <c r="M14" s="38" t="s">
        <v>48</v>
      </c>
      <c r="N14" s="38" t="s">
        <v>79</v>
      </c>
      <c r="O14" s="38" t="s">
        <v>61</v>
      </c>
      <c r="P14" s="40" t="s">
        <v>51</v>
      </c>
      <c r="Q14" s="40" t="s">
        <v>72</v>
      </c>
      <c r="R14" s="38">
        <v>565307.22</v>
      </c>
      <c r="S14" s="38">
        <v>565307.22</v>
      </c>
      <c r="T14" s="38">
        <v>565307.22</v>
      </c>
      <c r="U14" s="38">
        <v>565307.22</v>
      </c>
      <c r="V14" s="38">
        <v>565307.22</v>
      </c>
      <c r="W14" s="38">
        <v>565307.22</v>
      </c>
      <c r="X14" s="38">
        <v>565307.22</v>
      </c>
      <c r="Y14" s="41">
        <f t="shared" si="0"/>
        <v>100</v>
      </c>
      <c r="Z14" s="40">
        <v>0</v>
      </c>
      <c r="AA14" s="40" t="s">
        <v>63</v>
      </c>
      <c r="AB14" s="34">
        <v>557</v>
      </c>
      <c r="AC14" s="41">
        <v>0</v>
      </c>
      <c r="AD14" s="41">
        <v>100</v>
      </c>
      <c r="AE14" s="42" t="s">
        <v>80</v>
      </c>
      <c r="AF14" s="19"/>
    </row>
    <row r="15" spans="2:32" ht="60.75" customHeight="1">
      <c r="B15" s="19"/>
      <c r="C15" s="36" t="s">
        <v>81</v>
      </c>
      <c r="D15" s="36" t="s">
        <v>76</v>
      </c>
      <c r="E15" s="37" t="s">
        <v>82</v>
      </c>
      <c r="F15" s="37" t="s">
        <v>5</v>
      </c>
      <c r="G15" s="37" t="s">
        <v>68</v>
      </c>
      <c r="H15" s="38" t="s">
        <v>68</v>
      </c>
      <c r="I15" s="38" t="s">
        <v>58</v>
      </c>
      <c r="J15" s="39" t="s">
        <v>46</v>
      </c>
      <c r="K15" s="38" t="s">
        <v>59</v>
      </c>
      <c r="L15" s="40" t="s">
        <v>45</v>
      </c>
      <c r="M15" s="38" t="s">
        <v>48</v>
      </c>
      <c r="N15" s="38" t="s">
        <v>83</v>
      </c>
      <c r="O15" s="38" t="s">
        <v>61</v>
      </c>
      <c r="P15" s="40" t="s">
        <v>51</v>
      </c>
      <c r="Q15" s="40" t="s">
        <v>72</v>
      </c>
      <c r="R15" s="38">
        <v>861203.92</v>
      </c>
      <c r="S15" s="38">
        <v>861203.92</v>
      </c>
      <c r="T15" s="38">
        <v>861203.92</v>
      </c>
      <c r="U15" s="38">
        <v>861203.92</v>
      </c>
      <c r="V15" s="38">
        <v>861203.92</v>
      </c>
      <c r="W15" s="38">
        <v>861203.92</v>
      </c>
      <c r="X15" s="38">
        <v>861203.92</v>
      </c>
      <c r="Y15" s="41">
        <f t="shared" si="0"/>
        <v>100</v>
      </c>
      <c r="Z15" s="40">
        <v>0</v>
      </c>
      <c r="AA15" s="40" t="s">
        <v>63</v>
      </c>
      <c r="AB15" s="34">
        <v>2973</v>
      </c>
      <c r="AC15" s="41">
        <v>0</v>
      </c>
      <c r="AD15" s="41">
        <v>100</v>
      </c>
      <c r="AE15" s="42" t="s">
        <v>80</v>
      </c>
      <c r="AF15" s="19"/>
    </row>
    <row r="16" spans="2:32" ht="60.75" customHeight="1">
      <c r="B16" s="19"/>
      <c r="C16" s="36" t="s">
        <v>84</v>
      </c>
      <c r="D16" s="36" t="s">
        <v>85</v>
      </c>
      <c r="E16" s="37" t="s">
        <v>86</v>
      </c>
      <c r="F16" s="37" t="s">
        <v>5</v>
      </c>
      <c r="G16" s="37" t="s">
        <v>68</v>
      </c>
      <c r="H16" s="38" t="s">
        <v>87</v>
      </c>
      <c r="I16" s="38" t="s">
        <v>70</v>
      </c>
      <c r="J16" s="39" t="s">
        <v>46</v>
      </c>
      <c r="K16" s="38" t="s">
        <v>59</v>
      </c>
      <c r="L16" s="40" t="s">
        <v>45</v>
      </c>
      <c r="M16" s="38" t="s">
        <v>48</v>
      </c>
      <c r="N16" s="38" t="s">
        <v>88</v>
      </c>
      <c r="O16" s="38" t="s">
        <v>61</v>
      </c>
      <c r="P16" s="40" t="s">
        <v>51</v>
      </c>
      <c r="Q16" s="40" t="s">
        <v>72</v>
      </c>
      <c r="R16" s="38">
        <v>700207.95</v>
      </c>
      <c r="S16" s="38">
        <v>700207.95</v>
      </c>
      <c r="T16" s="38">
        <v>700207.95</v>
      </c>
      <c r="U16" s="38">
        <v>700207.95</v>
      </c>
      <c r="V16" s="38">
        <v>700207.95</v>
      </c>
      <c r="W16" s="38">
        <v>700207.95</v>
      </c>
      <c r="X16" s="38">
        <v>700207.95</v>
      </c>
      <c r="Y16" s="41">
        <f t="shared" si="0"/>
        <v>100</v>
      </c>
      <c r="Z16" s="40">
        <v>0</v>
      </c>
      <c r="AA16" s="40" t="s">
        <v>73</v>
      </c>
      <c r="AB16" s="34">
        <v>81</v>
      </c>
      <c r="AC16" s="41">
        <v>0</v>
      </c>
      <c r="AD16" s="41">
        <v>100</v>
      </c>
      <c r="AE16" s="42" t="s">
        <v>80</v>
      </c>
      <c r="AF16" s="19"/>
    </row>
  </sheetData>
  <autoFilter ref="C10:AE16">
    <filterColumn colId="17">
      <customFilters and="1"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121" scale="5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2016-11-04T18:26:52Z</cp:lastPrinted>
  <dcterms:created xsi:type="dcterms:W3CDTF">2009-03-25T01:44:41Z</dcterms:created>
  <dcterms:modified xsi:type="dcterms:W3CDTF">2016-11-04T18:28:03Z</dcterms:modified>
</cp:coreProperties>
</file>