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ReporteTrimestral!$C$10:$AE$240</definedName>
    <definedName name="_xlnm.Print_Area" localSheetId="0">Portada!$B$2:$N$16</definedName>
    <definedName name="_xlnm.Print_Area" localSheetId="1">ReporteTrimestral!$B$2:$AE$242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40" i="2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<sst xmlns="http://schemas.openxmlformats.org/spreadsheetml/2006/main" count="3952" uniqueCount="928">
  <si>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</si>
  <si>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</si>
  <si>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</si>
  <si>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</si>
  <si>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</si>
  <si>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</si>
  <si>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</si>
  <si>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230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</si>
  <si>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</si>
  <si>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</si>
  <si>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</si>
  <si>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</si>
  <si>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</si>
  <si>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</si>
  <si>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</si>
  <si>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</si>
  <si>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</si>
  <si>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</si>
  <si>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</si>
  <si>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</si>
  <si>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</si>
  <si>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</si>
  <si>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</si>
  <si>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</si>
  <si>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</si>
  <si>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</si>
  <si>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</si>
  <si>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</si>
  <si>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</si>
  <si>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</si>
  <si>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</si>
  <si>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</si>
  <si>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</si>
  <si>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</si>
  <si>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</si>
  <si>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</si>
  <si>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</si>
  <si>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</si>
  <si>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</si>
  <si>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</si>
  <si>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CHP00150300575461</t>
  </si>
  <si>
    <t>Construccion De Rehabilitacion Del Sistema De Agua Potable</t>
  </si>
  <si>
    <t>FAFEF-01</t>
  </si>
  <si>
    <t>Tonalá</t>
  </si>
  <si>
    <t>Cobertura municipal</t>
  </si>
  <si>
    <t/>
  </si>
  <si>
    <t>Aportaciones Federales</t>
  </si>
  <si>
    <t>I012 FAFEF</t>
  </si>
  <si>
    <t>33-Aportaciones Federales para Entidades Federativas y Municipios</t>
  </si>
  <si>
    <t>H. AYUNTAMIENTO DE TONALA, CHIAPAS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</si>
  <si>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</si>
  <si>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</si>
  <si>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</si>
  <si>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CHP00150300580738</t>
  </si>
  <si>
    <t>Construcción Integral De Vialidad Urbana</t>
  </si>
  <si>
    <t>H. AYUNTAMIENTO DE TONALA CHIAPAS</t>
  </si>
  <si>
    <t>Transportes y vialidades</t>
  </si>
  <si>
    <t>CHP00150300580744</t>
  </si>
  <si>
    <t>Construccion Integral De Puente Peatonal</t>
  </si>
  <si>
    <t>FAFEF-03</t>
  </si>
  <si>
    <t>CHP00150400616014</t>
  </si>
  <si>
    <t>Programa De Eficiencia Energética De Alumbrado Público Para Las Principales Ciudades Del Estado De Chiapas</t>
  </si>
  <si>
    <t>042141S060000A08B021</t>
  </si>
  <si>
    <t>Cobertura estatal</t>
  </si>
  <si>
    <t>Instituto de Desarrollo de Energías del Estado de Chiapas</t>
  </si>
  <si>
    <t>Comunicaciones</t>
  </si>
  <si>
    <t>CHP07140400423448</t>
  </si>
  <si>
    <t>14801003.- Escuela Preparatoria Agropecuaria Juan Sabines Gutierréz (Refrendo)</t>
  </si>
  <si>
    <t>21120730032522A012000E13B031</t>
  </si>
  <si>
    <t>Jiquipilas</t>
  </si>
  <si>
    <t>Urbano</t>
  </si>
  <si>
    <t>INSTITUTO DE LA INFRAESTRUCTURA FISICA EDUCATIVA DEL ESTADO DE CHIAPAS</t>
  </si>
  <si>
    <t>Educación</t>
  </si>
  <si>
    <t>2013</t>
  </si>
  <si>
    <t>Metros Cuadrados</t>
  </si>
  <si>
    <t>Financiera:  / Física: Por contratar / Registro: LOCALIDAD: Jiquipilas META: Terminación de construcción de un dormitorio con capacidad de 60 alumnos y 6 anexos  - SISTEMA: Pasa al siguiente nivel.</t>
  </si>
  <si>
    <t>CHP08140400424263</t>
  </si>
  <si>
    <t>14601002.- Universidad Autonoma De Chiapas.</t>
  </si>
  <si>
    <t>21120730032532A012000E13B006</t>
  </si>
  <si>
    <t>Simojovel</t>
  </si>
  <si>
    <t>Simojovel de Allende</t>
  </si>
  <si>
    <t>2012</t>
  </si>
  <si>
    <t>Financiera:  / Física: Concluida / Registro: LOCALIDAD: Simojovel De Allende META: Terminación de construcción de edificio U2-C de 05 E.E. para 2 centros de cómputo y videoconferencia, una coordinación, un control, una área de mantenimiento, un SITE, módulo   - SISTEMA: Pasa al siguiente nivel.</t>
  </si>
  <si>
    <t>CHP09140400424478</t>
  </si>
  <si>
    <t>96021 .- Telesecundaria No 1221 Belisario Domínguez Palencia (Refrendo)</t>
  </si>
  <si>
    <t>21120730032513A012000E13B022</t>
  </si>
  <si>
    <t>Tuxtla Gutiérrez</t>
  </si>
  <si>
    <t>2009</t>
  </si>
  <si>
    <t>Financiera:  / Física: Concluida / Registro: LOCALIDAD: Tuxtla Gutiérrez META: Terminación de construcción de 6 aulas didácticas y dirección (volúmenes de excedentes en terracería), terminación de muro de contención y construcción 4 aulas didácticas  - SISTEMA: Pasa al siguiente nivel.</t>
  </si>
  <si>
    <t>CHP11130100077211</t>
  </si>
  <si>
    <t>Reposición  De 612 Ml Del Colector Sanitario Con Tubería De 20 Y 40 Cms De Diámetro, Ubicado En Calle Chiapa De Corzo Del Fracc. Las Torres Y Blvd. Las Palmas De La Col. 13 De Julio.</t>
  </si>
  <si>
    <t>SH/402/2012-001</t>
  </si>
  <si>
    <t>Villaflores</t>
  </si>
  <si>
    <t>H AYUNTAMIENTO MUNICIPAL</t>
  </si>
  <si>
    <t>Otros Proyectos</t>
  </si>
  <si>
    <t>CHP11130100077212</t>
  </si>
  <si>
    <t>Rehabilitación De 100 Ml Con Tubería De Polietileno De Alta Densidad (Pead) De 24 De Diámetro Exterior Y 20 Diámetro Interior, Ubicado En Brazo Sur Existente Col. Coquelexquitzan.</t>
  </si>
  <si>
    <t>SH/402/2012-006</t>
  </si>
  <si>
    <t>CHP11130100077213</t>
  </si>
  <si>
    <t>Reposición  De 100 Metros Lineales De Colector Sanitario De P.V.C. De 45 Cms. (18), Ubicado En Calle Central Norte Esquina Con 5a. Avenida Norte (Barrio San Jacinto).</t>
  </si>
  <si>
    <t>SH/402/2012-004</t>
  </si>
  <si>
    <t>CHP11130100077214</t>
  </si>
  <si>
    <t>Reposición De Colector Sanitario Con 120 Ml. De Tubería De P.V.C. Sanitario Serie 25 De 45 Cm. De Diámetro, En Blvd. Ángel Albino Corzo Entre Las C. 12 De Octubre Y Victorico Grajales, Col. Choferes</t>
  </si>
  <si>
    <t>SH/402/2012-016</t>
  </si>
  <si>
    <t>CHP11130100077215</t>
  </si>
  <si>
    <t>Reposición De La Red De Alcantarillado Sanitario En Una Longitud De 80 Ml. Con Tubería De Pvc Y  Descargas Domiciliarias, Ubicado En Andador 1 Entre Andador Los Cocos Y Calle Laurel, Col. Albania Baja</t>
  </si>
  <si>
    <t>SH/402/2012-019</t>
  </si>
  <si>
    <t>CHP11130100077216</t>
  </si>
  <si>
    <t>Reposición De La Red De Drenaje Sanitario De Pvc De 20 Cms. De Diámetro (8 ), Con Una Longitud De 80 Ml, Ubicado En Calle Ciprés Y Avenida Nogal, Col. Albania Alta.</t>
  </si>
  <si>
    <t>SH/402/2012-008</t>
  </si>
  <si>
    <t>CHP11130100077217</t>
  </si>
  <si>
    <t>Reposición De Red De Alcantarillado Sanitario Con 150 Ml. De Tub. De P.V.C. Sanitario Serie 25 De 25 Cm. De Diám. En C. Ricardo Flores M. Y Av. Fernando Amilpa Entre Lib. Nte. Col. Infonavit Grijalva.</t>
  </si>
  <si>
    <t>SH/402/2012-020</t>
  </si>
  <si>
    <t>CHP11130100077218</t>
  </si>
  <si>
    <t>Reposición De Red De Drenaje Sanitario Con Tubería De P.V.C. Serie-25 De 20cm. De Diámetro, Con Longitud De 134 M.L. Ubicado En C. R. Mendoza Entre Av. Pino Suárez Y Av. A. López Mateos. Col. Juárez</t>
  </si>
  <si>
    <t>SH/402/2012-012</t>
  </si>
  <si>
    <t>CHP11130100077219</t>
  </si>
  <si>
    <t>Reposición De Red De Drenaje Sanitario De 25 Centímetros (10 ) De Diámetro, Con Una Longitud De 100 Ml.; Ubicado En 6ª. Av. Norte Entre 13ª. C. Poniente  Y Callejón Canteras, Barrio  Juy Juy.</t>
  </si>
  <si>
    <t>SH/402/2012-005</t>
  </si>
  <si>
    <t>CHP11130100077220</t>
  </si>
  <si>
    <t>Reposición De 120 Ml. De Tubería De Pvc Sanitario De 25 Cms. (10 ) De Diámetro, Ubicado En 7ª. Calle Poniente Entre 16ª. Y 17ª. Avenida Sur, Barrio San Francisco.</t>
  </si>
  <si>
    <t>SH/402/2012-010</t>
  </si>
  <si>
    <t>CHP11130100077221</t>
  </si>
  <si>
    <t>Reposición De 150 Metros Lineales  Con Tubería De Pvc Sanitario De 25 Cms. (10 ) De Diámetro,  Ubicado En Calle Victorico Grajales Entre Libramiento Sur Y 12ª. Avenida  Sur, Col. Burocrática.</t>
  </si>
  <si>
    <t>SH/402/2012-015</t>
  </si>
  <si>
    <t>CHP11130100077222</t>
  </si>
  <si>
    <t>Reposición De 150 Ml. Con Tubería De Pvc Sanitario De 25 Centímetros (10 ) De Diámetro, 2 Pozos De Visita Y Descargas Domiciliarias, Ubicado En C. Central Y And. Niza Y Cecati, Col. Potrero Mirador.</t>
  </si>
  <si>
    <t>SH/402/2012-003</t>
  </si>
  <si>
    <t>CHP11130100077223</t>
  </si>
  <si>
    <t>Reposición De 200 Metros Lineales De Colector Sanitario De P.V.C. De 25 Cms. (10 ), Y 20 Descargas Domiciliarias, Ubicado En Libramiento Norte Poniente, Canal 10, (Col. Miravalle).</t>
  </si>
  <si>
    <t>SH/402/2012-007</t>
  </si>
  <si>
    <t>CHP11130100077224</t>
  </si>
  <si>
    <t>Reposición De 200 Metros Lineales De Colector Sanitario De P.V.C. De 25 Cms. (10), Ubicado En Libramiento Sur Oriente, Frente Al Hotel Costa Azul.</t>
  </si>
  <si>
    <t>SH/402/2012-018</t>
  </si>
  <si>
    <t>H AYUNTAMIENTO MUNCIPAL</t>
  </si>
  <si>
    <t>CHP11130100077225</t>
  </si>
  <si>
    <t>Reposición De 200 Metros Lineales De Colector Sanitario De P.V.C. De 61 Cms. (24), Ubicado En 19a. C. Oriente Norte Entre 4a. Av. Norte Oriente Y Calz. Ignacio Zaragoza, Fraccionamiento Santos.</t>
  </si>
  <si>
    <t>SH/402/2012-009</t>
  </si>
  <si>
    <t>CHP11130100077226</t>
  </si>
  <si>
    <t>Reposición De 200 Metros Lineales De Red De Alcantarillado Sanitario De P.V.C. De 25 Cms. (10), Ubicado En Callejón La Salle, Atrás De Bodega Aurrera, (Col. La Salle).</t>
  </si>
  <si>
    <t>SH/402/2012-002</t>
  </si>
  <si>
    <t>CHP11130100077227</t>
  </si>
  <si>
    <t>Reposición De 250 Ml. Con Tubería De Pvc Sanitario De 25 Centímetros De Diámetro (10 ), Ubicado En 3ª. Calle Oriente Entre Libramiento Sur Y Calle Manuel Velazco Suarez, Col. Francisco I Madero.</t>
  </si>
  <si>
    <t>SH/402/2012-011</t>
  </si>
  <si>
    <t>n.a.</t>
  </si>
  <si>
    <t>CHP11130100077228</t>
  </si>
  <si>
    <t>Reposición De 36 Ml. De Red De Alcantarillado Sanitario Con Tubería De  P.V.C. Sanitaria Serie 25 De 60 Cm. De Diámetro, Ubicado En Avenida El Palmar Y Callejón La Salle, Col. 15 De Mayo.</t>
  </si>
  <si>
    <t>SH/402/2012-014</t>
  </si>
  <si>
    <t>CHP11130100077229</t>
  </si>
  <si>
    <t>Reposición De 70 Ml. Con Tubería De Pvc Sanitario De 25 Cms. (10 ) De Diámetro, 1 Pozo De Visita Y Descargas Domiciliarias, Ubicado En Callejón  San Isidro, Fraccionamiento San Isidro.</t>
  </si>
  <si>
    <t>SH/402/2012-017</t>
  </si>
  <si>
    <t>CHP11130100077230</t>
  </si>
  <si>
    <t>Reposición De 80 Metros Lineales De Red De 3 De Diámetro, Ubicado En Av. Cascada De Agua Azul Entre Pinos Y Pirul, Col. Diana Laura</t>
  </si>
  <si>
    <t>SH/402/2012-013</t>
  </si>
  <si>
    <t>CHP11130100077231</t>
  </si>
  <si>
    <t>Reposición De 80 Metros Lineales De Tubería De P.V.C. De 45 Cms. De Diámetro (18 ), De Colector Sanitario Y 150 Ml De Muro De Contención, Ubicado En Margen Derecha Del Rio Sabinal (Caña Hueca)</t>
  </si>
  <si>
    <t>SH/402/2012-021</t>
  </si>
  <si>
    <t>CHP11130100077232</t>
  </si>
  <si>
    <t>Gastos De Operación Y Supervisión</t>
  </si>
  <si>
    <t>SH/402/2012-022</t>
  </si>
  <si>
    <t>CHP11130100077233</t>
  </si>
  <si>
    <t>Gastos De Supervisión Externa, Ubicado En Diferentes Puntos De Tuxtla Gutiérrez</t>
  </si>
  <si>
    <t>SH/402/2012-023</t>
  </si>
  <si>
    <t>CHP12130100099278</t>
  </si>
  <si>
    <t>Acometidas Electricas Domiciliarias Y Comerciales. Tuxtla Gutiérrez.</t>
  </si>
  <si>
    <t>108-SG-01-01-02-001</t>
  </si>
  <si>
    <t>CHP12130100099279</t>
  </si>
  <si>
    <t>Construcción De Andadores Principales Del Centro De Convivencia Infantil. Tuxtla Gutiérrez.</t>
  </si>
  <si>
    <t>108-SE-08-01-02-008</t>
  </si>
  <si>
    <t>CHP12130100099280</t>
  </si>
  <si>
    <t>Trabajos Complementarios De La Modernización Del Centro Urbano Que Viva El Centro. Tuxtla Gutiérrez.</t>
  </si>
  <si>
    <t>108-SE-06-01-02-003</t>
  </si>
  <si>
    <t>CHP12130100099281</t>
  </si>
  <si>
    <t>4 Cruceros (2a. Oriente Y 4a. Sur, 2a. Oriente Y 5a. Sur, 3a. Oriente Y 4a. Sur). Tuxtla Gutiérrez.</t>
  </si>
  <si>
    <t>108-SE-06-01-02-002</t>
  </si>
  <si>
    <t>CHP12130100099282</t>
  </si>
  <si>
    <t>Reconstrucción De La Línea De Condución De 10 De Diam. De Pvc En 4a. Sur Entre Calle Central Y 1a. Poniente. Tuxtla Gutiérrez.</t>
  </si>
  <si>
    <t>108-SC-03-00-02-006</t>
  </si>
  <si>
    <t>CHP12130100099283</t>
  </si>
  <si>
    <t>Drenaje Sanitario De La Modernización Del Centro Urbano Que Viva El Centro. Tuxtla Gutiérrez.</t>
  </si>
  <si>
    <t>108-SD-03-01-02-007</t>
  </si>
  <si>
    <t>CHP13130100090685</t>
  </si>
  <si>
    <t>Aportación Estatal De Recursos A Los Acuerdos Y/O Convenios De Coordinación Del Ramo Administrativo 20</t>
  </si>
  <si>
    <t>012221C168000P22C001</t>
  </si>
  <si>
    <t>AYUNTAMIENTOS MUNICIPALES</t>
  </si>
  <si>
    <t>CHP13140200320946</t>
  </si>
  <si>
    <t>1320024.- Colegio De Bachillere De Chiapas No. 127 Pavencul (Refrendo)</t>
  </si>
  <si>
    <t>21120730032522A012000E13B029</t>
  </si>
  <si>
    <t>Tapachula</t>
  </si>
  <si>
    <t>Pavencul</t>
  </si>
  <si>
    <t>Rural</t>
  </si>
  <si>
    <t>Financiera:  / Física: Concluida / Registro: LOCALIDAD: Pavencul META: Terminación de construcción de laboratorio multidisciplinario, incluye 2 anexos (almacén-preparación y reactivos), incluye equipo y mobiliario, administración incluye 9 anexos, y servicios sanitarios  - SISTEMA: Pasa al siguiente nivel.</t>
  </si>
  <si>
    <t>CHP13140200324396</t>
  </si>
  <si>
    <t>Rehabilitación Y Mantenimiento Preventivo De Subestación Eléctrica Y Equipo De Aire Acondicionado En El Ceaye</t>
  </si>
  <si>
    <t>012532A006000E05B013</t>
  </si>
  <si>
    <t>UNIVERSIDAD AUTONOMA DE CHIAPAS</t>
  </si>
  <si>
    <t>Lote</t>
  </si>
  <si>
    <t>Financiera:  / Física:  / Registro: Datos preliminares al 31 de Diciembre de 2015</t>
  </si>
  <si>
    <t>CHP13140400426849</t>
  </si>
  <si>
    <t>1320026.- Colegio De Bachilleres Chulum Cárdenas (Refrendo)</t>
  </si>
  <si>
    <t>21120730032522A012000E13B028</t>
  </si>
  <si>
    <t>Tila</t>
  </si>
  <si>
    <t>Chulum Cárdenas</t>
  </si>
  <si>
    <t>Financiera:  / Física: Concluida / Registro: LOCALIDAD: Chulum Cárdenas META: Terminación de construcción de administración Incluye 9 anexos, laboratorio multidisciplinario, Incluye 2 anexos, Incluye equipo y mobiliario;  servicios sanitarios  - SISTEMA: Pasa al siguiente nivel.</t>
  </si>
  <si>
    <t>CHP13150300558208</t>
  </si>
  <si>
    <t>1420184.- Colegio De Estudios Científicos Y Tecnológicos 37 Santa Elena (Refrendo)</t>
  </si>
  <si>
    <t>21120730032523A012000E13B032</t>
  </si>
  <si>
    <t>Ocosingo</t>
  </si>
  <si>
    <t>Santa Elena</t>
  </si>
  <si>
    <t>INSTITUTO DE LA INFRAESTRUCTURA FÍSICA EDUCATIVA DEL ESTADO DE CHIAPAS</t>
  </si>
  <si>
    <t>Financiera:  / Física: Concluida / Registro: LOCALIDAD: Santa Elena META: Terminación de construcción de 7 aulas didácticas, un servicio sanitario, pórtico y obra exterior  - SISTEMA: Pasa al siguiente nivel.</t>
  </si>
  <si>
    <t>CHP13150300558287</t>
  </si>
  <si>
    <t>1420185.- Colegio De Estudios Cientificos Y Técnologicos No. 38 (Refrendo)</t>
  </si>
  <si>
    <t>21120730032523A012000E13B035</t>
  </si>
  <si>
    <t>Oxchuc</t>
  </si>
  <si>
    <t>Mesbilja</t>
  </si>
  <si>
    <t>Financiera:  / Física: En proceso de ejecución / Registro: LOCALIDAD: Mesbilja META: Terminación de construcción de 7 aulas didácticas, un taller de electricidad s/equipo, un servicio sanitario, pórtico y obra exterior  - SISTEMA: Pasa al siguiente nivel.</t>
  </si>
  <si>
    <t>CHP14140200323842</t>
  </si>
  <si>
    <t>Construcción De Plaza Universitaria Tapachula, En El Campus Iv</t>
  </si>
  <si>
    <t>012532A006000E05B002</t>
  </si>
  <si>
    <t>2014</t>
  </si>
  <si>
    <t>Financiera:  / Física:  / Registro: Datos preliminares al 31 de Diciembre de 2015  - SISTEMA: Pasa al siguiente nivel.</t>
  </si>
  <si>
    <t>CHP14140300383809</t>
  </si>
  <si>
    <t>Programa De Reactivacion De Termianles En El Estado De Chiapas</t>
  </si>
  <si>
    <t>143561E082000R01B004</t>
  </si>
  <si>
    <t>Secretaria de Transportes</t>
  </si>
  <si>
    <t>2015</t>
  </si>
  <si>
    <t>Equipamiento-Rehabilitacin</t>
  </si>
  <si>
    <t>Financiera:  / Física: La unidad de medida es equipamiento y seguimiento / Registro: proyecto terminando. - SISTEMA: Pasa al siguiente nivel.</t>
  </si>
  <si>
    <t>CHP14140400423472</t>
  </si>
  <si>
    <t>146001.- Escuela Preparatoria Agropecuaria De Jiquipilas (Refrendo)</t>
  </si>
  <si>
    <t>21120730032522A012000E13B030</t>
  </si>
  <si>
    <t>Financiera:  / Física: Concluida  / Registro: LOCALIDAD: Jiquipilas META: Terminación de construcción de un dormitorio con capacidad de 60 alumnos y 6 anexos   - SISTEMA: Pasa al siguiente nivel.</t>
  </si>
  <si>
    <t>CHP14140400425145</t>
  </si>
  <si>
    <t>Centro De Educacion Basica Del Estado</t>
  </si>
  <si>
    <t>21120730032511A012000E13B006</t>
  </si>
  <si>
    <t>Venustiano Carranza</t>
  </si>
  <si>
    <t>Financiera:  / Física: En Proceso / Registro: LOCALIDAD: Venustiano Carranza META: Nivel prescolar : Construcción de aulas didácticas, construcción de servicio sanitario, Nivel Primaria: Construcción de aulas didácticas  - SISTEMA: Pasa al siguiente nivel.</t>
  </si>
  <si>
    <t>CHP14140400425712</t>
  </si>
  <si>
    <t>146002.- Universidad De Ciencias Y Artes De Chiapas (Refrendo)</t>
  </si>
  <si>
    <t>21120730032532A012000E13B007</t>
  </si>
  <si>
    <t>Financiera:  / Física: Concluida / Registro: LOCALIDAD: Tuxtla Gutiérrez META: Terminación de construcción de campo de futbol y obra exterior  - SISTEMA: Pasa al siguiente nivel.</t>
  </si>
  <si>
    <t>CHP14140400441820</t>
  </si>
  <si>
    <t>Pavimentacion De Camino Con Mezcla Asfaltica Reforma Agraria Ii E.C. Guadalupe Victoria  - Libertad Tramo Del Km. 0.00 Al Km 3 720, Subtramo Del Km. 1 900 Al Km 2 425</t>
  </si>
  <si>
    <t>FAFEF-01-14</t>
  </si>
  <si>
    <t>Tzimol</t>
  </si>
  <si>
    <t>Reforma Agraria Dos</t>
  </si>
  <si>
    <t>AYUNTAMIENTO MUNICIPAL DE TZIMOL, CHIAPAS</t>
  </si>
  <si>
    <t>CHP14140400443284</t>
  </si>
  <si>
    <t>Construcción De La 2a. Etapa Del Parque Deportivo Velasco Suarez</t>
  </si>
  <si>
    <t>FAFEF-02-14</t>
  </si>
  <si>
    <t>Doctor Manuel Velasco Suárez</t>
  </si>
  <si>
    <t>H. AYUNTAMIENTO MUNICIPAL DE TZIMOL, CHIAPAS</t>
  </si>
  <si>
    <t>Urbanización</t>
  </si>
  <si>
    <t>CHP14150100481703</t>
  </si>
  <si>
    <t>Camino: E.C. Km. 45 (Ocozocoautla - Apic Pac) - Juan De Grijalva Km. 4 827 (Construcción De Losa De 8 M.L.)</t>
  </si>
  <si>
    <t>283511E085000C03B008</t>
  </si>
  <si>
    <t>Ocozocoautla de Espinosa</t>
  </si>
  <si>
    <t>Secretaría de Infraestructura y Comunicaciones</t>
  </si>
  <si>
    <t>Metros lineales</t>
  </si>
  <si>
    <t xml:space="preserve">Financiera:  / Física: Unidad de medida: Metros Cuadrados, Metros Lineales / Registro:   </t>
  </si>
  <si>
    <t>CHP14150100481729</t>
  </si>
  <si>
    <t>Sistema Para El Desarrollo Integral De La Familia (Dif-Regional) (Primera Etapa) (Rehabilitación Primera Etapa)</t>
  </si>
  <si>
    <t>052211E096000I12B015</t>
  </si>
  <si>
    <t>San Cristóbal de las Casas</t>
  </si>
  <si>
    <t>Piezas</t>
  </si>
  <si>
    <t xml:space="preserve">Financiera:  / Física: Unidad de medida: Obra / Registro:   </t>
  </si>
  <si>
    <t>CHP14150100481755</t>
  </si>
  <si>
    <t xml:space="preserve">Modernización Y Ampliación Del Camino: E.C. (Tuxtla Gutierrez - San Fernando) - Colonia 16 De Septiembre, Tramo: Km. 0 000 Al Km. 1 411.31 </t>
  </si>
  <si>
    <t>273511E086000C03B019</t>
  </si>
  <si>
    <t>San Fernando</t>
  </si>
  <si>
    <t>Kilómetro</t>
  </si>
  <si>
    <t xml:space="preserve">Financiera:  / Física: Unidad de medida: Kilómetro / Registro:   </t>
  </si>
  <si>
    <t>CHP14150100481757</t>
  </si>
  <si>
    <t>Modernización Y Ampliación Del Camino: San Fernando - Colonia Vicente Guerrero, Tramo: Km. 0 000 Al Km. 1 456.47</t>
  </si>
  <si>
    <t>273511E086000C03B020</t>
  </si>
  <si>
    <t>CHP14150100481766</t>
  </si>
  <si>
    <t>Construcción De Planta De Tratamiento De Aguas Residuales (Terminación )</t>
  </si>
  <si>
    <t>122131E076000C01B016</t>
  </si>
  <si>
    <t>Jesús María Garza</t>
  </si>
  <si>
    <t>CHP14150100481769</t>
  </si>
  <si>
    <t>Andador En El Ejido Once De Abril De Unión Juárez (Construcción)</t>
  </si>
  <si>
    <t>052211E096000I12B003</t>
  </si>
  <si>
    <t>Unión Juárez</t>
  </si>
  <si>
    <t>Once de Abril</t>
  </si>
  <si>
    <t>CHP14150100481778</t>
  </si>
  <si>
    <t>Mejoramiento Del Andador E.C. (Zona Naval) A Playa Linda Las Gaviotas, Tramo: Km. 0 000 Al Km. 5 300</t>
  </si>
  <si>
    <t>052211E084000I12B017</t>
  </si>
  <si>
    <t>Tapachula de Córdova y Ordóñez</t>
  </si>
  <si>
    <t xml:space="preserve">Financiera:  / Física: Unidad de medida: Obra Las cifras corresponden al precierre del ejercicio 2015. / Registro:   </t>
  </si>
  <si>
    <t>CHP14150100481790</t>
  </si>
  <si>
    <t>Pavimentación De Calles Y Avenidas De Tuxtla Gutiérrez</t>
  </si>
  <si>
    <t>052211E084000I12B030</t>
  </si>
  <si>
    <t xml:space="preserve">Financiera:  / Física: Unidad de medida: Metro Cuadrado Las cifras corresponden al precierre del ejercicio 2015. / Registro:   </t>
  </si>
  <si>
    <t>CHP14150100481804</t>
  </si>
  <si>
    <t>Parque Elevado Mactumactza</t>
  </si>
  <si>
    <t>052411E096000S03B008</t>
  </si>
  <si>
    <t>CHP14150100487141</t>
  </si>
  <si>
    <t>Remodelación Del Centro Deportivo De Caña Hueca 2a. Etapa (Construcción Del Estacionamiento No. 3 (Casa Kolping)</t>
  </si>
  <si>
    <t>052411E096000S03B002</t>
  </si>
  <si>
    <t>Deporte</t>
  </si>
  <si>
    <t>CHP14150100487166</t>
  </si>
  <si>
    <t>Ampliación Y Modernización Del Camino: Titaltetic - Entronque Tzoeptic, Tramo: Km. 0 000 Al Km. 5 460 (Construcción Del Subtramo: Km. 1 500 - Km. 1 750) (Subtramo: Km. 2 500 Al Km. 3 250)</t>
  </si>
  <si>
    <t>273511E086000C03B018</t>
  </si>
  <si>
    <t>Mitontic</t>
  </si>
  <si>
    <t xml:space="preserve">Financiera: Autorizado: I012 FAFEF: 3296532.98; U019 Fondo Regional: 17070280.62 ; Devengado: I012 FAFEF: 2753569.33; Devengado: U019 Fondo Regional: 4118876.46 / Física: Unidad de medida: Kilómetro / Registro:   </t>
  </si>
  <si>
    <t>CHP14150200509327</t>
  </si>
  <si>
    <t>Museo De Arte Contemporáneo (1ª Etapa) (Construcción)</t>
  </si>
  <si>
    <t>052421E096000S03B002</t>
  </si>
  <si>
    <t>CHP14150200509401</t>
  </si>
  <si>
    <t>Mejoramiento De Imagen Urbana Del Corredor Urbano Oriente-Poniente (Construcción De Bocacalles Consiste En Dren Pluvial, Red Sanitaria, Pavimentación Con Carpeta Asfáltica Del Blvd. Belisario Dguez.)</t>
  </si>
  <si>
    <t>212211E084000I12B013</t>
  </si>
  <si>
    <t>CHP14150300554342</t>
  </si>
  <si>
    <t>1320001.- Colegio De Estudios Cientificos Y Técnologicos No. 38 (Refrendo)</t>
  </si>
  <si>
    <t>21120730032523A012000E13B036</t>
  </si>
  <si>
    <t>Financiera:  / Física: Concluida / Registro: LOCALIDAD: Mesbilja META: Terminación de construcción de 7 aulas didácticas, un taller de electricidad s/equipo, un servicio sanitario, pórtico y obra exterior      - SISTEMA: Pasa al siguiente nivel.</t>
  </si>
  <si>
    <t>CHP14150300555080</t>
  </si>
  <si>
    <t>Reconstrucción Del Camino: Rayón - Pantepec, Tramo: Km. 0 000 - Km. 7 000 (Reconstrucción Del Subtramo: Km. 0 000 - Km. 1 360)</t>
  </si>
  <si>
    <t>303511E085000C03B041</t>
  </si>
  <si>
    <t>Pantepec</t>
  </si>
  <si>
    <t>CHP14150400591386</t>
  </si>
  <si>
    <t>Recinto Ferial De Tapachula</t>
  </si>
  <si>
    <t>142411E096000S03B001</t>
  </si>
  <si>
    <t xml:space="preserve">Financiera:  / Física: Unidad de medida: Supervisión / Registro:   </t>
  </si>
  <si>
    <t>CHP14150400591391</t>
  </si>
  <si>
    <t>Bacheo De Calles Y Avenidas De Tapachula (Bacheo Con Green Patcher)</t>
  </si>
  <si>
    <t>052211E084000I12B058</t>
  </si>
  <si>
    <t xml:space="preserve">Financiera:  / Física:  / Registro:   </t>
  </si>
  <si>
    <t>CHP14150400591412</t>
  </si>
  <si>
    <t>Mercado Público De Tonalá</t>
  </si>
  <si>
    <t>143111E096000I08B004</t>
  </si>
  <si>
    <t>CHP14150400591423</t>
  </si>
  <si>
    <t>Albergue Temporal Para Mujeres Víctimas Del Maltrato (Segunda Etapa) (Remodelación)</t>
  </si>
  <si>
    <t>052211E096000I12B004</t>
  </si>
  <si>
    <t>CHP14150400591427</t>
  </si>
  <si>
    <t>Casa Hogar Ancianos I (Segunda Etapa) (Remodelación)</t>
  </si>
  <si>
    <t>052211E096000I12B005</t>
  </si>
  <si>
    <t>CHP14150400591432</t>
  </si>
  <si>
    <t>Casa Hogar Infantil (Segunda Etapa) (Remodelación)</t>
  </si>
  <si>
    <t>052211E096000I12B006</t>
  </si>
  <si>
    <t>CHP14150400594650</t>
  </si>
  <si>
    <t>Bacheo De Calles Y Avenidas De Tuxtla Gutiérrez (Bacheo Con Green Patcher)</t>
  </si>
  <si>
    <t>052211E084000I12B057</t>
  </si>
  <si>
    <t>CHP15150100481695</t>
  </si>
  <si>
    <t>Modernización Y Ampliación Del Camino: E.C. (Mazatán - Barra De San José) - Ejido Pasthal, Tramo: Km. 0 000 Al Km. 1 600</t>
  </si>
  <si>
    <t>273511E086000C03B002</t>
  </si>
  <si>
    <t>Mazatán</t>
  </si>
  <si>
    <t>CHP15150100481718</t>
  </si>
  <si>
    <t>Hospital Universal De 30 Camas En Reforma (Obra, Equipo E Instrumental Medico) (Terminación)</t>
  </si>
  <si>
    <t>142331E096000S05B002</t>
  </si>
  <si>
    <t>Reforma</t>
  </si>
  <si>
    <t>Salud</t>
  </si>
  <si>
    <t>CHP15150100481740</t>
  </si>
  <si>
    <t>Plaza Urbana Del Cerrito (Construcción Y Equipamiento)</t>
  </si>
  <si>
    <t>052211E096000I12B017</t>
  </si>
  <si>
    <t>CHP15150100481787</t>
  </si>
  <si>
    <t>Teatro De La Ciudad En Tapachula (Rehabilitación Y Equipamiento)</t>
  </si>
  <si>
    <t>052211E096000I12B020</t>
  </si>
  <si>
    <t>CHP15150100481801</t>
  </si>
  <si>
    <t>Iluminación Del Libramiento Norte De La Calzada El Sumidero A La Torre Chiapas</t>
  </si>
  <si>
    <t>052241E096000G04B002</t>
  </si>
  <si>
    <t>CHP15150100481803</t>
  </si>
  <si>
    <t>Iluminación Del Libramiento Norte Del Asta Bandera A La Calzada El Sumidero</t>
  </si>
  <si>
    <t>052241E096000G04B003</t>
  </si>
  <si>
    <t>CHP15150100481811</t>
  </si>
  <si>
    <t>Casa De Las Artesanías Chiapas (1ª Etapa) (Demolición, Construcción Y Equipamiento)</t>
  </si>
  <si>
    <t>052421E096000S03B003</t>
  </si>
  <si>
    <t>CHP15150100481813</t>
  </si>
  <si>
    <t>Museo Del Niño Y Del Agua (1ª Etapa) (Construcción Y Equipamiento)</t>
  </si>
  <si>
    <t>052421E096000S03B004</t>
  </si>
  <si>
    <t>CHP15150100481816</t>
  </si>
  <si>
    <t>Mejoramiento De Imagen Urbana Del Corredor Urbano Ote-Pte (1ª Etapa) Acab. Final En Banquetas Y Arborización Del B. Belisario Dguez. 14ª. Pte. Y La Inter. De La Prolong. Del Libr. Sur Y Libr. Nte.</t>
  </si>
  <si>
    <t>212211E084000I12B003</t>
  </si>
  <si>
    <t>CHP15150100481818</t>
  </si>
  <si>
    <t>Corredor Urbano De La Zona Metropolitana (Señalización Y Mobiliario En Boulevard Belisario Dominguez Tramo: De La 14a. Poniente A La Intersección Del Libramiento Norte - Sur)</t>
  </si>
  <si>
    <t>212211E084000I12B004</t>
  </si>
  <si>
    <t>CHP15150100481823</t>
  </si>
  <si>
    <t>Corredor Urbano De La Zona Metropolitana De Tuxtla Gutiérrez (Camellon Central E Iluminación Escenica En Boulevard Belisario Dominguez Tramo: De La 14a. Poniente A La Intersección Del Libramiento Nte)</t>
  </si>
  <si>
    <t>212211E084000I12B005</t>
  </si>
  <si>
    <t>CHP15150100481826</t>
  </si>
  <si>
    <t>Mejoramiento De Imagen Urbana En El Libramiento Norte (Asta Bandera A Torre Chiapas)</t>
  </si>
  <si>
    <t>212211E084000I12B008</t>
  </si>
  <si>
    <t>CHP15150100481829</t>
  </si>
  <si>
    <t>Mejoramiento De Imagen Urbana En El Libramiento Norte (Asta Bandera A Crucero Chicoasén)</t>
  </si>
  <si>
    <t>212211E084000I12B009</t>
  </si>
  <si>
    <t>CHP15150100481832</t>
  </si>
  <si>
    <t>Secretaría De Infraestructura Y Comunicaciones</t>
  </si>
  <si>
    <t>212211E084000I12B010</t>
  </si>
  <si>
    <t>CHP15150100481834</t>
  </si>
  <si>
    <t>Mejoramiento De Imagen Urbana En El Libramiento Norte, Desde El Retorno Con La Calle Vista Hermosa Hasta La Rotonda Del Boulevard Vicente Fox Quesada</t>
  </si>
  <si>
    <t>212211E084000I12B011</t>
  </si>
  <si>
    <t>CHP15150100481836</t>
  </si>
  <si>
    <t>212211E084000I12B012</t>
  </si>
  <si>
    <t>CHP15150100487238</t>
  </si>
  <si>
    <t>Modernización Y Ampliación Del Camino: Altamirano - Belisario Domínguez, Tramo: Km. 0 000 Al Km. 40 000 (Subtramo: Del Km. 8 300 Al Km. 9 300)</t>
  </si>
  <si>
    <t>273511E086010C03D013</t>
  </si>
  <si>
    <t>Altamirano</t>
  </si>
  <si>
    <t xml:space="preserve">Financiera: Autorizado: I012 FAFEF: 1575452.89; S179 Infraestructura Indigena: 5323654.4; Devengado: I012 FAFEF: 1174409.11; S179 Infraestructura Indigena: 4163814.1 / Física: Unidad de medida: Kilómetro / Registro:   </t>
  </si>
  <si>
    <t>CHP15150100487258</t>
  </si>
  <si>
    <t>Camino: E.C. (Agustín Rubio - Ignacio Zaragoza) - Cerro Las Campanas - Villaflores - San Lorenzo - Reforma Y Planada, Tramo: Km. 0 000 Al Km. 27 000 (Subtramo A Construir: Del Km. 7 600 Al Km. 8 600)</t>
  </si>
  <si>
    <t>273511E086010C03D010</t>
  </si>
  <si>
    <t>Amatán</t>
  </si>
  <si>
    <t xml:space="preserve">Financiera: Autorizado: I012 FAFEF: 1747425.85; S179 Infraestructura Indigena: 5769938.04; Devengado: I012 FAFEF: 1276639.08; S179 Infraestructura Indigena: 4382774.1 / Física: Unidad de medida: Kilómetro / Registro:   </t>
  </si>
  <si>
    <t>CHP15150100487289</t>
  </si>
  <si>
    <t>Modernización Y Ampliación Del Camino: E.C. 15 540 (Chalchihuitán - Tsacucún) - Joltealal, Tramo: Km. 0 000 Al Km. 27 570 (Subtramo A Modernizar: Del Km. 3 000 Al Km. 4 000)</t>
  </si>
  <si>
    <t>273511E086010C03D004</t>
  </si>
  <si>
    <t>Chalchihuitán</t>
  </si>
  <si>
    <t>Joltealal</t>
  </si>
  <si>
    <t xml:space="preserve">Financiera: Autorizado: I012 FAFEF: 1580057.83; S179 Infraestructura Indigena: 5961127.25; Devengado: I012 FAFEF: 1395022.56; S179 Infraestructura Indigena: 5126877.58 / Física: Unidad de medida: Kilómetro / Registro:   </t>
  </si>
  <si>
    <t>CHP15150100487311</t>
  </si>
  <si>
    <t>Construcción Del Sistema De Agua Potable, Consistente En Tanques De Captación</t>
  </si>
  <si>
    <t>122231E109010C01D019</t>
  </si>
  <si>
    <t>Chamula</t>
  </si>
  <si>
    <t>Net Ak'Tik</t>
  </si>
  <si>
    <t xml:space="preserve">Financiera: Autorizado: I012 FAFEF: 285929.3; S179 Infraestructura Indigena: 1013749.32; Devengado: I012 FAFEF: 285929.3; S179 Infraestructura Indigena: 940478.21 / Física: Unidad de medida: Obra / Registro:   </t>
  </si>
  <si>
    <t>CHP15150100487319</t>
  </si>
  <si>
    <t>Modernización Y Ampliación Del Camino: Yakampot (Yokpot) - Yalchitom, Tramo: Km. 0 000 Al Km. 27 100 (Subtramo A Modernizar: Del Km. 5 500 Al Km. 7 500)</t>
  </si>
  <si>
    <t>273511E086010C03D005</t>
  </si>
  <si>
    <t>Yakampot (Yokpot)</t>
  </si>
  <si>
    <t xml:space="preserve">Financiera: Autorizado: I012 FAFEF: 3414339; S179 Infraestructura Indigena: 11885383.71; Devengado: I012 FAFEF: 2570119.6; S179 Infraestructura Indigena: 7609021.42 / Física: Unidad de medida: Kilómetro / Registro:   </t>
  </si>
  <si>
    <t>CHP15150100487336</t>
  </si>
  <si>
    <t>Modernización Y Ampliación Del Camino: E.C. Km. 7 667 (Las Ollas - Chicumtantic) - Pajaltón Alto - Pajaltón Bajo, Tramo: Km. 0 000 Al Km. 3 845 (Subtramo A Modernizar: Del Km. 2 800 Al Km. 3 845)</t>
  </si>
  <si>
    <t>273511E086010C03D008</t>
  </si>
  <si>
    <t>Pajaltón Alto</t>
  </si>
  <si>
    <t xml:space="preserve">Financiera: Autorizado: I012 FAFEF: 1651494.49; S179 Infraestructura Indigena: 2292761.52; Devengado: I012 FAFEF: 495448.35; S179 Infraestructura Indigena: 1756589.59 / Física: Unidad de medida: Kilómetro / Registro:   </t>
  </si>
  <si>
    <t>CHP15150100487348</t>
  </si>
  <si>
    <t>Modernización Y Ampliación Del Camino: E.C. (Larrainzar - Aldama) - Epalchén - Tentic, Tramo: Km. 0 000 Al Km. 8 580 (Subtramo A Modernizar: Del Km. 3 290 Al Km. 2 290)</t>
  </si>
  <si>
    <t>273511E086010C03D009</t>
  </si>
  <si>
    <t>Epalchén</t>
  </si>
  <si>
    <t xml:space="preserve">Financiera: Autorizado: I012 FAFEF: 1677505.92; S179 Infraestructura Indigena: 5947521.01; Devengado: I012 FAFEF: 1253871.77; S179 Infraestructura Indigena: 3746938.24 / Física: Unidad de medida: Kilómetro / Registro:   </t>
  </si>
  <si>
    <t>CHP15150100487364</t>
  </si>
  <si>
    <t>Modernización Y Ampliación Del Camino: E.C. (San Cristóbal - Tenejapa) - Las Ollas - Rasién, Tramo: Km. 0 000 Al Km. 4 000 (Subtramo A Modernizar: Del Km. 2 830 Al Km. 4 000)</t>
  </si>
  <si>
    <t>273511E086010C03D011</t>
  </si>
  <si>
    <t>Las Ollas</t>
  </si>
  <si>
    <t xml:space="preserve">Financiera: Autorizado: I012 FAFEF: 1689601.5; S179 Infraestructura Indigena: 5547725.65; Devengado: I012 FAFEF: 1193047.33; S179 Infraestructura Indigena: 4278019.8 / Física: Unidad de medida: Kilómetro / Registro:   </t>
  </si>
  <si>
    <t>CHP15150100487377</t>
  </si>
  <si>
    <t>Modernización Y Ampliación Del Camino: Joltzemen - Yutbash, Tramo: Km. 0 000 Al Km. 8 120 (Subtramo A Modernizar: Del Km. 1 000 Al Km. 2 000)</t>
  </si>
  <si>
    <t>273511E086010C03D016</t>
  </si>
  <si>
    <t>Joltzemén</t>
  </si>
  <si>
    <t xml:space="preserve">Financiera: Autorizado: I012 FAFEF: 1852421.53; S179 Infraestructura Indigena: 6355440; Devengado: I012 FAFEF: 1205118.5; S179 Infraestructura Indigena: 4134619.59 / Física: Unidad de medida: Kilómetro / Registro:   </t>
  </si>
  <si>
    <t>CHP15150100487393</t>
  </si>
  <si>
    <t>Modernización Y Ampliación Del Camino: E.C. Km. 11 500 (Las Ollas - Chicumtantic) - El Pozo, Tramo: Km. 0 000 Al Km. 3 560 (Subtramo A Modernizar: Del Km. 1 000 Al Km. 2 000)</t>
  </si>
  <si>
    <t>273511E086010C03D018</t>
  </si>
  <si>
    <t>El Pozo</t>
  </si>
  <si>
    <t xml:space="preserve">Financiera: Autorizado: I012 FAFEF: 1561999.24; S179 Infraestructura Indigena: 2768998.64; Devengado: I012 FAFEF: 814740.8; S179 Infraestructura Indigena: 1891744.87 / Física: Unidad de medida: Kilómetro / Registro:   </t>
  </si>
  <si>
    <t>CHP15150100487407</t>
  </si>
  <si>
    <t>Modernización Y Ampliación Del Camino: E.C. Km. 10 800 (Sclc-San Juan Chamula)-Bechijtic-Tzojlum (Tierra Colorada), Tramo: Km. 0 000 Al Km. 16 924.10 (Subtramo: Del Km. 9 500 Al Km. 10 500)</t>
  </si>
  <si>
    <t>273511E086010C03D028</t>
  </si>
  <si>
    <t xml:space="preserve">Financiera: Autorizado: I012 FAFEF: 1553828.64; S179 Infraestructura Indigena: 3847448.95; Devengado: I012 FAFEF: 832380.62; S179 Infraestructura Indigena: 2951167.67 / Física: Unidad de medida: Kilómetro / Registro:   </t>
  </si>
  <si>
    <t>CHP15150100487419</t>
  </si>
  <si>
    <t>Modernización Y Ampliación Del Camino: E.C  Km. 10 000 (Cruxton - Las Ollas) - Chilimjoveltic, Tramo: Km. 0 000 Al Km 8 640 (Subtramo A Modernizar: Km. 0 000 Al Km. 1 000)</t>
  </si>
  <si>
    <t>273511E086010C03D031</t>
  </si>
  <si>
    <t>Chilimjoveltic</t>
  </si>
  <si>
    <t xml:space="preserve">Financiera: Autorizado: I012 FAFEF: 1412454.4; S179 Infraestructura Indigena: 4779543.86; Devengado: I012 FAFEF: 878716.48; S179 Infraestructura Indigena: 3115449.33 / Física: Unidad de medida: Kilómetro / Registro:   </t>
  </si>
  <si>
    <t>CHP15150100487433</t>
  </si>
  <si>
    <t>Construcción Del Camino: Jitotol - San Andrés Duraznal, Tramo: Km. 0 000 Al Km. 24 200 (Subtramo Del Km. 21 000 Al Km. 22 200)</t>
  </si>
  <si>
    <t>273511E086010C03D007</t>
  </si>
  <si>
    <t>Jitotol</t>
  </si>
  <si>
    <t xml:space="preserve">Financiera: Autorizado: I012 FAFEF: 1875169.65; S179 Infraestructura Indigena: 4167878.51; Devengado: I012 FAFEF: 1875169.65; S179 Infraestructura Indigena: 4167878.51 / Física: Unidad de medida: Kilómetro / Registro:   </t>
  </si>
  <si>
    <t>CHP15150100487447</t>
  </si>
  <si>
    <t>Construcción Del Sistema De Tratamiento De Aguas Residuales</t>
  </si>
  <si>
    <t>122131E076010C01D001</t>
  </si>
  <si>
    <t>Chanal</t>
  </si>
  <si>
    <t>La Mendoza</t>
  </si>
  <si>
    <t xml:space="preserve">Financiera: Autorizado: I012 FAFEF: 503804.45; S179 Infraestructura Indigena: 1786215.79; Devengado: I012 FAFEF: 464387.03; S179 Infraestructura Indigena: 1500421.25 / Física: Unidad de medida: Planta / Registro:   </t>
  </si>
  <si>
    <t>CHP15150100487455</t>
  </si>
  <si>
    <t>Construcción De Planta De Tratamiento De Aguas Residuales</t>
  </si>
  <si>
    <t>122131E076010C01D005</t>
  </si>
  <si>
    <t>Chenalhó</t>
  </si>
  <si>
    <t>Yaxalumil</t>
  </si>
  <si>
    <t xml:space="preserve">Financiera: Autorizado: I012 FAFEF: 1099093.93; S179 Infraestructura Indigena: 1948393.79; Devengado: I012 FAFEF: 1071317.44; S179 Infraestructura Indigena: 1948393.79 / Física: Unidad de medida: Planta / Registro:   </t>
  </si>
  <si>
    <t>CHP15150100487474</t>
  </si>
  <si>
    <t>Modernización Y Amp.: Tres Cerros-Miguel Utrilla (Los Chorros)-Majomut -E.C. Km. 22 000 (Chenalhó-Pantelhó), Tramo: Majomut -Miguel U. , Km. 0 000 Al Km. 10 200 (Subtramo: Km. 1 200 Al Km. 2 200)</t>
  </si>
  <si>
    <t>273511E086010C03D014</t>
  </si>
  <si>
    <t xml:space="preserve">Financiera: Autorizado: I012 FAFEF: 1480115.81; S179 Infraestructura Indigena: 4755372.39; Devengado: I012 FAFEF: 1480115.81; S179 Infraestructura Indigena: 4128868.23 / Física: Unidad de medida: Kilómetro / Registro:   </t>
  </si>
  <si>
    <t>CHP15150100487491</t>
  </si>
  <si>
    <t>Modernización Y Ampliación Del Camino: E.C. (Huixtán-Oxchuc)-San Antonio Balashilna-Dolores Chempil-Buenavista, Tramo: Km. 0 000 Al Km. 5 590.84 (Subtramo: Km. 1 000 Al Km. 2 000)</t>
  </si>
  <si>
    <t>273511E086010C03D015</t>
  </si>
  <si>
    <t>Huixtán</t>
  </si>
  <si>
    <t xml:space="preserve">Financiera: Autorizado: I012 FAFEF: 1473894.28; S179 Infraestructura Indigena: 5225625.16; Devengado: I012 FAFEF: 678362.58; S179 Infraestructura Indigena: 2405103.73 / Física: Unidad de medida: Kilómetro / Registro:   </t>
  </si>
  <si>
    <t>CHP15150100487496</t>
  </si>
  <si>
    <t>Modernización Y Ampliación Del Camino: Telestaquín - El Manguito Buenavista - San Gabriel - Mazanilho, Tramo: Km. 0 000 Al Km. 5 189 (Subtramo A Modernizar: Del Km. 1 050 Al Km. 2 050)</t>
  </si>
  <si>
    <t>273511E086010C03D019</t>
  </si>
  <si>
    <t>Ixtapa</t>
  </si>
  <si>
    <t xml:space="preserve">Financiera: Autorizado: I012 FAFEF: 1370266.53; S179 Infraestructura Indigena: 4438049.77; Devengado: I012 FAFEF: 716645.17; S179 Infraestructura Indigena: 2540832.91 / Física: Unidad de medida: Kilómetro / Registro:   </t>
  </si>
  <si>
    <t>CHP15150100487502</t>
  </si>
  <si>
    <t>Modernización Y Ampliación Del Camino: Nuevo San Juan Chamula - Nuevo San Miguel Mitontic (Punta De Piedad), Tramo: Km. 0 000 Al Km. 5 000 (Subtramo A Modernizar: Del Km. 1 000 Al Km. 2 000)</t>
  </si>
  <si>
    <t>273511E086010C03D020</t>
  </si>
  <si>
    <t>Nuevo San Juan Chamula</t>
  </si>
  <si>
    <t xml:space="preserve">Financiera: Autorizado: I012 FAFEF: 1419186.47; S179 Infraestructura Indigena: 4203568.87; Devengado: I012 FAFEF: 1016965.73; S179 Infraestructura Indigena: 2205981.83 / Física: Unidad de medida: Kilómetro / Registro:   </t>
  </si>
  <si>
    <t>CHP15150100487511</t>
  </si>
  <si>
    <t>Modernización Y Ampliación Del Camino: E.C. (Carretera Internacional) - Ejido Chupamiel - Llano Grande, Tramo: Km. 0 000 Al Km. 18 000 (Subtramo A Modernizar: Del Km. 0 000 Al Km. 1 000)</t>
  </si>
  <si>
    <t>273511E086010C03D033</t>
  </si>
  <si>
    <t>Llano Grande</t>
  </si>
  <si>
    <t xml:space="preserve">Financiera: Autorizado: I012 FAFEF: 1418469.62; S179 Infraestructura Indigena: 3618827.65; Devengado: I012 FAFEF: 737923.96; S179 Infraestructura Indigena: 2616275.85 / Física: Unidad de medida: Kilómetro / Registro:   </t>
  </si>
  <si>
    <t>CHP15150100487527</t>
  </si>
  <si>
    <t>Modernización Y Ampliación Del Camino: Zamora Pico De Oro - San Isidro - America Libre - Tierra Y Libertad - Nueva Orizaba, Tramo: Km. 0 000 Al Km. 38 000 (Subtramo: Del Km. 4 000 Al Km. 5 000)</t>
  </si>
  <si>
    <t>273511E086010C03D023</t>
  </si>
  <si>
    <t>Marqués de Comillas</t>
  </si>
  <si>
    <t>Zamora Pico de Oro</t>
  </si>
  <si>
    <t xml:space="preserve">Financiera: Autorizado: I012 FAFEF: 1437154.84; S179 Infraestructura Indigena: 2813210.18; Devengado: I012 FAFEF: 944401.37; S179 Infraestructura Indigena: 2813210.18 / Física: Unidad de medida: Kilómetro / Registro:   </t>
  </si>
  <si>
    <t>CHP15150100487542</t>
  </si>
  <si>
    <t>Modernización Y Ampl. Camino: E.C. (Carretera Int.)-San Juanito¿Quechit¿Pamalá-El Real¿Yaxoquintela-Plácido Flores-Monte Líbano¿Ocotalito¿Lacandón-Agua Dulce (Subtramo: Km. 40 000 Al Km. 41 000)</t>
  </si>
  <si>
    <t>273511E086010C03D027</t>
  </si>
  <si>
    <t xml:space="preserve">Financiera: Autorizado: I012 FAFEF: 1462970.19; S179 Infraestructura Indigena: 4686894.32; Devengado: I012 FAFEF: 1462970.19; S179 Infraestructura Indigena: 4686894.32 / Física: Unidad de medida: Kilómetro / Registro:   </t>
  </si>
  <si>
    <t>CHP15150100487562</t>
  </si>
  <si>
    <t>Modernización Y Ampliación Del Camino: Ocosingo - San Antonio, Tramo: Km. 0 000 Al Km. 37 800 (Subtramo A Modernizar: Del Km. 20 800 Al Km. 21 800)</t>
  </si>
  <si>
    <t>273511E086010C03D035</t>
  </si>
  <si>
    <t>CHP15150100487575</t>
  </si>
  <si>
    <t>Modernización Y Ampliación Del Camino: E.C. Km. 47 500 (Oxchuc - Ocosingo) - Saklumiljá - El Niz, Tramo: Km. 0 000 Al Km. 22 000 (Subtramo A Modernizar: Del Km. 5 000 Al Km. 6 000)</t>
  </si>
  <si>
    <t>273511E086010C03D026</t>
  </si>
  <si>
    <t>Chaonil</t>
  </si>
  <si>
    <t xml:space="preserve">Financiera: Autorizado: I012 FAFEF: 1559763.26; S179 Infraestructura Indigena: 3319426.92; Devengado: I012 FAFEF: 728562.31; S179 Infraestructura Indigena: 2583084.58 / Física: Unidad de medida: Kilómetro / Registro:   </t>
  </si>
  <si>
    <t>CHP15150100487583</t>
  </si>
  <si>
    <t>122131E076010C01D020</t>
  </si>
  <si>
    <t>Pichucalco</t>
  </si>
  <si>
    <t>San Carlos</t>
  </si>
  <si>
    <t xml:space="preserve">Financiera: Autorizado: I012 FAFEF: 341878.86; S179 Infraestructura Indigena: 1212115.96; Devengado: I012 FAFEF: 341878.86; S179 Infraestructura Indigena: 763698.55 / Física: Unidad de medida: Planta / Registro:   </t>
  </si>
  <si>
    <t>CHP15150100487595</t>
  </si>
  <si>
    <t>Modernización Y Ampliación Del Camino: E.C. (Pueblo Nuevo - Jitotol) - Arroyo Grande - Ejido Sonora, Tramo: Km. 0 000 Al Km. 7 560 (Subtramo: Del Km. 6 500 Al Km. 7 560)</t>
  </si>
  <si>
    <t>273511E086010C03D006</t>
  </si>
  <si>
    <t>Pueblo Nuevo Solistahuacán</t>
  </si>
  <si>
    <t>Arroyo Grande</t>
  </si>
  <si>
    <t xml:space="preserve">Financiera: Autorizado: I012 FAFEF: 1731836.96; S179 Infraestructura Indigena: 4128387.28; Devengado: I012 FAFEF: 1731836.96; S179 Infraestructura Indigena: 3326843.88 / Física: Unidad de medida: Kilómetro / Registro:   </t>
  </si>
  <si>
    <t>CHP15150100487603</t>
  </si>
  <si>
    <t>Modernización Y Ampliación Del Camino: Paso Naranjo 1a. Sección - Emiliano Zapata, Tramo: Km. 0 000 Al Km. 3 224.86 (Subtramo A Modernizar: Del Km. 0 987 Al Km. 1 987)</t>
  </si>
  <si>
    <t>273511E086010C03D025</t>
  </si>
  <si>
    <t>Salto de Agua</t>
  </si>
  <si>
    <t>Paso Naranjo 1ra. Sección</t>
  </si>
  <si>
    <t xml:space="preserve">Financiera: Autorizado: I012 FAFEF: 1629875.64; S179 Infraestructura Indigena: 1733595; Devengado: I012 FAFEF: 1629875.64; S179 Infraestructura Indigena: 1733595 / Física: Unidad de medida: Kilómetro / Registro:   </t>
  </si>
  <si>
    <t>CHP15150100487614</t>
  </si>
  <si>
    <t>Modernización Y Ampliación Del Camino: Tapalapa - Liquidámbar, Tramo: Km. 0 000 Al Km. 10 000 (Subtramo Del Km. 4 500 Al Km. 5 500)</t>
  </si>
  <si>
    <t>273511E086010C03D021</t>
  </si>
  <si>
    <t>Tapalapa</t>
  </si>
  <si>
    <t>Liquidámbar</t>
  </si>
  <si>
    <t xml:space="preserve">Financiera: Autorizado: I012 FAFEF: 1567576.67; S179 Infraestructura Indigena: 2778885.92; Devengado: I012 FAFEF: 737076.14; S179 Infraestructura Indigena: 1667331.55 / Física: Unidad de medida: Kilómetro / Registro:   </t>
  </si>
  <si>
    <t>CHP15150100487632</t>
  </si>
  <si>
    <t>Modernización Del Camino: E.C. (Comitán - Pujiltic) - Velasco Suárez - Paso De Hondo (Gracias A Dios), Tramo: Km. 0 000 Al Km. 6 995.81 (Subtramo A Modernizar: Del Km. 5 995.81 Al Km. 6 995.81)</t>
  </si>
  <si>
    <t>273511E086010C03D032</t>
  </si>
  <si>
    <t>Paso Hondo (Gracias a Dios)</t>
  </si>
  <si>
    <t xml:space="preserve">Financiera: Autorizado: I012 FAFEF: 1531875.47; S179 Infraestructura Indigena: 4862999.74; Devengado: I012 FAFEF: 1342971.67; S179 Infraestructura Indigena: 4056146.91 / Física: Unidad de medida: Kilómetro / Registro:   </t>
  </si>
  <si>
    <t>CHP15150100487654</t>
  </si>
  <si>
    <t>Modernización Y Ampliación Del Camino: Zinacantán - Pinar Salinas, Tramo: Km. 0 000 Al Km. 30 000 (Subtramo A Modernizar: Del Km. 13 438 Al Km. 14 438)</t>
  </si>
  <si>
    <t>273511E086010C03D012</t>
  </si>
  <si>
    <t>Zinacantán</t>
  </si>
  <si>
    <t xml:space="preserve">Financiera: Autorizado: I012 FAFEF: 1640148.35; S179 Infraestructura Indigena: 5652201.65; Devengado: I012 FAFEF: 1370490.24; S179 Infraestructura Indigena: 4477604.99 / Física: Unidad de medida: Kilómetro / Registro:   </t>
  </si>
  <si>
    <t>CHP15150100487679</t>
  </si>
  <si>
    <t>Modernización Y Ampliación Del Camino: E.C. (Tenejapa - San Juan Cancuc) - Chiloljá - Nichteel San Antonio, Tramo: Km. 0 000 Al Km. 18 000 (Subtramo A Modernizar: Del Km. 5 000 Al Km. 6 000)</t>
  </si>
  <si>
    <t>273511E086010C03D022</t>
  </si>
  <si>
    <t>San Juan Cancuc</t>
  </si>
  <si>
    <t>Chiloljá</t>
  </si>
  <si>
    <t xml:space="preserve">Financiera: Autorizado: I012 FAFEF: 1634600.32; S179 Infraestructura Indigena: 4866865.62; Devengado: I012 FAFEF: 1308798.2; S179 Infraestructura Indigena: 3796167.58 / Física: Unidad de medida: Kilómetro / Registro:   </t>
  </si>
  <si>
    <t>CHP15150100487690</t>
  </si>
  <si>
    <t>Modernización Y Ampliación Del Camino: San Juan Cancuc - Guaquitepec - Sitalá, Tramo: Km. 0 000 Al Km. 32 000 (Subtramo A Modernizar: Del Km. 12 500 Al Km. 13 500)</t>
  </si>
  <si>
    <t>273511E086010C03D029</t>
  </si>
  <si>
    <t xml:space="preserve">Financiera: Autorizado: I012 FAFEF: 2078590.95; S179 Infraestructura Indigena: 6702991.37; Devengado: I012 FAFEF: 798741.22; S179 Infraestructura Indigena: 2579342.41 / Física: Unidad de medida: Kilómetro / Registro:   </t>
  </si>
  <si>
    <t>CHP15150100487699</t>
  </si>
  <si>
    <t>Construcción Del Sistema De Alcantarillado Sanitario Y Saneamiento</t>
  </si>
  <si>
    <t>122131E076010C01D009</t>
  </si>
  <si>
    <t>San Antonio del Monte</t>
  </si>
  <si>
    <t xml:space="preserve">Financiera: Autorizado: I012 FAFEF: 2156364.61; S179 Infraestructura Indigena: 6809400; Devengado: I012 FAFEF: 1951894.87; S179 Infraestructura Indigena: 4767878.42 / Física: Unidad de medida: Obra / Registro:   </t>
  </si>
  <si>
    <t>CHP15150100487706</t>
  </si>
  <si>
    <t>Construcción Del Sistema De Agua Potable</t>
  </si>
  <si>
    <t>122231E109010C01D014</t>
  </si>
  <si>
    <t xml:space="preserve">Financiera: Autorizado: I012 FAFEF: 923945; S179 Infraestructura Indigena: 3275805; Devengado: I012 FAFEF: 826143.8; S179 Infraestructura Indigena: 2929055.21 / Física: Unidad de medida: Obra / Registro:   </t>
  </si>
  <si>
    <t>CHP15150100487726</t>
  </si>
  <si>
    <t>Modernización Y Ampl. Camino: E.C. Km.129 (Carretera Int. San Cristóbal De Las Casas-Comitán) - Napite, Tramo: Km. 0 000 Al Km. 7 000 (Subtramo: Del Km. 4 500 Al Km. 7 000)</t>
  </si>
  <si>
    <t>273511E086010C03D003</t>
  </si>
  <si>
    <t xml:space="preserve">Financiera: Autorizado: I012 FAFEF: 1485560.89; S179 Infraestructura Indigena: 2421120; Devengado: I012 FAFEF: 1485560.89; S179 Infraestructura Indigena: 2421120 / Física: Unidad de medida: Kilómetro / Registro:   </t>
  </si>
  <si>
    <t>CHP15150100490790</t>
  </si>
  <si>
    <t>Remodelación De La Plaza Central De Chiapa De Corzo (Área Circuncidante A La Fuente Mudejar)</t>
  </si>
  <si>
    <t>083711D068000D07B002027</t>
  </si>
  <si>
    <t>Chiapa de Corzo</t>
  </si>
  <si>
    <t>Secretaría de Turismo</t>
  </si>
  <si>
    <t>Cultura y turismo</t>
  </si>
  <si>
    <t>Financiera:  / Física:  / Registro: Precierre - Datos de avance físico y financiero al precierre del ejercicio. - SISTEMA: Pasa al siguiente nivel.</t>
  </si>
  <si>
    <t>CHP15150200509310</t>
  </si>
  <si>
    <t>Albergue Temporal Para Menores Migrantes (Rehabilitación)</t>
  </si>
  <si>
    <t>052211E096000I12B023</t>
  </si>
  <si>
    <t>CHP15150200509335</t>
  </si>
  <si>
    <t>122131E076000C01B063</t>
  </si>
  <si>
    <t>Larráinzar</t>
  </si>
  <si>
    <t>Bajoveltic</t>
  </si>
  <si>
    <t xml:space="preserve">Financiera:  / Física: Unidad de medida: Planta / Registro:   </t>
  </si>
  <si>
    <t>CHP15150200509357</t>
  </si>
  <si>
    <t>Casa Del Migrante (Construcción De La Casa Del Migrante, (Equipo Y Mobiliario) Terminación</t>
  </si>
  <si>
    <t>142211E096000I12B018</t>
  </si>
  <si>
    <t>Palenque</t>
  </si>
  <si>
    <t>CHP15150200509367</t>
  </si>
  <si>
    <t>Hospital General De 180 Camas En Tuxtla Gutiérrez (Acondicionamiento Y Equipamiento Complementarios)</t>
  </si>
  <si>
    <t>142331E096000S05B027</t>
  </si>
  <si>
    <t>CHP15150200509384</t>
  </si>
  <si>
    <t>Obras Para La Conducción Y Evacuación De Los Escurrimientos Pluviales En Tuxtla Gutiérrez (Que Exceden La Capacidad Del Cauce Del Arroyo Penipak, Del Km. 0 750 (Bbd) Al Km. 1 280)</t>
  </si>
  <si>
    <t>212211E076000C01B001</t>
  </si>
  <si>
    <t>CHP15150200510427</t>
  </si>
  <si>
    <t>Adquisición De Predios Para La Liberación Del Derecho De Vía Del Libramiento Sur De Tuxtla Gutiérrez, En El Tramo Las Choapas-Boulevard Terán Y El Entronque Suchiapa</t>
  </si>
  <si>
    <t>0001</t>
  </si>
  <si>
    <t>Instituto de la Consejería Jurídica y de Asistencia Legal</t>
  </si>
  <si>
    <t>CHP15150200515322</t>
  </si>
  <si>
    <t>Construcción Del Sistema De Alcantarillado Sanitario (Tercera Etapa)</t>
  </si>
  <si>
    <t>122131E076020C01D001</t>
  </si>
  <si>
    <t>Villa Corzo</t>
  </si>
  <si>
    <t>El Parral</t>
  </si>
  <si>
    <t xml:space="preserve">Financiera: Autorizado: S074 APAZU: 8504922.21; I012 FAFEF: 12757383.32; Devengado: S074 APAZU: 3254304.08; I012 FAFEF: 4881456.13 / Física: Unidad de medida: Obra / Registro:   </t>
  </si>
  <si>
    <t>CHP15150200515345</t>
  </si>
  <si>
    <t xml:space="preserve">Construcción De Colectores, Subcolectores Y Emisores Del Sistema De Alcantarillado  Sanitario (Tercera Etapa) </t>
  </si>
  <si>
    <t>122131E076020C01D002</t>
  </si>
  <si>
    <t xml:space="preserve">Financiera: Autorizado: S074 APAZU: 5076872.81; I012 FAFEF: 7615309.22; Devengado: S074 APAZU: 1523061.84; I012 FAFEF: 2284592.77 / Física: Unidad de medida: Obra / Registro:   </t>
  </si>
  <si>
    <t>CHP15150200515394</t>
  </si>
  <si>
    <t>Construcción De Colectores</t>
  </si>
  <si>
    <t>122131E076020C01D003</t>
  </si>
  <si>
    <t xml:space="preserve">Financiera: Autorizado: S074 APAZU: 17470926.58; I012 FAFEF: 28118903.94; Devengado: S074 APAZU: 17470926.58; I012 FAFEF: 26206389.57 / Física: Unidad de medida: Obra / Registro:   </t>
  </si>
  <si>
    <t>CHP15150200515469</t>
  </si>
  <si>
    <t>Construcción De Tanque De Concreto Armado De 1000 M3</t>
  </si>
  <si>
    <t>122231E109020C01D004</t>
  </si>
  <si>
    <t xml:space="preserve">Financiera: Autorizado: S074 APAZU: 2856500; I012 FAFEF: 4284750; Devengado: S074 APAZU: 2571994.55; I012 FAFEF: 3857991.81 / Física: Unidad de medida: Obra / Registro:   </t>
  </si>
  <si>
    <t>CHP15150200515497</t>
  </si>
  <si>
    <t>Rehabilitación Y Ampliación Del Sistema De Agua Potable</t>
  </si>
  <si>
    <t>122231E109020C01D010</t>
  </si>
  <si>
    <t>Revolución Mexicana</t>
  </si>
  <si>
    <t xml:space="preserve">Financiera: Autorizado: S074 APAZU: 18752044.22; I012 FAFEF: 28128066.32; Devengado: S074 APAZU: 12719736.23; I012 FAFEF: 19079604.37 / Física: Unidad de medida: Obra / Registro:   </t>
  </si>
  <si>
    <t>CHP15150200515511</t>
  </si>
  <si>
    <t>Rehabilitación Y Ampliación Del Sistema De Agua Potable (1a. Etapa)</t>
  </si>
  <si>
    <t>122231E109020C01D011</t>
  </si>
  <si>
    <t xml:space="preserve">Financiera: Autorizado: S074 APAZU: 13843653.4; I012 FAFEF: 20765480.11; Devengado: S074 APAZU: 4153096.02; I012 FAFEF: 6229644.03 / Física: Unidad de medida: Obra / Registro:   </t>
  </si>
  <si>
    <t>CHP15150200515532</t>
  </si>
  <si>
    <t>Rehabilitación Y Ampliación De La Red De Distribución De Agua Potable (2a. Etapa)</t>
  </si>
  <si>
    <t>122231E109020C01D009</t>
  </si>
  <si>
    <t xml:space="preserve">Financiera: Autorizado: S074 APAZU: 7981271.32; I012 FAFEF: 12750000; Devengado: S074 APAZU: 7981271.32; I012 FAFEF: 11971906.96 / Física: Unidad de medida: Obra / Registro:   </t>
  </si>
  <si>
    <t>CHP15150200515564</t>
  </si>
  <si>
    <t>122231E109020C01D005</t>
  </si>
  <si>
    <t>La Concordia</t>
  </si>
  <si>
    <t>El Ámbar (El Ámbar de Echeverría)</t>
  </si>
  <si>
    <t xml:space="preserve">Financiera: Autorizado: I012 FAFEF: 3489092.78; S074 APAZU: 5233639.17; Devengado: I012 FAFEF: 3117092.77; S074 APAZU: 4675639.18 / Física: Unidad de medida: Obra / Registro:   </t>
  </si>
  <si>
    <t>CHP15150200515583</t>
  </si>
  <si>
    <t>122231E109020C01D007</t>
  </si>
  <si>
    <t>Paredón</t>
  </si>
  <si>
    <t xml:space="preserve">Financiera: Autorizado: I003 FAIS:5758468.5; S074 APAZU: 8637702.74; Devengado: I003 FAIS:3887202.56; S074 APAZU: 5830803.82 / Física: Unidad de medida: Obra / Registro:   </t>
  </si>
  <si>
    <t>CHP15150200515657</t>
  </si>
  <si>
    <t>Rehabilitación Y Remodelación Teatro De La Ciudad "Emilio Rabasa" 2da. Etapa</t>
  </si>
  <si>
    <t>052421E096000S03D006</t>
  </si>
  <si>
    <t>CHP15150300550129</t>
  </si>
  <si>
    <t>Ampliación De Red De Energía Eléctrica Segunda Etapa</t>
  </si>
  <si>
    <t>128532</t>
  </si>
  <si>
    <t>Benemérito de las Américas</t>
  </si>
  <si>
    <t>Club de Migrantes Oriundos del Estado de México</t>
  </si>
  <si>
    <t>Vivienda</t>
  </si>
  <si>
    <t>CHP15150300551073</t>
  </si>
  <si>
    <t>Introducción De Línea Y Red De Energía Eléctrica</t>
  </si>
  <si>
    <t>16203351C168025P22C002</t>
  </si>
  <si>
    <t>Club Migrantes Oriundos del Estado de México</t>
  </si>
  <si>
    <t>Financiera: Proyecto financiado a través del Programa 3x1 Para Migrantes / Física: Proyecto aprobado por SEDESOL con oficio ppm-2642 (la unidad de medida es poste)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</si>
  <si>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CHP15150300551085</t>
  </si>
  <si>
    <t>Ampliación De Red De Energía Eléctrica</t>
  </si>
  <si>
    <t>16203351C168025P22C001</t>
  </si>
  <si>
    <t>Club amigos de Chiapas</t>
  </si>
  <si>
    <t>Financiera: Proyecto financiado a través del Programa 3x1 Para Migrantes / Física: Proyecto aprobado por SEDESOL con oficio ppm-3237 (la unidad de medida es poste)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</si>
  <si>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CHP15150300551099</t>
  </si>
  <si>
    <t>Construcción Y Equipamiento De Aula Para Jardín De Niños</t>
  </si>
  <si>
    <t>16202511C168025P22C001</t>
  </si>
  <si>
    <t>Club Amigos de Chiapas</t>
  </si>
  <si>
    <t>Equipamiento</t>
  </si>
  <si>
    <t>Financiera: Proyecto financiado a través del Programa 3x1 Para Migrantes / Física: Proyecto aprobado por SEDESOL con oficio ppm-3828, 020 (la unidad de medida es aula)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</si>
  <si>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CHP15150300551111</t>
  </si>
  <si>
    <t>Berriozábal</t>
  </si>
  <si>
    <t>Financiera: Proyecto financiado a través del Programa 3x1 Para Migrantes / Física: Proyecto aprobado por SEDESOL con oficio ppm-3830 (la unidad de medida es poste)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</si>
  <si>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CHP15150300551154</t>
  </si>
  <si>
    <t>Construcción Y Equipamiento De Aula Para Bachillerato</t>
  </si>
  <si>
    <t>16202522C168025P22C001</t>
  </si>
  <si>
    <t>Club de Migrantes Las Arenas</t>
  </si>
  <si>
    <t>Financiera: Proyecto financiado a través del Programa 3x1 Para Migrantes / Física: Proyecto aprobado por SEDESOL con oficio ppm-6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</si>
  <si>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CHP15150300551195</t>
  </si>
  <si>
    <t>CHP15150300551220</t>
  </si>
  <si>
    <t>Construcción De Aula Para Centro De Atención Multigrado</t>
  </si>
  <si>
    <t>16202512C168025P22C001</t>
  </si>
  <si>
    <t>CHP15150300551247</t>
  </si>
  <si>
    <t xml:space="preserve">Construcción De Aula Para Escuela Telesecundaria </t>
  </si>
  <si>
    <t>16202513C168025P22C001</t>
  </si>
  <si>
    <t>Suchiate</t>
  </si>
  <si>
    <t>Club de Migrantes Arriaga</t>
  </si>
  <si>
    <t>Financiera: Proyecto financiado a través del Programa 3x1 Para Migrantes / Física: Proyecto aprobado por SEDESOL con oficio ppm-7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</si>
  <si>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CHP15150300551258</t>
  </si>
  <si>
    <t xml:space="preserve">Construcción Y Equipamiento De Aula En Escuela Primaria </t>
  </si>
  <si>
    <t>16202512C168025P22C002</t>
  </si>
  <si>
    <t>Bella Vista</t>
  </si>
  <si>
    <t xml:space="preserve">Club de Migrantes Arriaga </t>
  </si>
  <si>
    <t>CHP15150300551276</t>
  </si>
  <si>
    <t xml:space="preserve">Construcción Y Equipamiento De Aula Para Bachillerato </t>
  </si>
  <si>
    <t>CHP15150300551293</t>
  </si>
  <si>
    <t>CHP15150300551308</t>
  </si>
  <si>
    <t>CHP15150300551317</t>
  </si>
  <si>
    <t>Pijijiapan</t>
  </si>
  <si>
    <t xml:space="preserve">Club de Migrantes mi Tierra Arriaga </t>
  </si>
  <si>
    <t>Financiera: Proyecto financiado a través del Programa 3x1 Para Migrantes / Física: Proyecto aprobado por SEDESOL con oficio ppm-8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</si>
  <si>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CHP15150300551691</t>
  </si>
  <si>
    <t>Consolidación Del Centro Turístico El Madresal 1a. Etapa</t>
  </si>
  <si>
    <t>083711D068013D07D006</t>
  </si>
  <si>
    <t>Manuel Ávila Camacho (Ponte Duro)</t>
  </si>
  <si>
    <t>SECRETARÍA DE TURSIMO</t>
  </si>
  <si>
    <t>Estudio de preinversión</t>
  </si>
  <si>
    <t>CHP15150300551821</t>
  </si>
  <si>
    <t>Construcción Del Mirador Turístico Del Cañón Del Sumidero (Mirador Tepehuaje)</t>
  </si>
  <si>
    <t>083711D068013D07D004</t>
  </si>
  <si>
    <t>Metros</t>
  </si>
  <si>
    <t>Financiera:  / Física:  / Registro: Precierre - SISTEMA: Pasa al siguiente nivel.</t>
  </si>
  <si>
    <t>CHP15150300551851</t>
  </si>
  <si>
    <t xml:space="preserve">Desarrollo Integral Lagos De Colón </t>
  </si>
  <si>
    <t>083711D068013D07D003</t>
  </si>
  <si>
    <t>La Trinitaria</t>
  </si>
  <si>
    <t>CHP15150300552350</t>
  </si>
  <si>
    <t>Construcción De Aula Para Telebachillerato</t>
  </si>
  <si>
    <t>16202522C168025P22C002</t>
  </si>
  <si>
    <t>CHP15150300552361</t>
  </si>
  <si>
    <t>Cacahoatán</t>
  </si>
  <si>
    <t>CHP15150300552373</t>
  </si>
  <si>
    <t xml:space="preserve">Construcción Y Equipamiento De Aula Para Jardín De Niños </t>
  </si>
  <si>
    <t xml:space="preserve">Club Migrantes mi Tierra Arriaga </t>
  </si>
  <si>
    <t>Financiera: Proyecto financiado a través del Programa 3x1 Para Migrantes / Física: Proyecto aprobado por SEDESOL con oficio ppm-8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</t>
  </si>
  <si>
    <t>CHP15150300552386</t>
  </si>
  <si>
    <t>Financiera: Proyecto financiado a través del Programa 3x1 Para Migrantes / Física: Proyecto aprobado por SEDESOL con oficio ppm-10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</si>
  <si>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CHP15150300552399</t>
  </si>
  <si>
    <t>Arriaga</t>
  </si>
  <si>
    <t>CHP15150300552425</t>
  </si>
  <si>
    <t xml:space="preserve">Construcción De Aula Para Escuela Secundaria </t>
  </si>
  <si>
    <t>16202513C168025P22C002</t>
  </si>
  <si>
    <t>CHP15150300552463</t>
  </si>
  <si>
    <t xml:space="preserve">Ampliación Y Cobertura De Recolección Y Procesamiento De Materiales Reciclables </t>
  </si>
  <si>
    <t>16202111C168025P22C001</t>
  </si>
  <si>
    <t xml:space="preserve">Club de Migrantes Amigos de México </t>
  </si>
  <si>
    <t>Financiera: Proyecto financiado a través del Programa 3x1 Para Migrantes / Física: Proyecto aprobado por SEDESOL con oficio ppm-11 (la unidad de medida es tonelada)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</si>
  <si>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CHP15150300553274</t>
  </si>
  <si>
    <t>Construcción Y Equipamiento De Aula En Escuela Primaria</t>
  </si>
  <si>
    <t>Club de Migrantes mi Tierra Arriaga</t>
  </si>
  <si>
    <t>Financiera: Proyecto financiado a través del Programa 3x1 Para Migrantes / Física: Proyecto aprobado por SEDESOL con oficio ppm-9 (la unidad de medida es aula)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</si>
  <si>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CHP15150300554687</t>
  </si>
  <si>
    <t>1320021.- Colegio Nacional De Educacion Profesional Tecnica Tuxtla Gutiierez (Refrendo)</t>
  </si>
  <si>
    <t>21120730032523A012000E13D047</t>
  </si>
  <si>
    <t>Financiera:  / Física: Por iniciar / Registro: LOCALIDAD: Tuxtla Gutiérrez META: Terminación de construcción De Edificio De Oficinas Administrativas, 1Taller De Mantenimiento De Microcomputadoras Y 1 Laboratorio De Optometría.  - SISTEMA: Pasa al siguiente nivel.</t>
  </si>
  <si>
    <t>CHP15150300554977</t>
  </si>
  <si>
    <t>Mejoramiento De La 5a. Norte Poniente Entre 9a. Poniente Y La Intersección De La 5a. Norte Con Libramiento Norte (Pavimentación Con Concreto Hidráulico Conclusión)</t>
  </si>
  <si>
    <t>052211E084000I12B046</t>
  </si>
  <si>
    <t>CHP15150300554985</t>
  </si>
  <si>
    <t>Construcción Del Sistema De Tratamiento De Aguas Residuales (Indirectos)</t>
  </si>
  <si>
    <t>122131E076000C01B058</t>
  </si>
  <si>
    <t>CHP15150300554998</t>
  </si>
  <si>
    <t>Construcción De Planta De Tratamiento De Aguas Residuales (Indirectos)</t>
  </si>
  <si>
    <t>122131E076000C01B060</t>
  </si>
  <si>
    <t>CHP15150300555006</t>
  </si>
  <si>
    <t>Construcción Del Sistema De Alcantarillado Sanitario Y Saneamiento (Indirectos)</t>
  </si>
  <si>
    <t>122131E076000C01B061</t>
  </si>
  <si>
    <t>CHP15150300555020</t>
  </si>
  <si>
    <t>122131E076000C01B062</t>
  </si>
  <si>
    <t>CHP15150300555032</t>
  </si>
  <si>
    <t>Construcción Del Sistema De Agua Potable (Indirectos)</t>
  </si>
  <si>
    <t>122231E109000C01B087</t>
  </si>
  <si>
    <t>CHP15150300555051</t>
  </si>
  <si>
    <t>Construcción Del Sistema De Agua Potable, Consistente En Tanques De Captación (Indirectos)</t>
  </si>
  <si>
    <t>122231E109000C01B088</t>
  </si>
  <si>
    <t>CHP15150300555067</t>
  </si>
  <si>
    <t>122231E109000C01B170</t>
  </si>
  <si>
    <t>Copainalá</t>
  </si>
  <si>
    <t>San José Motején</t>
  </si>
  <si>
    <t>CHP15150300555511</t>
  </si>
  <si>
    <t>122231E109010C01D032</t>
  </si>
  <si>
    <t xml:space="preserve">Financiera: Autorizado: I012 FAFEF: 950386.59; S179 Infraestructura Indigena: 1185367.38; Devengado: I012 FAFEF: 279408.03; S179 Infraestructura Indigena: 0 / Física: Unidad de medida: Obra / Registro:   </t>
  </si>
  <si>
    <t>CHP15150300555574</t>
  </si>
  <si>
    <t>Camino: E.C. Km.4.1 (Sabanilla - Nueva Esperanza) - El Paraiso - Asunción Huitiupan - Lazaro Cárdenas, Tramo: Km. 3 000 - Km. 7 000 (Elaboración De Los Estudios Y Proyecto Ejecutivo)</t>
  </si>
  <si>
    <t>183511E086010I12D001</t>
  </si>
  <si>
    <t>Sabanilla</t>
  </si>
  <si>
    <t>CHP15150300555595</t>
  </si>
  <si>
    <t>Modernización Y Construcción Del Camino Rural: E.C. Nachig - Tierra Blanca, Tramo: Km. 0 000 Al Km. 4 342.21 (Subtramo A Modernizar: Del Km. 0 000 Al Km. 1 000)</t>
  </si>
  <si>
    <t>273511E086010C03D037</t>
  </si>
  <si>
    <t xml:space="preserve">Financiera: Autorizado: I012 FAFEF: 1562000; S179 Infraestructura Indigena: 5007484.35; Devengado: I012 FAFEF: 718214.75; S179 Infraestructura Indigena: 1894721.41 / Física: Unidad de medida: Kilómetro / Registro:   </t>
  </si>
  <si>
    <t>CHP15150300570180</t>
  </si>
  <si>
    <t>Construccion De Calle Av. Isabel La Católica Entre Av. 5 De Mayo Y Av. Luis Xiv Y Av. Luis Xiv Entre Calle Isabel La Catolica Y Calle Napoleon Iii, Col.Colinas Del Rey, Recurso Del Estado (Fafef 2015)</t>
  </si>
  <si>
    <t>089UR6100F0001GA</t>
  </si>
  <si>
    <t>MUNICIPIO DE TAPACHULA, CHIAPAS</t>
  </si>
  <si>
    <t>Financiera:  / Física:  / Registro: GASTOS REALIZADOS DE ENERO A DICIEMBRE 2015, DEL PROGRAMA FAFEF 2015 (RECURSO DEL ESTADO) - SISTEMA: Pasa al siguiente nivel.</t>
  </si>
  <si>
    <t>CHP15150300570211</t>
  </si>
  <si>
    <t>Construccion De Calle Napoleon Iii Entre Av. Luis Xiv Y Av. Central Norte, Colonia Colinas Del Rey, Recurso Del Estado (Fafef 2015)</t>
  </si>
  <si>
    <t>089UR6100F0002GA</t>
  </si>
  <si>
    <t>Financiera:  / Física:  / Registro: GASTO REALIZADO DE ENERO A DICIEMBRE 2015 PROGRAMA FAFEF 2015, RECURSO DEL ESTADO. - SISTEMA: Pasa al siguiente nivel.</t>
  </si>
  <si>
    <t>CHP15150400591362</t>
  </si>
  <si>
    <t>Construcción De La Línea De Conducción De San Carlos La Flor A Tanque Morelos Y Tanque De 200 M3, Y Equipamiento Del Carcamo De Bombeo De San Carlos La Flor (Terminación)</t>
  </si>
  <si>
    <t>122231E109000C01B055</t>
  </si>
  <si>
    <t>CHP15150400591367</t>
  </si>
  <si>
    <t>Construcción De La Línea De Conducción De Los Pozos 6, 7 Y 8 Al Tanque Culatí Y Equipamiento De Los Pozos 7 Y 8, Perforación Y Equipamiento Del Pozo 9 (Terminación) En Chiapa De Corzo</t>
  </si>
  <si>
    <t>122231E109000C01B056</t>
  </si>
  <si>
    <t>CHP15150400591381</t>
  </si>
  <si>
    <t>Museo (Construcción De Obra Exterior, Acabados E Instalaciones Electricas)</t>
  </si>
  <si>
    <t>052421E096000S03B008</t>
  </si>
  <si>
    <t>CHP15150400591417</t>
  </si>
  <si>
    <t>Modernización Y Construcción Del Camino Rural: E.C. Nachig - Tierra Blanca, Tramo: Km. 0 000 Al Km. 4 342.21 (Subtramo A Modernizar: Del Km. 0 000 Al Km. 1 000) (Indirectos)</t>
  </si>
  <si>
    <t>273511E086000C03B087</t>
  </si>
  <si>
    <t>CHP15150400591438</t>
  </si>
  <si>
    <t>Modernización Del Acceso Oriente De La Ciudad De Tuxtla Gutiérrez, Sobre La Carretera Salida A Chiapa De Corzo (Cad. 1 350) (Sistema Hidráulico)</t>
  </si>
  <si>
    <t>052211E084000I12B060</t>
  </si>
  <si>
    <t>CHP15150400591441</t>
  </si>
  <si>
    <t>Modernización Del Acceso Oriente De La Ciudad De Tuxtla Gutiérrez, Sobre La Carretera Salida A Chiapa De Corzo (Cad. 1 350) (Construcción De Zona 3 De Usos Múltiples)</t>
  </si>
  <si>
    <t>052211E084000I12B059</t>
  </si>
  <si>
    <t>CHP15150400591449</t>
  </si>
  <si>
    <t>Modernización Del Camino: Club Campestre - Raymundo Enríquez, Tramo: Km. 1 000 = Km. 0 000 Al Km. 3 480 (Construcción Del Subtramo: Km. 1 000 = Km. 0 000 Al Km. 1 200 (Concreto Hidráulico)</t>
  </si>
  <si>
    <t>273511E086000C03B108</t>
  </si>
  <si>
    <t>CHP15150400591453</t>
  </si>
  <si>
    <t>Modernización Del Acceso Oriente De La Ciudad De Tuxtla Gutiérrez, Sobre La Carretera Salida A Chiapa De Corzo (Cad. 1 350) (Lago, Casa De Máquinas, Baños, Canal Pluvial Y Drenes)</t>
  </si>
  <si>
    <t>052211E084000I12B062</t>
  </si>
  <si>
    <t>CHP15150400591458</t>
  </si>
  <si>
    <t>Modernización Del Acceso Oriente De La Ciudad De Tuxtla Gutiérrez, Sobre La Carretera Salida A Chiapa De Corzo (Cad. 1 350) (Cárcamo, Desarenador Y Filtro)</t>
  </si>
  <si>
    <t>052211E084000I12B061</t>
  </si>
  <si>
    <t>CHP15150400592542</t>
  </si>
  <si>
    <t>Mejoramiento Físico De Espacios Públicos</t>
  </si>
  <si>
    <t>16202411C168011P22C001</t>
  </si>
  <si>
    <t>Ayuntamiento de Tuxtla Gutiérrez</t>
  </si>
  <si>
    <t>Financiera: Proyecto financiado a través del Programa Rescate de Espacios Públicos / Física: Proyecto aprobado por SEDATU con oficio prep-134 (la unidad de medida es proyecto)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</si>
  <si>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CHP15150400592596</t>
  </si>
  <si>
    <t>Las Margaritas</t>
  </si>
  <si>
    <t>Ayuntamiento de Las Margaritas</t>
  </si>
  <si>
    <t>Financiera: Proyecto financiado a través del Programa Rescate de Espacios Públicos / Física: Proyecto aprobado por SEDATU con oficio prep-92 (la unidad de medida es proyecto)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</si>
  <si>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CHP15150400592612</t>
  </si>
  <si>
    <t>Ayuntamiento de Zinacantán</t>
  </si>
  <si>
    <t>Financiera: Proyecto financiado a través del Programa Rescate de Espacios Públicos / Física: Proyecto aprobado por SEDATU con oficio prep-89 (la unidad de medida es proyecto)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</si>
  <si>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CHP15150400592632</t>
  </si>
  <si>
    <t>Ayuntamiento de San Cristóbal de las Casas</t>
  </si>
  <si>
    <t>Financiera: Proyecto financiado a través del Programa Rescate de Espacios Públicos / Física: Proyecto aprobado por SEDATU con oficio prep-84, 93 (la unidad de medida es proyecto)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</si>
  <si>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CHP15150400592650</t>
  </si>
  <si>
    <t>Las Rosas</t>
  </si>
  <si>
    <t>Ayuntamiento de Las Rosas</t>
  </si>
  <si>
    <t>Financiera: Proyecto financiado a través del Programa Rescate de Espacios Públicos / Física: Proyecto aprobado por SEDATU con oficio prep-83 (la unidad de medida es proyecto)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</si>
  <si>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CHP15150400592892</t>
  </si>
  <si>
    <t>Ayuntamiento de Altamirano</t>
  </si>
  <si>
    <t>Financiera: Proyecto financiado a través del Programa Rescate de Espacios Públicos / Física: Proyecto aprobado por SEDATU con oficio prep-133 (la unidad de medida es proyecto)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</si>
  <si>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CHP15150400594578</t>
  </si>
  <si>
    <t>16202211C168019P22C001</t>
  </si>
  <si>
    <t>Ayuntamiento de Berriozábal</t>
  </si>
  <si>
    <t>Financiera: Proyecto financiado a través del Programa Hábitat / Física: Proyecto aprobado por SEDESOL con oficio ph-1 / Registro: De acuerdo al reporte de la instancia ejecutora el avance físico de este proyecto es de 90%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</si>
  <si>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CHP15150400594588</t>
  </si>
  <si>
    <t>Ayuntamiento de Ocozocoautla de Espinosa</t>
  </si>
  <si>
    <t>Financiera: Proyecto financiado a través del Programa Hábitat / Física: Proyecto aprobado por SEDESOL con oficio ph-2 / Registro: De acuerdo al reporte de la instancia ejecutora el avance físico de este proyecto es de 90%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</si>
  <si>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CHP15150400594593</t>
  </si>
  <si>
    <t>Ayuntamiento de Tonalá</t>
  </si>
  <si>
    <t>Financiera: Proyecto financiado a través del Programa Hábitat / Física: Proyecto aprobado por SEDESOL con oficio ph-3 / Registro: De acuerdo al reporte de la instancia ejecutora el avance físico de este proyecto es de 75%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</si>
  <si>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CHP15150400594599</t>
  </si>
  <si>
    <t>Ampliación De Centro De Desarrollo Comunitario</t>
  </si>
  <si>
    <t>16202221C168019P22C002</t>
  </si>
  <si>
    <t>Ayuntamiento de Pijijiapan</t>
  </si>
  <si>
    <t>Financiera: Proyecto financiado a través del Programa Hábitat / Física: Proyecto aprobado por SEDESOL con oficio ph-13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</si>
  <si>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CHP15150400594604</t>
  </si>
  <si>
    <t>Instalación De Elemento De Sustentabilidad (Paneles Solares) Del Centro De Desarrollo Comunitario</t>
  </si>
  <si>
    <t>16202221C168019P22C004</t>
  </si>
  <si>
    <t>CHP15150400594611</t>
  </si>
  <si>
    <t>Equipamiento De Centro De Desarrollo Comunitario</t>
  </si>
  <si>
    <t>16202221C168019P22C003</t>
  </si>
  <si>
    <t>CHP15150400594628</t>
  </si>
  <si>
    <t>Teopisca</t>
  </si>
  <si>
    <t>Ayuntamiento de Teopisca</t>
  </si>
  <si>
    <t>Kilómetro cuadrado</t>
  </si>
  <si>
    <t>Financiera: Proyecto financiado a través del Programa Hábitat / Física: Proyecto aprobado por SEDESOL con oficio ph-14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</si>
  <si>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CHP15150400594634</t>
  </si>
  <si>
    <t>CHP15150400594639</t>
  </si>
  <si>
    <t>CHP15150400594645</t>
  </si>
  <si>
    <t>Financiera: Proyecto financiado a través del Programa Hábitat / Física: Proyecto aprobado por SEDESOL con oficio ph-15 / Registro: De acuerdo al reporte de la instancia ejecutora el avance físico de este proyecto es de 30%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</si>
  <si>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CHP15150400594661</t>
  </si>
  <si>
    <t>Financiera: Proyecto financiado a través del Programa Hábitat / Física: Proyecto aprobado por SEDESOL con oficio ph-21 / Registro: De acuerdo al reporte de la instancia ejecutora el avance físico de este proyecto es de 80%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</si>
  <si>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CHP15150400594672</t>
  </si>
  <si>
    <t>Financiera: Proyecto financiado a través del Programa Hábitat / Física: Proyecto aprobado por SEDESOL con oficio ph-21 / Registro: De acuerdo al reporte de la instancia ejecutora el avance físico de este proyecto es de 90%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</si>
  <si>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CHP15150400594677</t>
  </si>
  <si>
    <t>Financiera: Proyecto financiado a través del Programa Hábitat / Física: Proyecto aprobado por SEDESOL con oficio ph-21 / Registro: De acuerdo al reporte de la instancia ejecutora el avance físico de este proyecto es de 30%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</si>
  <si>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CHP15150400594685</t>
  </si>
  <si>
    <t>Ayuntamiento de Ocosingo</t>
  </si>
  <si>
    <t>Financiera: Proyecto financiado a través del Programa Hábitat / Física: Proyecto aprobado por SEDATU con oficio ph-30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</si>
  <si>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CHP15150400594700</t>
  </si>
  <si>
    <t>Construcción Integral De Banquetas</t>
  </si>
  <si>
    <t>16202211C168019P22C002</t>
  </si>
  <si>
    <t>Ayuntamiento de Pichucalco</t>
  </si>
  <si>
    <t>Financiera: Proyecto financiado a través del Programa Hábitat / Física: Proyecto aprobado por SEDESOL con oficio ph-32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</si>
  <si>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CHP15150400594735</t>
  </si>
  <si>
    <t>Construcción Del Sistema De Tratamiento De Aguas Residuales (Terminación)</t>
  </si>
  <si>
    <t>122131E076000C01B101</t>
  </si>
  <si>
    <t xml:space="preserve">Financiera: Autorizado: I012 FAFEF: 1930047.62; FEFyMPH 2015: 7060952.38; Devengado: I012 FAFEF: 0; FEFyMPH 2015: 0 / Física: Unidad de medida: Obra / Registro:   </t>
  </si>
  <si>
    <t>CHP15150400594745</t>
  </si>
  <si>
    <t>Financiera: Proyecto financiado a través del Programa Hábitat / Física: Proyecto aprobado por SEDESOL con oficio ph-33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</si>
  <si>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CHP15150400594762</t>
  </si>
  <si>
    <t>CHP15150400594772</t>
  </si>
  <si>
    <t>Financiera: Proyecto financiado a través del Programa Hábitat / Física: Proyecto aprobado por SEDESOL con oficio ph-35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</t>
  </si>
  <si>
    <t>CHP15150400594781</t>
  </si>
  <si>
    <t>Construcción De Circuitos Primarios Y Secundarios De La Red De Distribución De La Zona San Gregorio (Terminación)</t>
  </si>
  <si>
    <t>122231E109020C01D016</t>
  </si>
  <si>
    <t xml:space="preserve">Financiera: Autorizado: S074 APAZU: 641748.53; I012 FAFEF: 962622.8; Devengado: S074 APAZU: 0; I012 FAFEF: 0 / Física: Unidad de medida: Obra / Registro:   </t>
  </si>
  <si>
    <t>CHP15150400594794</t>
  </si>
  <si>
    <t>CHP15150400594811</t>
  </si>
  <si>
    <t>Financiera: Proyecto financiado a través del Programa Hábitat / Física: Proyecto aprobado por SEDATU con oficio ph-36 / Registro: De acuerdo al reporte de la instancia ejecutora el avance físico de este proyecto es de 30%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</si>
  <si>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CHP15150400594829</t>
  </si>
  <si>
    <t>Equipamiento Al Área De Gastronomía Y El Salón De Actividades Deportivas Del Centro De Desarrollo Comunitario</t>
  </si>
  <si>
    <t>16202221C168019P22C001</t>
  </si>
  <si>
    <t>Financiera: Proyecto financiado a través del Programa Hábitat / Física: Proyecto aprobado por SEDATU con oficio ph-43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</si>
  <si>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CHP15150400594843</t>
  </si>
  <si>
    <t>CHP15150400594858</t>
  </si>
  <si>
    <t>CHP15150400594873</t>
  </si>
  <si>
    <t>Ampliación Del Centro De Desarrollo Comunitario</t>
  </si>
  <si>
    <t>Ayuntamiento de Palenque</t>
  </si>
  <si>
    <t>Financiera: Proyecto financiado a través del Programa Hábitat / Física: Proyecto aprobado por SEDATU con oficio ph-44 / Registro: De acuerdo al reporte de la instancia ejecutora el avance físico de este proyecto es de 70%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</si>
  <si>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CHP15150400594891</t>
  </si>
  <si>
    <t>Financiera: Proyecto financiado a través del Programa Hábitat / Física: Proyecto aprobado por SEDATU con oficio ph-44 / Registro: De acuerdo al reporte de la instancia ejecutora el avance físico de este proyecto es de 50%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</si>
  <si>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CHP15150400594912</t>
  </si>
  <si>
    <t>Financiera: Proyecto financiado a través del Programa Hábitat / Física: Proyecto aprobado por SEDESOL con oficio ph-45 / Registro: De acuerdo al reporte de la instancia ejecutora el avance físico de este proyecto es de 60%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</si>
  <si>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CHP15150400594944</t>
  </si>
  <si>
    <t>Financiera: Proyecto financiado a través del Programa Hábitat / Física: Proyecto aprobado por SEDESOL con oficio ph-45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</si>
  <si>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CHP15150400594966</t>
  </si>
  <si>
    <t>Financiera: Proyecto financiado a través del Programa Hábitat / Física: Proyecto aprobado por SEDESOL con oficio ph-45 / Registro: De acuerdo al reporte de la instancia ejecutora el avance físico de este proyecto es de 100%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</t>
  </si>
  <si>
    <t>CHP15150400595002</t>
  </si>
  <si>
    <t>Financiera: Proyecto financiado a través del Programa Hábitat / Física: Proyecto aprobado por SEDATU con oficio ph-46 / Registro: De acuerdo al reporte de la instancia ejecutora el avance físico de este proyecto es de 50%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</si>
  <si>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CHP15150400595018</t>
  </si>
  <si>
    <t>Financiera: Proyecto financiado a través del Programa Hábitat / Física: Proyecto aprobado por SEDATU con oficio ph-47 / Registro: De acuerdo al reporte de la instancia ejecutora el avance físico de este proyecto es de 30%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</si>
  <si>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CHP15150400595073</t>
  </si>
  <si>
    <t>Financiera: Proyecto financiado a través del Programa Hábitat / Física: Proyecto aprobado por SEDATU con oficio ph-52 / Registro: De acuerdo al reporte de la instancia ejecutora el avance físico de este proyecto es de 70%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</si>
  <si>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CHP15150400595099</t>
  </si>
  <si>
    <t>Ayuntamiento de Tapachula</t>
  </si>
  <si>
    <t>Financiera: Proyecto financiado a través del Programa Hábitat / Física: Proyecto aprobado por SEDATU con oficio ph-54 / Registro: De acuerdo al reporte de la instancia ejecutora el avance físico de este proyecto es de 95%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</si>
  <si>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CHP15150400598216</t>
  </si>
  <si>
    <t>Club de migrantes oriundos del estado de méxico</t>
  </si>
  <si>
    <t>Financiera: Proyecto financiado a través del Programa 3x1 Para Migrantes / Física: Proyecto aprobado por SEDESOL con oficio ppm-2373 (la unidad de medida es poste) / Registro: La instancia ejecutora de este proyecto no ha presentado informes de avance físico al cuarto trimestre del 2015. El avance financiero que se reporta, se refiere exclusivamente a la liberación de recursos que la Secretaría de Planeación, Gestión Pública y Programa de Gobierno transfirió a la instancia ejecutora a través de la Unidad Responsable 2111 162 0 Desarrollo Social. - SISTEMA: Pasa al siguiente nivel.</t>
  </si>
  <si>
    <t>CHP15150400598904</t>
  </si>
  <si>
    <t>Villa Comaltitlán</t>
  </si>
  <si>
    <t>Club de migrantes las arenas</t>
  </si>
  <si>
    <t>CHP15150400606002</t>
  </si>
  <si>
    <t>Modernización Y Ampliación Del Camino E.C. Km 227 500 (La Trinitaria - Ciudad Cuauhtémoc) - Flor De Mayo - Nueva Libertad (El Colorado), Tramo: Del Km 0 000 Al Km 9 060</t>
  </si>
  <si>
    <t>273511E086010C03D017</t>
  </si>
  <si>
    <t xml:space="preserve">Financiera: Autorizado: I012 FAFEF: 1253177.21; S179 Infraestructura Indigena: 3125335.83; Devengado: I012 FAFEF: 962417.9; S179 Infraestructura Indigena: 3125335.83 / Física: Unidad de medida: Kilómetro / Registro:   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</si>
</sst>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192</v>
      </c>
      <c r="H8" s="11">
        <v>55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38</v>
      </c>
      <c r="H10" s="11">
        <v>5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40"/>
  <sheetViews>
    <sheetView showGridLines="0" tabSelected="1" view="pageBreakPreview" topLeftCell="V1" zoomScale="80" zoomScaleNormal="80" zoomScaleSheetLayoutView="80" workbookViewId="0">
      <selection activeCell="S10" sqref="S10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74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hidden="1">
      <c r="B12" s="23"/>
      <c r="C12" s="49" t="s">
        <v>53</v>
      </c>
      <c r="D12" s="49" t="s">
        <v>54</v>
      </c>
      <c r="E12" s="50" t="s">
        <v>42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55</v>
      </c>
      <c r="O12" s="51" t="s">
        <v>56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 hidden="1">
      <c r="B13" s="23"/>
      <c r="C13" s="49" t="s">
        <v>57</v>
      </c>
      <c r="D13" s="49" t="s">
        <v>58</v>
      </c>
      <c r="E13" s="50" t="s">
        <v>59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56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 hidden="1">
      <c r="B14" s="23"/>
      <c r="C14" s="49" t="s">
        <v>60</v>
      </c>
      <c r="D14" s="49" t="s">
        <v>61</v>
      </c>
      <c r="E14" s="50" t="s">
        <v>62</v>
      </c>
      <c r="F14" s="50" t="s">
        <v>5</v>
      </c>
      <c r="G14" s="50" t="s">
        <v>63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64</v>
      </c>
      <c r="O14" s="51" t="s">
        <v>65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67.5" hidden="1">
      <c r="B15" s="23"/>
      <c r="C15" s="49" t="s">
        <v>66</v>
      </c>
      <c r="D15" s="49" t="s">
        <v>67</v>
      </c>
      <c r="E15" s="50" t="s">
        <v>68</v>
      </c>
      <c r="F15" s="50" t="s">
        <v>5</v>
      </c>
      <c r="G15" s="50" t="s">
        <v>69</v>
      </c>
      <c r="H15" s="51" t="s">
        <v>69</v>
      </c>
      <c r="I15" s="51" t="s">
        <v>70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71</v>
      </c>
      <c r="O15" s="51" t="s">
        <v>72</v>
      </c>
      <c r="P15" s="53" t="s">
        <v>51</v>
      </c>
      <c r="Q15" s="53" t="s">
        <v>73</v>
      </c>
      <c r="R15" s="51">
        <v>1758007</v>
      </c>
      <c r="S15" s="51">
        <v>1758007</v>
      </c>
      <c r="T15" s="51">
        <v>1758007</v>
      </c>
      <c r="U15" s="51">
        <v>0</v>
      </c>
      <c r="V15" s="51">
        <v>0</v>
      </c>
      <c r="W15" s="51">
        <v>0</v>
      </c>
      <c r="X15" s="51">
        <v>0</v>
      </c>
      <c r="Y15" s="54">
        <f t="shared" si="0"/>
        <v>0</v>
      </c>
      <c r="Z15" s="53">
        <v>0</v>
      </c>
      <c r="AA15" s="53" t="s">
        <v>74</v>
      </c>
      <c r="AB15" s="47">
        <v>525</v>
      </c>
      <c r="AC15" s="54">
        <v>0</v>
      </c>
      <c r="AD15" s="54">
        <v>0</v>
      </c>
      <c r="AE15" s="55" t="s">
        <v>75</v>
      </c>
      <c r="AF15" s="23"/>
    </row>
    <row r="16" spans="2:32" ht="94.5" hidden="1">
      <c r="B16" s="23"/>
      <c r="C16" s="49" t="s">
        <v>76</v>
      </c>
      <c r="D16" s="49" t="s">
        <v>77</v>
      </c>
      <c r="E16" s="50" t="s">
        <v>78</v>
      </c>
      <c r="F16" s="50" t="s">
        <v>5</v>
      </c>
      <c r="G16" s="50" t="s">
        <v>79</v>
      </c>
      <c r="H16" s="51" t="s">
        <v>80</v>
      </c>
      <c r="I16" s="51" t="s">
        <v>70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71</v>
      </c>
      <c r="O16" s="51" t="s">
        <v>72</v>
      </c>
      <c r="P16" s="53" t="s">
        <v>51</v>
      </c>
      <c r="Q16" s="53" t="s">
        <v>81</v>
      </c>
      <c r="R16" s="51">
        <v>1075970</v>
      </c>
      <c r="S16" s="51">
        <v>564768</v>
      </c>
      <c r="T16" s="51">
        <v>564768</v>
      </c>
      <c r="U16" s="51">
        <v>538290</v>
      </c>
      <c r="V16" s="51">
        <v>538290</v>
      </c>
      <c r="W16" s="51">
        <v>538290</v>
      </c>
      <c r="X16" s="51">
        <v>538290</v>
      </c>
      <c r="Y16" s="54">
        <f t="shared" si="0"/>
        <v>95.311703212646606</v>
      </c>
      <c r="Z16" s="53">
        <v>0</v>
      </c>
      <c r="AA16" s="53" t="s">
        <v>74</v>
      </c>
      <c r="AB16" s="47">
        <v>300</v>
      </c>
      <c r="AC16" s="54">
        <v>0</v>
      </c>
      <c r="AD16" s="54">
        <v>100</v>
      </c>
      <c r="AE16" s="55" t="s">
        <v>82</v>
      </c>
      <c r="AF16" s="23"/>
    </row>
    <row r="17" spans="2:32" ht="81" hidden="1">
      <c r="B17" s="23"/>
      <c r="C17" s="49" t="s">
        <v>83</v>
      </c>
      <c r="D17" s="49" t="s">
        <v>84</v>
      </c>
      <c r="E17" s="50" t="s">
        <v>85</v>
      </c>
      <c r="F17" s="50" t="s">
        <v>5</v>
      </c>
      <c r="G17" s="50" t="s">
        <v>86</v>
      </c>
      <c r="H17" s="51" t="s">
        <v>86</v>
      </c>
      <c r="I17" s="51" t="s">
        <v>70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71</v>
      </c>
      <c r="O17" s="51" t="s">
        <v>72</v>
      </c>
      <c r="P17" s="53" t="s">
        <v>51</v>
      </c>
      <c r="Q17" s="53" t="s">
        <v>87</v>
      </c>
      <c r="R17" s="51">
        <v>210000</v>
      </c>
      <c r="S17" s="51">
        <v>210000</v>
      </c>
      <c r="T17" s="51">
        <v>210000</v>
      </c>
      <c r="U17" s="51">
        <v>0</v>
      </c>
      <c r="V17" s="51">
        <v>0</v>
      </c>
      <c r="W17" s="51">
        <v>0</v>
      </c>
      <c r="X17" s="51">
        <v>0</v>
      </c>
      <c r="Y17" s="54">
        <f t="shared" si="0"/>
        <v>0</v>
      </c>
      <c r="Z17" s="53">
        <v>0</v>
      </c>
      <c r="AA17" s="53" t="s">
        <v>74</v>
      </c>
      <c r="AB17" s="47">
        <v>201</v>
      </c>
      <c r="AC17" s="54">
        <v>0</v>
      </c>
      <c r="AD17" s="54">
        <v>100</v>
      </c>
      <c r="AE17" s="55" t="s">
        <v>88</v>
      </c>
      <c r="AF17" s="23"/>
    </row>
    <row r="18" spans="2:32" ht="81" hidden="1">
      <c r="B18" s="23"/>
      <c r="C18" s="49" t="s">
        <v>89</v>
      </c>
      <c r="D18" s="49" t="s">
        <v>90</v>
      </c>
      <c r="E18" s="50" t="s">
        <v>91</v>
      </c>
      <c r="F18" s="50" t="s">
        <v>5</v>
      </c>
      <c r="G18" s="50" t="s">
        <v>92</v>
      </c>
      <c r="H18" s="51" t="s">
        <v>92</v>
      </c>
      <c r="I18" s="51" t="s">
        <v>70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93</v>
      </c>
      <c r="O18" s="51" t="s">
        <v>94</v>
      </c>
      <c r="P18" s="53" t="s">
        <v>51</v>
      </c>
      <c r="Q18" s="53" t="s">
        <v>45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45</v>
      </c>
      <c r="AB18" s="47"/>
      <c r="AC18" s="54"/>
      <c r="AD18" s="54"/>
      <c r="AE18" s="55" t="s">
        <v>52</v>
      </c>
      <c r="AF18" s="23"/>
    </row>
    <row r="19" spans="2:32" ht="81" hidden="1">
      <c r="B19" s="23"/>
      <c r="C19" s="49" t="s">
        <v>95</v>
      </c>
      <c r="D19" s="49" t="s">
        <v>96</v>
      </c>
      <c r="E19" s="50" t="s">
        <v>97</v>
      </c>
      <c r="F19" s="50" t="s">
        <v>5</v>
      </c>
      <c r="G19" s="50" t="s">
        <v>92</v>
      </c>
      <c r="H19" s="51" t="s">
        <v>92</v>
      </c>
      <c r="I19" s="51" t="s">
        <v>70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93</v>
      </c>
      <c r="O19" s="51" t="s">
        <v>94</v>
      </c>
      <c r="P19" s="53" t="s">
        <v>51</v>
      </c>
      <c r="Q19" s="53" t="s">
        <v>45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45</v>
      </c>
      <c r="AB19" s="47"/>
      <c r="AC19" s="54"/>
      <c r="AD19" s="54"/>
      <c r="AE19" s="55" t="s">
        <v>52</v>
      </c>
      <c r="AF19" s="23"/>
    </row>
    <row r="20" spans="2:32" ht="67.5" hidden="1">
      <c r="B20" s="23"/>
      <c r="C20" s="49" t="s">
        <v>98</v>
      </c>
      <c r="D20" s="49" t="s">
        <v>99</v>
      </c>
      <c r="E20" s="50" t="s">
        <v>100</v>
      </c>
      <c r="F20" s="50" t="s">
        <v>5</v>
      </c>
      <c r="G20" s="50" t="s">
        <v>92</v>
      </c>
      <c r="H20" s="51" t="s">
        <v>92</v>
      </c>
      <c r="I20" s="51" t="s">
        <v>70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93</v>
      </c>
      <c r="O20" s="51" t="s">
        <v>94</v>
      </c>
      <c r="P20" s="53" t="s">
        <v>51</v>
      </c>
      <c r="Q20" s="53" t="s">
        <v>45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45</v>
      </c>
      <c r="AB20" s="47"/>
      <c r="AC20" s="54"/>
      <c r="AD20" s="54"/>
      <c r="AE20" s="55" t="s">
        <v>52</v>
      </c>
      <c r="AF20" s="23"/>
    </row>
    <row r="21" spans="2:32" ht="81" hidden="1">
      <c r="B21" s="23"/>
      <c r="C21" s="49" t="s">
        <v>101</v>
      </c>
      <c r="D21" s="49" t="s">
        <v>102</v>
      </c>
      <c r="E21" s="50" t="s">
        <v>103</v>
      </c>
      <c r="F21" s="50" t="s">
        <v>5</v>
      </c>
      <c r="G21" s="50" t="s">
        <v>92</v>
      </c>
      <c r="H21" s="51" t="s">
        <v>92</v>
      </c>
      <c r="I21" s="51" t="s">
        <v>70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93</v>
      </c>
      <c r="O21" s="51" t="s">
        <v>94</v>
      </c>
      <c r="P21" s="53" t="s">
        <v>51</v>
      </c>
      <c r="Q21" s="53" t="s">
        <v>45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45</v>
      </c>
      <c r="AB21" s="47"/>
      <c r="AC21" s="54"/>
      <c r="AD21" s="54"/>
      <c r="AE21" s="55" t="s">
        <v>52</v>
      </c>
      <c r="AF21" s="23"/>
    </row>
    <row r="22" spans="2:32" ht="94.5" hidden="1">
      <c r="B22" s="23"/>
      <c r="C22" s="49" t="s">
        <v>104</v>
      </c>
      <c r="D22" s="49" t="s">
        <v>105</v>
      </c>
      <c r="E22" s="50" t="s">
        <v>106</v>
      </c>
      <c r="F22" s="50" t="s">
        <v>5</v>
      </c>
      <c r="G22" s="50" t="s">
        <v>92</v>
      </c>
      <c r="H22" s="51" t="s">
        <v>92</v>
      </c>
      <c r="I22" s="51" t="s">
        <v>70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93</v>
      </c>
      <c r="O22" s="51" t="s">
        <v>94</v>
      </c>
      <c r="P22" s="53" t="s">
        <v>51</v>
      </c>
      <c r="Q22" s="53" t="s">
        <v>45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45</v>
      </c>
      <c r="AB22" s="47"/>
      <c r="AC22" s="54"/>
      <c r="AD22" s="54"/>
      <c r="AE22" s="55" t="s">
        <v>52</v>
      </c>
      <c r="AF22" s="23"/>
    </row>
    <row r="23" spans="2:32" ht="67.5" hidden="1">
      <c r="B23" s="23"/>
      <c r="C23" s="49" t="s">
        <v>107</v>
      </c>
      <c r="D23" s="49" t="s">
        <v>108</v>
      </c>
      <c r="E23" s="50" t="s">
        <v>109</v>
      </c>
      <c r="F23" s="50" t="s">
        <v>5</v>
      </c>
      <c r="G23" s="50" t="s">
        <v>92</v>
      </c>
      <c r="H23" s="51" t="s">
        <v>92</v>
      </c>
      <c r="I23" s="51" t="s">
        <v>70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93</v>
      </c>
      <c r="O23" s="51" t="s">
        <v>94</v>
      </c>
      <c r="P23" s="53" t="s">
        <v>51</v>
      </c>
      <c r="Q23" s="53" t="s">
        <v>45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45</v>
      </c>
      <c r="AB23" s="47"/>
      <c r="AC23" s="54"/>
      <c r="AD23" s="54"/>
      <c r="AE23" s="55" t="s">
        <v>52</v>
      </c>
      <c r="AF23" s="23"/>
    </row>
    <row r="24" spans="2:32" ht="81" hidden="1">
      <c r="B24" s="23"/>
      <c r="C24" s="49" t="s">
        <v>110</v>
      </c>
      <c r="D24" s="49" t="s">
        <v>111</v>
      </c>
      <c r="E24" s="50" t="s">
        <v>112</v>
      </c>
      <c r="F24" s="50" t="s">
        <v>5</v>
      </c>
      <c r="G24" s="50" t="s">
        <v>92</v>
      </c>
      <c r="H24" s="51" t="s">
        <v>92</v>
      </c>
      <c r="I24" s="51" t="s">
        <v>70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93</v>
      </c>
      <c r="O24" s="51" t="s">
        <v>94</v>
      </c>
      <c r="P24" s="53" t="s">
        <v>51</v>
      </c>
      <c r="Q24" s="53" t="s">
        <v>45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45</v>
      </c>
      <c r="AB24" s="47"/>
      <c r="AC24" s="54"/>
      <c r="AD24" s="54"/>
      <c r="AE24" s="55" t="s">
        <v>52</v>
      </c>
      <c r="AF24" s="23"/>
    </row>
    <row r="25" spans="2:32" ht="81" hidden="1">
      <c r="B25" s="23"/>
      <c r="C25" s="49" t="s">
        <v>113</v>
      </c>
      <c r="D25" s="49" t="s">
        <v>114</v>
      </c>
      <c r="E25" s="50" t="s">
        <v>115</v>
      </c>
      <c r="F25" s="50" t="s">
        <v>5</v>
      </c>
      <c r="G25" s="50" t="s">
        <v>92</v>
      </c>
      <c r="H25" s="51" t="s">
        <v>92</v>
      </c>
      <c r="I25" s="51" t="s">
        <v>70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93</v>
      </c>
      <c r="O25" s="51" t="s">
        <v>94</v>
      </c>
      <c r="P25" s="53" t="s">
        <v>51</v>
      </c>
      <c r="Q25" s="53" t="s">
        <v>45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45</v>
      </c>
      <c r="AB25" s="47"/>
      <c r="AC25" s="54"/>
      <c r="AD25" s="54"/>
      <c r="AE25" s="55" t="s">
        <v>52</v>
      </c>
      <c r="AF25" s="23"/>
    </row>
    <row r="26" spans="2:32" ht="81" hidden="1">
      <c r="B26" s="23"/>
      <c r="C26" s="49" t="s">
        <v>116</v>
      </c>
      <c r="D26" s="49" t="s">
        <v>117</v>
      </c>
      <c r="E26" s="50" t="s">
        <v>118</v>
      </c>
      <c r="F26" s="50" t="s">
        <v>5</v>
      </c>
      <c r="G26" s="50" t="s">
        <v>92</v>
      </c>
      <c r="H26" s="51" t="s">
        <v>92</v>
      </c>
      <c r="I26" s="51" t="s">
        <v>70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93</v>
      </c>
      <c r="O26" s="51" t="s">
        <v>94</v>
      </c>
      <c r="P26" s="53" t="s">
        <v>51</v>
      </c>
      <c r="Q26" s="53" t="s">
        <v>45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45</v>
      </c>
      <c r="AB26" s="47"/>
      <c r="AC26" s="54"/>
      <c r="AD26" s="54"/>
      <c r="AE26" s="55" t="s">
        <v>52</v>
      </c>
      <c r="AF26" s="23"/>
    </row>
    <row r="27" spans="2:32" ht="67.5" hidden="1">
      <c r="B27" s="23"/>
      <c r="C27" s="49" t="s">
        <v>119</v>
      </c>
      <c r="D27" s="49" t="s">
        <v>120</v>
      </c>
      <c r="E27" s="50" t="s">
        <v>121</v>
      </c>
      <c r="F27" s="50" t="s">
        <v>5</v>
      </c>
      <c r="G27" s="50" t="s">
        <v>92</v>
      </c>
      <c r="H27" s="51" t="s">
        <v>92</v>
      </c>
      <c r="I27" s="51" t="s">
        <v>70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93</v>
      </c>
      <c r="O27" s="51" t="s">
        <v>94</v>
      </c>
      <c r="P27" s="53" t="s">
        <v>51</v>
      </c>
      <c r="Q27" s="53" t="s">
        <v>45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45</v>
      </c>
      <c r="AB27" s="47"/>
      <c r="AC27" s="54"/>
      <c r="AD27" s="54"/>
      <c r="AE27" s="55" t="s">
        <v>52</v>
      </c>
      <c r="AF27" s="23"/>
    </row>
    <row r="28" spans="2:32" ht="81" hidden="1">
      <c r="B28" s="23"/>
      <c r="C28" s="49" t="s">
        <v>122</v>
      </c>
      <c r="D28" s="49" t="s">
        <v>123</v>
      </c>
      <c r="E28" s="50" t="s">
        <v>124</v>
      </c>
      <c r="F28" s="50" t="s">
        <v>5</v>
      </c>
      <c r="G28" s="50" t="s">
        <v>92</v>
      </c>
      <c r="H28" s="51" t="s">
        <v>92</v>
      </c>
      <c r="I28" s="51" t="s">
        <v>70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93</v>
      </c>
      <c r="O28" s="51" t="s">
        <v>94</v>
      </c>
      <c r="P28" s="53" t="s">
        <v>51</v>
      </c>
      <c r="Q28" s="53" t="s">
        <v>45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45</v>
      </c>
      <c r="AB28" s="47"/>
      <c r="AC28" s="54"/>
      <c r="AD28" s="54"/>
      <c r="AE28" s="55" t="s">
        <v>52</v>
      </c>
      <c r="AF28" s="23"/>
    </row>
    <row r="29" spans="2:32" ht="81" hidden="1">
      <c r="B29" s="23"/>
      <c r="C29" s="49" t="s">
        <v>125</v>
      </c>
      <c r="D29" s="49" t="s">
        <v>126</v>
      </c>
      <c r="E29" s="50" t="s">
        <v>127</v>
      </c>
      <c r="F29" s="50" t="s">
        <v>5</v>
      </c>
      <c r="G29" s="50" t="s">
        <v>92</v>
      </c>
      <c r="H29" s="51" t="s">
        <v>92</v>
      </c>
      <c r="I29" s="51" t="s">
        <v>70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93</v>
      </c>
      <c r="O29" s="51" t="s">
        <v>94</v>
      </c>
      <c r="P29" s="53" t="s">
        <v>51</v>
      </c>
      <c r="Q29" s="53" t="s">
        <v>45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45</v>
      </c>
      <c r="AB29" s="47"/>
      <c r="AC29" s="54"/>
      <c r="AD29" s="54"/>
      <c r="AE29" s="55" t="s">
        <v>52</v>
      </c>
      <c r="AF29" s="23"/>
    </row>
    <row r="30" spans="2:32" ht="81" hidden="1">
      <c r="B30" s="23"/>
      <c r="C30" s="49" t="s">
        <v>128</v>
      </c>
      <c r="D30" s="49" t="s">
        <v>129</v>
      </c>
      <c r="E30" s="50" t="s">
        <v>130</v>
      </c>
      <c r="F30" s="50" t="s">
        <v>5</v>
      </c>
      <c r="G30" s="50" t="s">
        <v>92</v>
      </c>
      <c r="H30" s="51" t="s">
        <v>92</v>
      </c>
      <c r="I30" s="51" t="s">
        <v>70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93</v>
      </c>
      <c r="O30" s="51" t="s">
        <v>94</v>
      </c>
      <c r="P30" s="53" t="s">
        <v>51</v>
      </c>
      <c r="Q30" s="53" t="s">
        <v>45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45</v>
      </c>
      <c r="AB30" s="47"/>
      <c r="AC30" s="54"/>
      <c r="AD30" s="54"/>
      <c r="AE30" s="55" t="s">
        <v>52</v>
      </c>
      <c r="AF30" s="23"/>
    </row>
    <row r="31" spans="2:32" ht="67.5" hidden="1">
      <c r="B31" s="23"/>
      <c r="C31" s="49" t="s">
        <v>131</v>
      </c>
      <c r="D31" s="49" t="s">
        <v>132</v>
      </c>
      <c r="E31" s="50" t="s">
        <v>133</v>
      </c>
      <c r="F31" s="50" t="s">
        <v>5</v>
      </c>
      <c r="G31" s="50" t="s">
        <v>92</v>
      </c>
      <c r="H31" s="51" t="s">
        <v>92</v>
      </c>
      <c r="I31" s="51" t="s">
        <v>70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134</v>
      </c>
      <c r="O31" s="51" t="s">
        <v>94</v>
      </c>
      <c r="P31" s="53" t="s">
        <v>51</v>
      </c>
      <c r="Q31" s="53" t="s">
        <v>45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45</v>
      </c>
      <c r="AB31" s="47"/>
      <c r="AC31" s="54"/>
      <c r="AD31" s="54"/>
      <c r="AE31" s="55" t="s">
        <v>52</v>
      </c>
      <c r="AF31" s="23"/>
    </row>
    <row r="32" spans="2:32" ht="81" hidden="1">
      <c r="B32" s="23"/>
      <c r="C32" s="49" t="s">
        <v>135</v>
      </c>
      <c r="D32" s="49" t="s">
        <v>136</v>
      </c>
      <c r="E32" s="50" t="s">
        <v>137</v>
      </c>
      <c r="F32" s="50" t="s">
        <v>5</v>
      </c>
      <c r="G32" s="50" t="s">
        <v>92</v>
      </c>
      <c r="H32" s="51" t="s">
        <v>92</v>
      </c>
      <c r="I32" s="51" t="s">
        <v>70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93</v>
      </c>
      <c r="O32" s="51" t="s">
        <v>94</v>
      </c>
      <c r="P32" s="53" t="s">
        <v>51</v>
      </c>
      <c r="Q32" s="53" t="s">
        <v>45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45</v>
      </c>
      <c r="AB32" s="47"/>
      <c r="AC32" s="54"/>
      <c r="AD32" s="54"/>
      <c r="AE32" s="55" t="s">
        <v>52</v>
      </c>
      <c r="AF32" s="23"/>
    </row>
    <row r="33" spans="2:32" ht="67.5" hidden="1">
      <c r="B33" s="23"/>
      <c r="C33" s="49" t="s">
        <v>138</v>
      </c>
      <c r="D33" s="49" t="s">
        <v>139</v>
      </c>
      <c r="E33" s="50" t="s">
        <v>140</v>
      </c>
      <c r="F33" s="50" t="s">
        <v>5</v>
      </c>
      <c r="G33" s="50" t="s">
        <v>92</v>
      </c>
      <c r="H33" s="51" t="s">
        <v>92</v>
      </c>
      <c r="I33" s="51" t="s">
        <v>70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93</v>
      </c>
      <c r="O33" s="51" t="s">
        <v>94</v>
      </c>
      <c r="P33" s="53" t="s">
        <v>51</v>
      </c>
      <c r="Q33" s="53" t="s">
        <v>45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45</v>
      </c>
      <c r="AB33" s="47"/>
      <c r="AC33" s="54"/>
      <c r="AD33" s="54"/>
      <c r="AE33" s="55" t="s">
        <v>52</v>
      </c>
      <c r="AF33" s="23"/>
    </row>
    <row r="34" spans="2:32" ht="81" hidden="1">
      <c r="B34" s="23"/>
      <c r="C34" s="49" t="s">
        <v>141</v>
      </c>
      <c r="D34" s="49" t="s">
        <v>142</v>
      </c>
      <c r="E34" s="50" t="s">
        <v>143</v>
      </c>
      <c r="F34" s="50" t="s">
        <v>5</v>
      </c>
      <c r="G34" s="50" t="s">
        <v>92</v>
      </c>
      <c r="H34" s="51" t="s">
        <v>44</v>
      </c>
      <c r="I34" s="51" t="s">
        <v>144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93</v>
      </c>
      <c r="O34" s="51" t="s">
        <v>94</v>
      </c>
      <c r="P34" s="53" t="s">
        <v>51</v>
      </c>
      <c r="Q34" s="53" t="s">
        <v>45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45</v>
      </c>
      <c r="AB34" s="47"/>
      <c r="AC34" s="54"/>
      <c r="AD34" s="54"/>
      <c r="AE34" s="55" t="s">
        <v>52</v>
      </c>
      <c r="AF34" s="23"/>
    </row>
    <row r="35" spans="2:32" ht="81" hidden="1">
      <c r="B35" s="23"/>
      <c r="C35" s="49" t="s">
        <v>145</v>
      </c>
      <c r="D35" s="49" t="s">
        <v>146</v>
      </c>
      <c r="E35" s="50" t="s">
        <v>147</v>
      </c>
      <c r="F35" s="50" t="s">
        <v>5</v>
      </c>
      <c r="G35" s="50" t="s">
        <v>92</v>
      </c>
      <c r="H35" s="51" t="s">
        <v>92</v>
      </c>
      <c r="I35" s="51" t="s">
        <v>70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93</v>
      </c>
      <c r="O35" s="51" t="s">
        <v>94</v>
      </c>
      <c r="P35" s="53" t="s">
        <v>51</v>
      </c>
      <c r="Q35" s="53" t="s">
        <v>45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45</v>
      </c>
      <c r="AB35" s="47"/>
      <c r="AC35" s="54"/>
      <c r="AD35" s="54"/>
      <c r="AE35" s="55" t="s">
        <v>52</v>
      </c>
      <c r="AF35" s="23"/>
    </row>
    <row r="36" spans="2:32" ht="81" hidden="1">
      <c r="B36" s="23"/>
      <c r="C36" s="49" t="s">
        <v>148</v>
      </c>
      <c r="D36" s="49" t="s">
        <v>149</v>
      </c>
      <c r="E36" s="50" t="s">
        <v>150</v>
      </c>
      <c r="F36" s="50" t="s">
        <v>5</v>
      </c>
      <c r="G36" s="50" t="s">
        <v>92</v>
      </c>
      <c r="H36" s="51" t="s">
        <v>92</v>
      </c>
      <c r="I36" s="51" t="s">
        <v>70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93</v>
      </c>
      <c r="O36" s="51" t="s">
        <v>94</v>
      </c>
      <c r="P36" s="53" t="s">
        <v>51</v>
      </c>
      <c r="Q36" s="53" t="s">
        <v>45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45</v>
      </c>
      <c r="AB36" s="47"/>
      <c r="AC36" s="54"/>
      <c r="AD36" s="54"/>
      <c r="AE36" s="55" t="s">
        <v>52</v>
      </c>
      <c r="AF36" s="23"/>
    </row>
    <row r="37" spans="2:32" ht="60.75" hidden="1">
      <c r="B37" s="23"/>
      <c r="C37" s="49" t="s">
        <v>151</v>
      </c>
      <c r="D37" s="49" t="s">
        <v>152</v>
      </c>
      <c r="E37" s="50" t="s">
        <v>153</v>
      </c>
      <c r="F37" s="50" t="s">
        <v>5</v>
      </c>
      <c r="G37" s="50" t="s">
        <v>92</v>
      </c>
      <c r="H37" s="51" t="s">
        <v>92</v>
      </c>
      <c r="I37" s="51" t="s">
        <v>70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93</v>
      </c>
      <c r="O37" s="51" t="s">
        <v>94</v>
      </c>
      <c r="P37" s="53" t="s">
        <v>51</v>
      </c>
      <c r="Q37" s="53" t="s">
        <v>45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45</v>
      </c>
      <c r="AB37" s="47"/>
      <c r="AC37" s="54"/>
      <c r="AD37" s="54"/>
      <c r="AE37" s="55" t="s">
        <v>52</v>
      </c>
      <c r="AF37" s="23"/>
    </row>
    <row r="38" spans="2:32" ht="94.5" hidden="1">
      <c r="B38" s="23"/>
      <c r="C38" s="49" t="s">
        <v>154</v>
      </c>
      <c r="D38" s="49" t="s">
        <v>155</v>
      </c>
      <c r="E38" s="50" t="s">
        <v>156</v>
      </c>
      <c r="F38" s="50" t="s">
        <v>5</v>
      </c>
      <c r="G38" s="50" t="s">
        <v>92</v>
      </c>
      <c r="H38" s="51" t="s">
        <v>92</v>
      </c>
      <c r="I38" s="51" t="s">
        <v>70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93</v>
      </c>
      <c r="O38" s="51" t="s">
        <v>94</v>
      </c>
      <c r="P38" s="53" t="s">
        <v>51</v>
      </c>
      <c r="Q38" s="53" t="s">
        <v>45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45</v>
      </c>
      <c r="AB38" s="47"/>
      <c r="AC38" s="54"/>
      <c r="AD38" s="54"/>
      <c r="AE38" s="55" t="s">
        <v>52</v>
      </c>
      <c r="AF38" s="23"/>
    </row>
    <row r="39" spans="2:32" ht="60.75" hidden="1">
      <c r="B39" s="23"/>
      <c r="C39" s="49" t="s">
        <v>157</v>
      </c>
      <c r="D39" s="49" t="s">
        <v>158</v>
      </c>
      <c r="E39" s="50" t="s">
        <v>159</v>
      </c>
      <c r="F39" s="50" t="s">
        <v>5</v>
      </c>
      <c r="G39" s="50" t="s">
        <v>92</v>
      </c>
      <c r="H39" s="51" t="s">
        <v>92</v>
      </c>
      <c r="I39" s="51" t="s">
        <v>70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93</v>
      </c>
      <c r="O39" s="51" t="s">
        <v>94</v>
      </c>
      <c r="P39" s="53" t="s">
        <v>51</v>
      </c>
      <c r="Q39" s="53" t="s">
        <v>45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45</v>
      </c>
      <c r="AB39" s="47"/>
      <c r="AC39" s="54"/>
      <c r="AD39" s="54"/>
      <c r="AE39" s="55" t="s">
        <v>52</v>
      </c>
      <c r="AF39" s="23"/>
    </row>
    <row r="40" spans="2:32" ht="60.75" hidden="1">
      <c r="B40" s="23"/>
      <c r="C40" s="49" t="s">
        <v>160</v>
      </c>
      <c r="D40" s="49" t="s">
        <v>161</v>
      </c>
      <c r="E40" s="50" t="s">
        <v>162</v>
      </c>
      <c r="F40" s="50" t="s">
        <v>5</v>
      </c>
      <c r="G40" s="50" t="s">
        <v>92</v>
      </c>
      <c r="H40" s="51" t="s">
        <v>92</v>
      </c>
      <c r="I40" s="51" t="s">
        <v>70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93</v>
      </c>
      <c r="O40" s="51" t="s">
        <v>94</v>
      </c>
      <c r="P40" s="53" t="s">
        <v>51</v>
      </c>
      <c r="Q40" s="53" t="s">
        <v>45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45</v>
      </c>
      <c r="AB40" s="47"/>
      <c r="AC40" s="54"/>
      <c r="AD40" s="54"/>
      <c r="AE40" s="55" t="s">
        <v>52</v>
      </c>
      <c r="AF40" s="23"/>
    </row>
    <row r="41" spans="2:32" ht="60.75" hidden="1">
      <c r="B41" s="23"/>
      <c r="C41" s="49" t="s">
        <v>163</v>
      </c>
      <c r="D41" s="49" t="s">
        <v>164</v>
      </c>
      <c r="E41" s="50" t="s">
        <v>165</v>
      </c>
      <c r="F41" s="50" t="s">
        <v>5</v>
      </c>
      <c r="G41" s="50" t="s">
        <v>92</v>
      </c>
      <c r="H41" s="51" t="s">
        <v>92</v>
      </c>
      <c r="I41" s="51" t="s">
        <v>70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93</v>
      </c>
      <c r="O41" s="51" t="s">
        <v>94</v>
      </c>
      <c r="P41" s="53" t="s">
        <v>51</v>
      </c>
      <c r="Q41" s="53" t="s">
        <v>45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45</v>
      </c>
      <c r="AB41" s="47"/>
      <c r="AC41" s="54"/>
      <c r="AD41" s="54"/>
      <c r="AE41" s="55" t="s">
        <v>52</v>
      </c>
      <c r="AF41" s="23"/>
    </row>
    <row r="42" spans="2:32" ht="60.75" hidden="1">
      <c r="B42" s="23"/>
      <c r="C42" s="49" t="s">
        <v>166</v>
      </c>
      <c r="D42" s="49" t="s">
        <v>167</v>
      </c>
      <c r="E42" s="50" t="s">
        <v>168</v>
      </c>
      <c r="F42" s="50" t="s">
        <v>5</v>
      </c>
      <c r="G42" s="50" t="s">
        <v>92</v>
      </c>
      <c r="H42" s="51" t="s">
        <v>92</v>
      </c>
      <c r="I42" s="51" t="s">
        <v>70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93</v>
      </c>
      <c r="O42" s="51" t="s">
        <v>94</v>
      </c>
      <c r="P42" s="53" t="s">
        <v>51</v>
      </c>
      <c r="Q42" s="53" t="s">
        <v>45</v>
      </c>
      <c r="R42" s="51"/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45</v>
      </c>
      <c r="AB42" s="47"/>
      <c r="AC42" s="54"/>
      <c r="AD42" s="54"/>
      <c r="AE42" s="55" t="s">
        <v>52</v>
      </c>
      <c r="AF42" s="23"/>
    </row>
    <row r="43" spans="2:32" ht="60.75" hidden="1">
      <c r="B43" s="23"/>
      <c r="C43" s="49" t="s">
        <v>169</v>
      </c>
      <c r="D43" s="49" t="s">
        <v>170</v>
      </c>
      <c r="E43" s="50" t="s">
        <v>171</v>
      </c>
      <c r="F43" s="50" t="s">
        <v>5</v>
      </c>
      <c r="G43" s="50" t="s">
        <v>92</v>
      </c>
      <c r="H43" s="51" t="s">
        <v>92</v>
      </c>
      <c r="I43" s="51" t="s">
        <v>70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93</v>
      </c>
      <c r="O43" s="51" t="s">
        <v>94</v>
      </c>
      <c r="P43" s="53" t="s">
        <v>51</v>
      </c>
      <c r="Q43" s="53" t="s">
        <v>45</v>
      </c>
      <c r="R43" s="51"/>
      <c r="S43" s="51"/>
      <c r="T43" s="51"/>
      <c r="U43" s="51"/>
      <c r="V43" s="51"/>
      <c r="W43" s="51"/>
      <c r="X43" s="51"/>
      <c r="Y43" s="54">
        <f t="shared" si="0"/>
        <v>0</v>
      </c>
      <c r="Z43" s="53"/>
      <c r="AA43" s="53" t="s">
        <v>45</v>
      </c>
      <c r="AB43" s="47"/>
      <c r="AC43" s="54"/>
      <c r="AD43" s="54"/>
      <c r="AE43" s="55" t="s">
        <v>52</v>
      </c>
      <c r="AF43" s="23"/>
    </row>
    <row r="44" spans="2:32" ht="60.75" hidden="1">
      <c r="B44" s="23"/>
      <c r="C44" s="49" t="s">
        <v>172</v>
      </c>
      <c r="D44" s="49" t="s">
        <v>173</v>
      </c>
      <c r="E44" s="50" t="s">
        <v>174</v>
      </c>
      <c r="F44" s="50" t="s">
        <v>5</v>
      </c>
      <c r="G44" s="50" t="s">
        <v>92</v>
      </c>
      <c r="H44" s="51" t="s">
        <v>92</v>
      </c>
      <c r="I44" s="51" t="s">
        <v>70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93</v>
      </c>
      <c r="O44" s="51" t="s">
        <v>94</v>
      </c>
      <c r="P44" s="53" t="s">
        <v>51</v>
      </c>
      <c r="Q44" s="53" t="s">
        <v>45</v>
      </c>
      <c r="R44" s="51"/>
      <c r="S44" s="51"/>
      <c r="T44" s="51"/>
      <c r="U44" s="51"/>
      <c r="V44" s="51"/>
      <c r="W44" s="51"/>
      <c r="X44" s="51"/>
      <c r="Y44" s="54">
        <f t="shared" si="0"/>
        <v>0</v>
      </c>
      <c r="Z44" s="53"/>
      <c r="AA44" s="53" t="s">
        <v>45</v>
      </c>
      <c r="AB44" s="47"/>
      <c r="AC44" s="54"/>
      <c r="AD44" s="54"/>
      <c r="AE44" s="55" t="s">
        <v>52</v>
      </c>
      <c r="AF44" s="23"/>
    </row>
    <row r="45" spans="2:32" ht="60.75" hidden="1">
      <c r="B45" s="23"/>
      <c r="C45" s="49" t="s">
        <v>175</v>
      </c>
      <c r="D45" s="49" t="s">
        <v>176</v>
      </c>
      <c r="E45" s="50" t="s">
        <v>177</v>
      </c>
      <c r="F45" s="50" t="s">
        <v>5</v>
      </c>
      <c r="G45" s="50" t="s">
        <v>92</v>
      </c>
      <c r="H45" s="51" t="s">
        <v>92</v>
      </c>
      <c r="I45" s="51" t="s">
        <v>70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93</v>
      </c>
      <c r="O45" s="51" t="s">
        <v>94</v>
      </c>
      <c r="P45" s="53" t="s">
        <v>51</v>
      </c>
      <c r="Q45" s="53" t="s">
        <v>45</v>
      </c>
      <c r="R45" s="51"/>
      <c r="S45" s="51"/>
      <c r="T45" s="51"/>
      <c r="U45" s="51"/>
      <c r="V45" s="51"/>
      <c r="W45" s="51"/>
      <c r="X45" s="51"/>
      <c r="Y45" s="54">
        <f t="shared" si="0"/>
        <v>0</v>
      </c>
      <c r="Z45" s="53"/>
      <c r="AA45" s="53" t="s">
        <v>45</v>
      </c>
      <c r="AB45" s="47"/>
      <c r="AC45" s="54"/>
      <c r="AD45" s="54"/>
      <c r="AE45" s="55" t="s">
        <v>52</v>
      </c>
      <c r="AF45" s="23"/>
    </row>
    <row r="46" spans="2:32" ht="60.75" hidden="1">
      <c r="B46" s="23"/>
      <c r="C46" s="49" t="s">
        <v>178</v>
      </c>
      <c r="D46" s="49" t="s">
        <v>179</v>
      </c>
      <c r="E46" s="50" t="s">
        <v>180</v>
      </c>
      <c r="F46" s="50" t="s">
        <v>5</v>
      </c>
      <c r="G46" s="50" t="s">
        <v>92</v>
      </c>
      <c r="H46" s="51" t="s">
        <v>92</v>
      </c>
      <c r="I46" s="51" t="s">
        <v>70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93</v>
      </c>
      <c r="O46" s="51" t="s">
        <v>94</v>
      </c>
      <c r="P46" s="53" t="s">
        <v>51</v>
      </c>
      <c r="Q46" s="53" t="s">
        <v>45</v>
      </c>
      <c r="R46" s="51"/>
      <c r="S46" s="51"/>
      <c r="T46" s="51"/>
      <c r="U46" s="51"/>
      <c r="V46" s="51"/>
      <c r="W46" s="51"/>
      <c r="X46" s="51"/>
      <c r="Y46" s="54">
        <f t="shared" si="0"/>
        <v>0</v>
      </c>
      <c r="Z46" s="53"/>
      <c r="AA46" s="53" t="s">
        <v>45</v>
      </c>
      <c r="AB46" s="47"/>
      <c r="AC46" s="54"/>
      <c r="AD46" s="54"/>
      <c r="AE46" s="55" t="s">
        <v>52</v>
      </c>
      <c r="AF46" s="23"/>
    </row>
    <row r="47" spans="2:32" ht="60.75" hidden="1">
      <c r="B47" s="23"/>
      <c r="C47" s="49" t="s">
        <v>181</v>
      </c>
      <c r="D47" s="49" t="s">
        <v>182</v>
      </c>
      <c r="E47" s="50" t="s">
        <v>183</v>
      </c>
      <c r="F47" s="50" t="s">
        <v>5</v>
      </c>
      <c r="G47" s="50" t="s">
        <v>63</v>
      </c>
      <c r="H47" s="51" t="s">
        <v>44</v>
      </c>
      <c r="I47" s="51" t="s">
        <v>45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184</v>
      </c>
      <c r="O47" s="51" t="s">
        <v>94</v>
      </c>
      <c r="P47" s="53" t="s">
        <v>51</v>
      </c>
      <c r="Q47" s="53" t="s">
        <v>45</v>
      </c>
      <c r="R47" s="51"/>
      <c r="S47" s="51"/>
      <c r="T47" s="51"/>
      <c r="U47" s="51"/>
      <c r="V47" s="51"/>
      <c r="W47" s="51"/>
      <c r="X47" s="51"/>
      <c r="Y47" s="54">
        <f t="shared" si="0"/>
        <v>0</v>
      </c>
      <c r="Z47" s="53"/>
      <c r="AA47" s="53" t="s">
        <v>45</v>
      </c>
      <c r="AB47" s="47"/>
      <c r="AC47" s="54"/>
      <c r="AD47" s="54"/>
      <c r="AE47" s="55" t="s">
        <v>52</v>
      </c>
      <c r="AF47" s="23"/>
    </row>
    <row r="48" spans="2:32" ht="94.5" hidden="1">
      <c r="B48" s="23"/>
      <c r="C48" s="49" t="s">
        <v>185</v>
      </c>
      <c r="D48" s="49" t="s">
        <v>186</v>
      </c>
      <c r="E48" s="50" t="s">
        <v>187</v>
      </c>
      <c r="F48" s="50" t="s">
        <v>5</v>
      </c>
      <c r="G48" s="50" t="s">
        <v>188</v>
      </c>
      <c r="H48" s="51" t="s">
        <v>189</v>
      </c>
      <c r="I48" s="51" t="s">
        <v>190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71</v>
      </c>
      <c r="O48" s="51" t="s">
        <v>72</v>
      </c>
      <c r="P48" s="53" t="s">
        <v>51</v>
      </c>
      <c r="Q48" s="53" t="s">
        <v>73</v>
      </c>
      <c r="R48" s="51">
        <v>1021250</v>
      </c>
      <c r="S48" s="51">
        <v>638687</v>
      </c>
      <c r="T48" s="51">
        <v>638687</v>
      </c>
      <c r="U48" s="51">
        <v>0</v>
      </c>
      <c r="V48" s="51">
        <v>0</v>
      </c>
      <c r="W48" s="51">
        <v>0</v>
      </c>
      <c r="X48" s="51">
        <v>0</v>
      </c>
      <c r="Y48" s="54">
        <f t="shared" si="0"/>
        <v>0</v>
      </c>
      <c r="Z48" s="53">
        <v>0</v>
      </c>
      <c r="AA48" s="53" t="s">
        <v>74</v>
      </c>
      <c r="AB48" s="47">
        <v>300</v>
      </c>
      <c r="AC48" s="54">
        <v>0</v>
      </c>
      <c r="AD48" s="54">
        <v>100</v>
      </c>
      <c r="AE48" s="55" t="s">
        <v>191</v>
      </c>
      <c r="AF48" s="23"/>
    </row>
    <row r="49" spans="2:32" ht="60.75" hidden="1">
      <c r="B49" s="23"/>
      <c r="C49" s="49" t="s">
        <v>192</v>
      </c>
      <c r="D49" s="49" t="s">
        <v>193</v>
      </c>
      <c r="E49" s="50" t="s">
        <v>194</v>
      </c>
      <c r="F49" s="50" t="s">
        <v>5</v>
      </c>
      <c r="G49" s="50" t="s">
        <v>188</v>
      </c>
      <c r="H49" s="51" t="s">
        <v>44</v>
      </c>
      <c r="I49" s="51" t="s">
        <v>45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195</v>
      </c>
      <c r="O49" s="51" t="s">
        <v>72</v>
      </c>
      <c r="P49" s="53" t="s">
        <v>51</v>
      </c>
      <c r="Q49" s="53" t="s">
        <v>73</v>
      </c>
      <c r="R49" s="51">
        <v>1850000</v>
      </c>
      <c r="S49" s="51">
        <v>1850000</v>
      </c>
      <c r="T49" s="51">
        <v>1850000</v>
      </c>
      <c r="U49" s="51">
        <v>1850000</v>
      </c>
      <c r="V49" s="51">
        <v>672053.59</v>
      </c>
      <c r="W49" s="51">
        <v>672053.59</v>
      </c>
      <c r="X49" s="51">
        <v>672053.59</v>
      </c>
      <c r="Y49" s="54">
        <f t="shared" si="0"/>
        <v>36.327221081081078</v>
      </c>
      <c r="Z49" s="53">
        <v>0</v>
      </c>
      <c r="AA49" s="53" t="s">
        <v>196</v>
      </c>
      <c r="AB49" s="47">
        <v>574</v>
      </c>
      <c r="AC49" s="54">
        <v>100</v>
      </c>
      <c r="AD49" s="54">
        <v>36</v>
      </c>
      <c r="AE49" s="55" t="s">
        <v>197</v>
      </c>
      <c r="AF49" s="23"/>
    </row>
    <row r="50" spans="2:32" ht="81" hidden="1">
      <c r="B50" s="23"/>
      <c r="C50" s="49" t="s">
        <v>198</v>
      </c>
      <c r="D50" s="49" t="s">
        <v>199</v>
      </c>
      <c r="E50" s="50" t="s">
        <v>200</v>
      </c>
      <c r="F50" s="50" t="s">
        <v>5</v>
      </c>
      <c r="G50" s="50" t="s">
        <v>201</v>
      </c>
      <c r="H50" s="51" t="s">
        <v>202</v>
      </c>
      <c r="I50" s="51" t="s">
        <v>190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71</v>
      </c>
      <c r="O50" s="51" t="s">
        <v>72</v>
      </c>
      <c r="P50" s="53" t="s">
        <v>51</v>
      </c>
      <c r="Q50" s="53" t="s">
        <v>73</v>
      </c>
      <c r="R50" s="51">
        <v>448450</v>
      </c>
      <c r="S50" s="51">
        <v>450891</v>
      </c>
      <c r="T50" s="51">
        <v>450891</v>
      </c>
      <c r="U50" s="51">
        <v>0</v>
      </c>
      <c r="V50" s="51">
        <v>0</v>
      </c>
      <c r="W50" s="51">
        <v>0</v>
      </c>
      <c r="X50" s="51">
        <v>0</v>
      </c>
      <c r="Y50" s="54">
        <f t="shared" si="0"/>
        <v>0</v>
      </c>
      <c r="Z50" s="53">
        <v>0</v>
      </c>
      <c r="AA50" s="53" t="s">
        <v>74</v>
      </c>
      <c r="AB50" s="47">
        <v>300</v>
      </c>
      <c r="AC50" s="54">
        <v>0</v>
      </c>
      <c r="AD50" s="54">
        <v>100</v>
      </c>
      <c r="AE50" s="55" t="s">
        <v>203</v>
      </c>
      <c r="AF50" s="23"/>
    </row>
    <row r="51" spans="2:32" ht="67.5" hidden="1">
      <c r="B51" s="23"/>
      <c r="C51" s="49" t="s">
        <v>204</v>
      </c>
      <c r="D51" s="49" t="s">
        <v>205</v>
      </c>
      <c r="E51" s="50" t="s">
        <v>206</v>
      </c>
      <c r="F51" s="50" t="s">
        <v>5</v>
      </c>
      <c r="G51" s="50" t="s">
        <v>207</v>
      </c>
      <c r="H51" s="51" t="s">
        <v>208</v>
      </c>
      <c r="I51" s="51" t="s">
        <v>190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209</v>
      </c>
      <c r="O51" s="51" t="s">
        <v>72</v>
      </c>
      <c r="P51" s="53" t="s">
        <v>51</v>
      </c>
      <c r="Q51" s="53" t="s">
        <v>73</v>
      </c>
      <c r="R51" s="51">
        <v>2792724</v>
      </c>
      <c r="S51" s="51">
        <v>2792724</v>
      </c>
      <c r="T51" s="51">
        <v>2792724</v>
      </c>
      <c r="U51" s="51">
        <v>2777526</v>
      </c>
      <c r="V51" s="51">
        <v>2777526</v>
      </c>
      <c r="W51" s="51">
        <v>2777526</v>
      </c>
      <c r="X51" s="51">
        <v>2777526</v>
      </c>
      <c r="Y51" s="54">
        <f t="shared" si="0"/>
        <v>99.455800143515788</v>
      </c>
      <c r="Z51" s="53">
        <v>0</v>
      </c>
      <c r="AA51" s="53" t="s">
        <v>74</v>
      </c>
      <c r="AB51" s="47">
        <v>300</v>
      </c>
      <c r="AC51" s="54">
        <v>0</v>
      </c>
      <c r="AD51" s="54">
        <v>100</v>
      </c>
      <c r="AE51" s="55" t="s">
        <v>210</v>
      </c>
      <c r="AF51" s="23"/>
    </row>
    <row r="52" spans="2:32" ht="81" hidden="1">
      <c r="B52" s="23"/>
      <c r="C52" s="49" t="s">
        <v>211</v>
      </c>
      <c r="D52" s="49" t="s">
        <v>212</v>
      </c>
      <c r="E52" s="50" t="s">
        <v>213</v>
      </c>
      <c r="F52" s="50" t="s">
        <v>5</v>
      </c>
      <c r="G52" s="50" t="s">
        <v>214</v>
      </c>
      <c r="H52" s="51" t="s">
        <v>215</v>
      </c>
      <c r="I52" s="51" t="s">
        <v>190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209</v>
      </c>
      <c r="O52" s="51" t="s">
        <v>72</v>
      </c>
      <c r="P52" s="53" t="s">
        <v>51</v>
      </c>
      <c r="Q52" s="53" t="s">
        <v>73</v>
      </c>
      <c r="R52" s="51">
        <v>4158880</v>
      </c>
      <c r="S52" s="51">
        <v>4158880</v>
      </c>
      <c r="T52" s="51">
        <v>4158880</v>
      </c>
      <c r="U52" s="51">
        <v>1943868</v>
      </c>
      <c r="V52" s="51">
        <v>1943868</v>
      </c>
      <c r="W52" s="51">
        <v>1943868</v>
      </c>
      <c r="X52" s="51">
        <v>1943868</v>
      </c>
      <c r="Y52" s="54">
        <f t="shared" si="0"/>
        <v>46.740180048474592</v>
      </c>
      <c r="Z52" s="53">
        <v>0</v>
      </c>
      <c r="AA52" s="53" t="s">
        <v>74</v>
      </c>
      <c r="AB52" s="47">
        <v>300</v>
      </c>
      <c r="AC52" s="54">
        <v>0</v>
      </c>
      <c r="AD52" s="54">
        <v>90</v>
      </c>
      <c r="AE52" s="55" t="s">
        <v>216</v>
      </c>
      <c r="AF52" s="23"/>
    </row>
    <row r="53" spans="2:32" ht="60.75" hidden="1">
      <c r="B53" s="23"/>
      <c r="C53" s="49" t="s">
        <v>217</v>
      </c>
      <c r="D53" s="49" t="s">
        <v>218</v>
      </c>
      <c r="E53" s="50" t="s">
        <v>219</v>
      </c>
      <c r="F53" s="50" t="s">
        <v>5</v>
      </c>
      <c r="G53" s="50" t="s">
        <v>188</v>
      </c>
      <c r="H53" s="51" t="s">
        <v>44</v>
      </c>
      <c r="I53" s="51" t="s">
        <v>45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195</v>
      </c>
      <c r="O53" s="51" t="s">
        <v>72</v>
      </c>
      <c r="P53" s="53" t="s">
        <v>51</v>
      </c>
      <c r="Q53" s="53" t="s">
        <v>220</v>
      </c>
      <c r="R53" s="51">
        <v>5000000</v>
      </c>
      <c r="S53" s="51">
        <v>5000000</v>
      </c>
      <c r="T53" s="51">
        <v>5000000</v>
      </c>
      <c r="U53" s="51">
        <v>5000000</v>
      </c>
      <c r="V53" s="51">
        <v>4994424.7</v>
      </c>
      <c r="W53" s="51">
        <v>4994424.7</v>
      </c>
      <c r="X53" s="51">
        <v>4994424.7</v>
      </c>
      <c r="Y53" s="54">
        <f t="shared" si="0"/>
        <v>99.888494000000009</v>
      </c>
      <c r="Z53" s="53">
        <v>0</v>
      </c>
      <c r="AA53" s="53" t="s">
        <v>74</v>
      </c>
      <c r="AB53" s="47">
        <v>3913</v>
      </c>
      <c r="AC53" s="54">
        <v>100</v>
      </c>
      <c r="AD53" s="54">
        <v>100</v>
      </c>
      <c r="AE53" s="55" t="s">
        <v>221</v>
      </c>
      <c r="AF53" s="23"/>
    </row>
    <row r="54" spans="2:32" ht="60.75" hidden="1">
      <c r="B54" s="23"/>
      <c r="C54" s="49" t="s">
        <v>222</v>
      </c>
      <c r="D54" s="49" t="s">
        <v>223</v>
      </c>
      <c r="E54" s="50" t="s">
        <v>224</v>
      </c>
      <c r="F54" s="50" t="s">
        <v>5</v>
      </c>
      <c r="G54" s="50" t="s">
        <v>63</v>
      </c>
      <c r="H54" s="51" t="s">
        <v>44</v>
      </c>
      <c r="I54" s="51" t="s">
        <v>45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225</v>
      </c>
      <c r="O54" s="51" t="s">
        <v>56</v>
      </c>
      <c r="P54" s="53" t="s">
        <v>51</v>
      </c>
      <c r="Q54" s="53" t="s">
        <v>226</v>
      </c>
      <c r="R54" s="51">
        <v>2454837.4900000002</v>
      </c>
      <c r="S54" s="51">
        <v>2319857.5699999998</v>
      </c>
      <c r="T54" s="51">
        <v>2319857.5699999998</v>
      </c>
      <c r="U54" s="51">
        <v>2255218.27</v>
      </c>
      <c r="V54" s="51">
        <v>2255218.27</v>
      </c>
      <c r="W54" s="51">
        <v>2255218.27</v>
      </c>
      <c r="X54" s="51">
        <v>2255218.27</v>
      </c>
      <c r="Y54" s="54">
        <f t="shared" si="0"/>
        <v>97.213652215726341</v>
      </c>
      <c r="Z54" s="53">
        <v>0</v>
      </c>
      <c r="AA54" s="53" t="s">
        <v>227</v>
      </c>
      <c r="AB54" s="47">
        <v>368647</v>
      </c>
      <c r="AC54" s="54">
        <v>0</v>
      </c>
      <c r="AD54" s="54">
        <v>100</v>
      </c>
      <c r="AE54" s="55" t="s">
        <v>228</v>
      </c>
      <c r="AF54" s="23"/>
    </row>
    <row r="55" spans="2:32" ht="67.5" hidden="1">
      <c r="B55" s="23"/>
      <c r="C55" s="49" t="s">
        <v>229</v>
      </c>
      <c r="D55" s="49" t="s">
        <v>230</v>
      </c>
      <c r="E55" s="50" t="s">
        <v>231</v>
      </c>
      <c r="F55" s="50" t="s">
        <v>5</v>
      </c>
      <c r="G55" s="50" t="s">
        <v>69</v>
      </c>
      <c r="H55" s="51" t="s">
        <v>69</v>
      </c>
      <c r="I55" s="51" t="s">
        <v>70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71</v>
      </c>
      <c r="O55" s="51" t="s">
        <v>72</v>
      </c>
      <c r="P55" s="53" t="s">
        <v>51</v>
      </c>
      <c r="Q55" s="53" t="s">
        <v>220</v>
      </c>
      <c r="R55" s="51">
        <v>5420754</v>
      </c>
      <c r="S55" s="51">
        <v>3794528</v>
      </c>
      <c r="T55" s="51">
        <v>3794528</v>
      </c>
      <c r="U55" s="51">
        <v>3794527</v>
      </c>
      <c r="V55" s="51">
        <v>3794527</v>
      </c>
      <c r="W55" s="51">
        <v>3794527</v>
      </c>
      <c r="X55" s="51">
        <v>3794527</v>
      </c>
      <c r="Y55" s="54">
        <f t="shared" si="0"/>
        <v>99.999973646261139</v>
      </c>
      <c r="Z55" s="53">
        <v>0</v>
      </c>
      <c r="AA55" s="53" t="s">
        <v>74</v>
      </c>
      <c r="AB55" s="47">
        <v>695</v>
      </c>
      <c r="AC55" s="54">
        <v>0</v>
      </c>
      <c r="AD55" s="54">
        <v>100</v>
      </c>
      <c r="AE55" s="55" t="s">
        <v>232</v>
      </c>
      <c r="AF55" s="23"/>
    </row>
    <row r="56" spans="2:32" ht="81" hidden="1">
      <c r="B56" s="23"/>
      <c r="C56" s="49" t="s">
        <v>233</v>
      </c>
      <c r="D56" s="49" t="s">
        <v>234</v>
      </c>
      <c r="E56" s="50" t="s">
        <v>235</v>
      </c>
      <c r="F56" s="50" t="s">
        <v>5</v>
      </c>
      <c r="G56" s="50" t="s">
        <v>236</v>
      </c>
      <c r="H56" s="51" t="s">
        <v>236</v>
      </c>
      <c r="I56" s="51" t="s">
        <v>70</v>
      </c>
      <c r="J56" s="52" t="s">
        <v>46</v>
      </c>
      <c r="K56" s="51" t="s">
        <v>47</v>
      </c>
      <c r="L56" s="53" t="s">
        <v>45</v>
      </c>
      <c r="M56" s="51" t="s">
        <v>48</v>
      </c>
      <c r="N56" s="51" t="s">
        <v>71</v>
      </c>
      <c r="O56" s="51" t="s">
        <v>72</v>
      </c>
      <c r="P56" s="53" t="s">
        <v>51</v>
      </c>
      <c r="Q56" s="53" t="s">
        <v>220</v>
      </c>
      <c r="R56" s="51">
        <v>1103278</v>
      </c>
      <c r="S56" s="51">
        <v>3992460</v>
      </c>
      <c r="T56" s="51">
        <v>3992460</v>
      </c>
      <c r="U56" s="51">
        <v>3429455</v>
      </c>
      <c r="V56" s="51">
        <v>3429455</v>
      </c>
      <c r="W56" s="51">
        <v>3429455</v>
      </c>
      <c r="X56" s="51">
        <v>3429455</v>
      </c>
      <c r="Y56" s="54">
        <f t="shared" si="0"/>
        <v>85.898293282838139</v>
      </c>
      <c r="Z56" s="53">
        <v>0</v>
      </c>
      <c r="AA56" s="53" t="s">
        <v>74</v>
      </c>
      <c r="AB56" s="47">
        <v>309</v>
      </c>
      <c r="AC56" s="54">
        <v>0</v>
      </c>
      <c r="AD56" s="54">
        <v>25.14</v>
      </c>
      <c r="AE56" s="55" t="s">
        <v>237</v>
      </c>
      <c r="AF56" s="23"/>
    </row>
    <row r="57" spans="2:32" ht="60.75" hidden="1">
      <c r="B57" s="23"/>
      <c r="C57" s="49" t="s">
        <v>238</v>
      </c>
      <c r="D57" s="49" t="s">
        <v>239</v>
      </c>
      <c r="E57" s="50" t="s">
        <v>240</v>
      </c>
      <c r="F57" s="50" t="s">
        <v>5</v>
      </c>
      <c r="G57" s="50" t="s">
        <v>86</v>
      </c>
      <c r="H57" s="51" t="s">
        <v>86</v>
      </c>
      <c r="I57" s="51" t="s">
        <v>70</v>
      </c>
      <c r="J57" s="52" t="s">
        <v>46</v>
      </c>
      <c r="K57" s="51" t="s">
        <v>47</v>
      </c>
      <c r="L57" s="53" t="s">
        <v>45</v>
      </c>
      <c r="M57" s="51" t="s">
        <v>48</v>
      </c>
      <c r="N57" s="51" t="s">
        <v>71</v>
      </c>
      <c r="O57" s="51" t="s">
        <v>72</v>
      </c>
      <c r="P57" s="53" t="s">
        <v>51</v>
      </c>
      <c r="Q57" s="53" t="s">
        <v>220</v>
      </c>
      <c r="R57" s="51">
        <v>5455215</v>
      </c>
      <c r="S57" s="51">
        <v>5455215</v>
      </c>
      <c r="T57" s="51">
        <v>5455215</v>
      </c>
      <c r="U57" s="51">
        <v>5443569</v>
      </c>
      <c r="V57" s="51">
        <v>5443569</v>
      </c>
      <c r="W57" s="51">
        <v>5443569</v>
      </c>
      <c r="X57" s="51">
        <v>5443569</v>
      </c>
      <c r="Y57" s="54">
        <f t="shared" si="0"/>
        <v>99.786516205135825</v>
      </c>
      <c r="Z57" s="53">
        <v>0</v>
      </c>
      <c r="AA57" s="53" t="s">
        <v>74</v>
      </c>
      <c r="AB57" s="47">
        <v>300</v>
      </c>
      <c r="AC57" s="54">
        <v>0</v>
      </c>
      <c r="AD57" s="54">
        <v>100</v>
      </c>
      <c r="AE57" s="55" t="s">
        <v>241</v>
      </c>
      <c r="AF57" s="23"/>
    </row>
    <row r="58" spans="2:32" ht="67.5" hidden="1">
      <c r="B58" s="23"/>
      <c r="C58" s="49" t="s">
        <v>242</v>
      </c>
      <c r="D58" s="49" t="s">
        <v>243</v>
      </c>
      <c r="E58" s="50" t="s">
        <v>244</v>
      </c>
      <c r="F58" s="50" t="s">
        <v>5</v>
      </c>
      <c r="G58" s="50" t="s">
        <v>245</v>
      </c>
      <c r="H58" s="51" t="s">
        <v>246</v>
      </c>
      <c r="I58" s="51" t="s">
        <v>190</v>
      </c>
      <c r="J58" s="52" t="s">
        <v>46</v>
      </c>
      <c r="K58" s="51" t="s">
        <v>47</v>
      </c>
      <c r="L58" s="53" t="s">
        <v>45</v>
      </c>
      <c r="M58" s="51" t="s">
        <v>48</v>
      </c>
      <c r="N58" s="51" t="s">
        <v>247</v>
      </c>
      <c r="O58" s="51" t="s">
        <v>56</v>
      </c>
      <c r="P58" s="53" t="s">
        <v>51</v>
      </c>
      <c r="Q58" s="53" t="s">
        <v>45</v>
      </c>
      <c r="R58" s="51"/>
      <c r="S58" s="51"/>
      <c r="T58" s="51"/>
      <c r="U58" s="51"/>
      <c r="V58" s="51"/>
      <c r="W58" s="51"/>
      <c r="X58" s="51"/>
      <c r="Y58" s="54">
        <f t="shared" si="0"/>
        <v>0</v>
      </c>
      <c r="Z58" s="53"/>
      <c r="AA58" s="53" t="s">
        <v>45</v>
      </c>
      <c r="AB58" s="47"/>
      <c r="AC58" s="54"/>
      <c r="AD58" s="54"/>
      <c r="AE58" s="55" t="s">
        <v>52</v>
      </c>
      <c r="AF58" s="23"/>
    </row>
    <row r="59" spans="2:32" ht="60.75" hidden="1">
      <c r="B59" s="23"/>
      <c r="C59" s="49" t="s">
        <v>248</v>
      </c>
      <c r="D59" s="49" t="s">
        <v>249</v>
      </c>
      <c r="E59" s="50" t="s">
        <v>250</v>
      </c>
      <c r="F59" s="50" t="s">
        <v>5</v>
      </c>
      <c r="G59" s="50" t="s">
        <v>245</v>
      </c>
      <c r="H59" s="51" t="s">
        <v>251</v>
      </c>
      <c r="I59" s="51" t="s">
        <v>190</v>
      </c>
      <c r="J59" s="52" t="s">
        <v>46</v>
      </c>
      <c r="K59" s="51" t="s">
        <v>47</v>
      </c>
      <c r="L59" s="53" t="s">
        <v>45</v>
      </c>
      <c r="M59" s="51" t="s">
        <v>48</v>
      </c>
      <c r="N59" s="51" t="s">
        <v>252</v>
      </c>
      <c r="O59" s="51" t="s">
        <v>253</v>
      </c>
      <c r="P59" s="53" t="s">
        <v>51</v>
      </c>
      <c r="Q59" s="53" t="s">
        <v>45</v>
      </c>
      <c r="R59" s="51"/>
      <c r="S59" s="51"/>
      <c r="T59" s="51"/>
      <c r="U59" s="51"/>
      <c r="V59" s="51"/>
      <c r="W59" s="51"/>
      <c r="X59" s="51"/>
      <c r="Y59" s="54">
        <f t="shared" si="0"/>
        <v>0</v>
      </c>
      <c r="Z59" s="53"/>
      <c r="AA59" s="53" t="s">
        <v>45</v>
      </c>
      <c r="AB59" s="47"/>
      <c r="AC59" s="54"/>
      <c r="AD59" s="54"/>
      <c r="AE59" s="55" t="s">
        <v>52</v>
      </c>
      <c r="AF59" s="23"/>
    </row>
    <row r="60" spans="2:32" ht="60.75" hidden="1">
      <c r="B60" s="23"/>
      <c r="C60" s="49" t="s">
        <v>254</v>
      </c>
      <c r="D60" s="49" t="s">
        <v>255</v>
      </c>
      <c r="E60" s="50" t="s">
        <v>256</v>
      </c>
      <c r="F60" s="50" t="s">
        <v>5</v>
      </c>
      <c r="G60" s="50" t="s">
        <v>257</v>
      </c>
      <c r="H60" s="51" t="s">
        <v>44</v>
      </c>
      <c r="I60" s="51" t="s">
        <v>45</v>
      </c>
      <c r="J60" s="52" t="s">
        <v>46</v>
      </c>
      <c r="K60" s="51" t="s">
        <v>47</v>
      </c>
      <c r="L60" s="53" t="s">
        <v>45</v>
      </c>
      <c r="M60" s="51" t="s">
        <v>48</v>
      </c>
      <c r="N60" s="51" t="s">
        <v>258</v>
      </c>
      <c r="O60" s="51" t="s">
        <v>65</v>
      </c>
      <c r="P60" s="53" t="s">
        <v>51</v>
      </c>
      <c r="Q60" s="53" t="s">
        <v>220</v>
      </c>
      <c r="R60" s="51">
        <v>408182.98</v>
      </c>
      <c r="S60" s="51">
        <v>408182.98</v>
      </c>
      <c r="T60" s="51">
        <v>408182.98</v>
      </c>
      <c r="U60" s="51">
        <v>223978.46</v>
      </c>
      <c r="V60" s="51">
        <v>223978.46</v>
      </c>
      <c r="W60" s="51">
        <v>223978.46</v>
      </c>
      <c r="X60" s="51">
        <v>223978.46</v>
      </c>
      <c r="Y60" s="54">
        <f t="shared" si="0"/>
        <v>54.872072324034683</v>
      </c>
      <c r="Z60" s="53">
        <v>0</v>
      </c>
      <c r="AA60" s="53" t="s">
        <v>259</v>
      </c>
      <c r="AB60" s="47">
        <v>90428</v>
      </c>
      <c r="AC60" s="54">
        <v>0</v>
      </c>
      <c r="AD60" s="54">
        <v>100</v>
      </c>
      <c r="AE60" s="55" t="s">
        <v>260</v>
      </c>
      <c r="AF60" s="23"/>
    </row>
    <row r="61" spans="2:32" ht="60.75" hidden="1">
      <c r="B61" s="23"/>
      <c r="C61" s="49" t="s">
        <v>261</v>
      </c>
      <c r="D61" s="49" t="s">
        <v>262</v>
      </c>
      <c r="E61" s="50" t="s">
        <v>263</v>
      </c>
      <c r="F61" s="50" t="s">
        <v>5</v>
      </c>
      <c r="G61" s="50" t="s">
        <v>264</v>
      </c>
      <c r="H61" s="51" t="s">
        <v>264</v>
      </c>
      <c r="I61" s="51" t="s">
        <v>70</v>
      </c>
      <c r="J61" s="52" t="s">
        <v>46</v>
      </c>
      <c r="K61" s="51" t="s">
        <v>47</v>
      </c>
      <c r="L61" s="53" t="s">
        <v>45</v>
      </c>
      <c r="M61" s="51" t="s">
        <v>48</v>
      </c>
      <c r="N61" s="51" t="s">
        <v>258</v>
      </c>
      <c r="O61" s="51" t="s">
        <v>253</v>
      </c>
      <c r="P61" s="53" t="s">
        <v>51</v>
      </c>
      <c r="Q61" s="53" t="s">
        <v>220</v>
      </c>
      <c r="R61" s="51">
        <v>2689452.78</v>
      </c>
      <c r="S61" s="51">
        <v>2689452.78</v>
      </c>
      <c r="T61" s="51">
        <v>2689452.78</v>
      </c>
      <c r="U61" s="51">
        <v>759280.86</v>
      </c>
      <c r="V61" s="51">
        <v>759280.86</v>
      </c>
      <c r="W61" s="51">
        <v>741689</v>
      </c>
      <c r="X61" s="51">
        <v>741689</v>
      </c>
      <c r="Y61" s="54">
        <f t="shared" si="0"/>
        <v>27.577691845550827</v>
      </c>
      <c r="Z61" s="53">
        <v>0</v>
      </c>
      <c r="AA61" s="53" t="s">
        <v>265</v>
      </c>
      <c r="AB61" s="47">
        <v>206481</v>
      </c>
      <c r="AC61" s="54">
        <v>0</v>
      </c>
      <c r="AD61" s="54">
        <v>38</v>
      </c>
      <c r="AE61" s="55" t="s">
        <v>266</v>
      </c>
      <c r="AF61" s="23"/>
    </row>
    <row r="62" spans="2:32" ht="67.5" hidden="1">
      <c r="B62" s="23"/>
      <c r="C62" s="49" t="s">
        <v>267</v>
      </c>
      <c r="D62" s="49" t="s">
        <v>268</v>
      </c>
      <c r="E62" s="50" t="s">
        <v>269</v>
      </c>
      <c r="F62" s="50" t="s">
        <v>5</v>
      </c>
      <c r="G62" s="50" t="s">
        <v>270</v>
      </c>
      <c r="H62" s="51" t="s">
        <v>44</v>
      </c>
      <c r="I62" s="51" t="s">
        <v>45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258</v>
      </c>
      <c r="O62" s="51" t="s">
        <v>65</v>
      </c>
      <c r="P62" s="53" t="s">
        <v>51</v>
      </c>
      <c r="Q62" s="53" t="s">
        <v>220</v>
      </c>
      <c r="R62" s="51">
        <v>1445084.75</v>
      </c>
      <c r="S62" s="51">
        <v>1445084.75</v>
      </c>
      <c r="T62" s="51">
        <v>1445084.75</v>
      </c>
      <c r="U62" s="51">
        <v>1341807.8400000001</v>
      </c>
      <c r="V62" s="51">
        <v>1341807.8400000001</v>
      </c>
      <c r="W62" s="51">
        <v>1309890.04</v>
      </c>
      <c r="X62" s="51">
        <v>1309890.04</v>
      </c>
      <c r="Y62" s="54">
        <f t="shared" si="0"/>
        <v>90.644513410026647</v>
      </c>
      <c r="Z62" s="53">
        <v>0</v>
      </c>
      <c r="AA62" s="53" t="s">
        <v>271</v>
      </c>
      <c r="AB62" s="47">
        <v>36094</v>
      </c>
      <c r="AC62" s="54">
        <v>0</v>
      </c>
      <c r="AD62" s="54">
        <v>66</v>
      </c>
      <c r="AE62" s="55" t="s">
        <v>272</v>
      </c>
      <c r="AF62" s="23"/>
    </row>
    <row r="63" spans="2:32" ht="60.75" hidden="1">
      <c r="B63" s="23"/>
      <c r="C63" s="49" t="s">
        <v>273</v>
      </c>
      <c r="D63" s="49" t="s">
        <v>274</v>
      </c>
      <c r="E63" s="50" t="s">
        <v>275</v>
      </c>
      <c r="F63" s="50" t="s">
        <v>5</v>
      </c>
      <c r="G63" s="50" t="s">
        <v>270</v>
      </c>
      <c r="H63" s="51" t="s">
        <v>270</v>
      </c>
      <c r="I63" s="51" t="s">
        <v>70</v>
      </c>
      <c r="J63" s="52" t="s">
        <v>46</v>
      </c>
      <c r="K63" s="51" t="s">
        <v>47</v>
      </c>
      <c r="L63" s="53" t="s">
        <v>45</v>
      </c>
      <c r="M63" s="51" t="s">
        <v>48</v>
      </c>
      <c r="N63" s="51" t="s">
        <v>258</v>
      </c>
      <c r="O63" s="51" t="s">
        <v>65</v>
      </c>
      <c r="P63" s="53" t="s">
        <v>51</v>
      </c>
      <c r="Q63" s="53" t="s">
        <v>220</v>
      </c>
      <c r="R63" s="51">
        <v>1720338.98</v>
      </c>
      <c r="S63" s="51">
        <v>1720338.98</v>
      </c>
      <c r="T63" s="51">
        <v>1720338.98</v>
      </c>
      <c r="U63" s="51">
        <v>1562068.16</v>
      </c>
      <c r="V63" s="51">
        <v>1562068.16</v>
      </c>
      <c r="W63" s="51">
        <v>1562068.16</v>
      </c>
      <c r="X63" s="51">
        <v>1562068.16</v>
      </c>
      <c r="Y63" s="54">
        <f t="shared" si="0"/>
        <v>90.800021284177376</v>
      </c>
      <c r="Z63" s="53">
        <v>0</v>
      </c>
      <c r="AA63" s="53" t="s">
        <v>271</v>
      </c>
      <c r="AB63" s="47">
        <v>36094</v>
      </c>
      <c r="AC63" s="54">
        <v>0</v>
      </c>
      <c r="AD63" s="54">
        <v>57</v>
      </c>
      <c r="AE63" s="55" t="s">
        <v>272</v>
      </c>
      <c r="AF63" s="23"/>
    </row>
    <row r="64" spans="2:32" ht="60.75" hidden="1">
      <c r="B64" s="23"/>
      <c r="C64" s="49" t="s">
        <v>276</v>
      </c>
      <c r="D64" s="49" t="s">
        <v>277</v>
      </c>
      <c r="E64" s="50" t="s">
        <v>278</v>
      </c>
      <c r="F64" s="50" t="s">
        <v>5</v>
      </c>
      <c r="G64" s="50" t="s">
        <v>92</v>
      </c>
      <c r="H64" s="51" t="s">
        <v>279</v>
      </c>
      <c r="I64" s="51" t="s">
        <v>70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258</v>
      </c>
      <c r="O64" s="51" t="s">
        <v>50</v>
      </c>
      <c r="P64" s="53" t="s">
        <v>51</v>
      </c>
      <c r="Q64" s="53" t="s">
        <v>220</v>
      </c>
      <c r="R64" s="51">
        <v>7321563.9500000002</v>
      </c>
      <c r="S64" s="51">
        <v>7321563.9500000002</v>
      </c>
      <c r="T64" s="51">
        <v>7321563.9500000002</v>
      </c>
      <c r="U64" s="51">
        <v>4512275.84</v>
      </c>
      <c r="V64" s="51">
        <v>4109398.54</v>
      </c>
      <c r="W64" s="51">
        <v>4002408.69</v>
      </c>
      <c r="X64" s="51">
        <v>4002408.69</v>
      </c>
      <c r="Y64" s="54">
        <f t="shared" si="0"/>
        <v>54.666034706969945</v>
      </c>
      <c r="Z64" s="53">
        <v>0</v>
      </c>
      <c r="AA64" s="53" t="s">
        <v>265</v>
      </c>
      <c r="AB64" s="47">
        <v>37237</v>
      </c>
      <c r="AC64" s="54">
        <v>0</v>
      </c>
      <c r="AD64" s="54">
        <v>50</v>
      </c>
      <c r="AE64" s="55" t="s">
        <v>266</v>
      </c>
      <c r="AF64" s="23"/>
    </row>
    <row r="65" spans="2:32" ht="60.75" hidden="1">
      <c r="B65" s="23"/>
      <c r="C65" s="49" t="s">
        <v>280</v>
      </c>
      <c r="D65" s="49" t="s">
        <v>281</v>
      </c>
      <c r="E65" s="50" t="s">
        <v>282</v>
      </c>
      <c r="F65" s="50" t="s">
        <v>5</v>
      </c>
      <c r="G65" s="50" t="s">
        <v>283</v>
      </c>
      <c r="H65" s="51" t="s">
        <v>284</v>
      </c>
      <c r="I65" s="51" t="s">
        <v>190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258</v>
      </c>
      <c r="O65" s="51" t="s">
        <v>253</v>
      </c>
      <c r="P65" s="53" t="s">
        <v>51</v>
      </c>
      <c r="Q65" s="53" t="s">
        <v>220</v>
      </c>
      <c r="R65" s="51">
        <v>403688.73</v>
      </c>
      <c r="S65" s="51">
        <v>1153396.3799999999</v>
      </c>
      <c r="T65" s="51">
        <v>1153396.3799999999</v>
      </c>
      <c r="U65" s="51">
        <v>1121047.53</v>
      </c>
      <c r="V65" s="51">
        <v>1121047.53</v>
      </c>
      <c r="W65" s="51">
        <v>1121047.53</v>
      </c>
      <c r="X65" s="51">
        <v>1121047.53</v>
      </c>
      <c r="Y65" s="54">
        <f t="shared" si="0"/>
        <v>97.195339732208978</v>
      </c>
      <c r="Z65" s="53">
        <v>0</v>
      </c>
      <c r="AA65" s="53" t="s">
        <v>265</v>
      </c>
      <c r="AB65" s="47">
        <v>14930</v>
      </c>
      <c r="AC65" s="54">
        <v>0</v>
      </c>
      <c r="AD65" s="54">
        <v>85</v>
      </c>
      <c r="AE65" s="55" t="s">
        <v>266</v>
      </c>
      <c r="AF65" s="23"/>
    </row>
    <row r="66" spans="2:32" ht="60.75" hidden="1">
      <c r="B66" s="23"/>
      <c r="C66" s="49" t="s">
        <v>285</v>
      </c>
      <c r="D66" s="49" t="s">
        <v>286</v>
      </c>
      <c r="E66" s="50" t="s">
        <v>287</v>
      </c>
      <c r="F66" s="50" t="s">
        <v>5</v>
      </c>
      <c r="G66" s="50" t="s">
        <v>188</v>
      </c>
      <c r="H66" s="51" t="s">
        <v>288</v>
      </c>
      <c r="I66" s="51" t="s">
        <v>70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258</v>
      </c>
      <c r="O66" s="51" t="s">
        <v>65</v>
      </c>
      <c r="P66" s="53" t="s">
        <v>51</v>
      </c>
      <c r="Q66" s="53" t="s">
        <v>220</v>
      </c>
      <c r="R66" s="51">
        <v>1844991.35</v>
      </c>
      <c r="S66" s="51">
        <v>1844991.35</v>
      </c>
      <c r="T66" s="51">
        <v>1844991.35</v>
      </c>
      <c r="U66" s="51">
        <v>1833331.48</v>
      </c>
      <c r="V66" s="51">
        <v>1833331.48</v>
      </c>
      <c r="W66" s="51">
        <v>1800880.28</v>
      </c>
      <c r="X66" s="51">
        <v>1800880.28</v>
      </c>
      <c r="Y66" s="54">
        <f t="shared" si="0"/>
        <v>97.609144888402867</v>
      </c>
      <c r="Z66" s="53">
        <v>0</v>
      </c>
      <c r="AA66" s="53" t="s">
        <v>271</v>
      </c>
      <c r="AB66" s="47">
        <v>356039</v>
      </c>
      <c r="AC66" s="54">
        <v>0</v>
      </c>
      <c r="AD66" s="54">
        <v>0</v>
      </c>
      <c r="AE66" s="55" t="s">
        <v>289</v>
      </c>
      <c r="AF66" s="23"/>
    </row>
    <row r="67" spans="2:32" ht="60.75" hidden="1">
      <c r="B67" s="23"/>
      <c r="C67" s="49" t="s">
        <v>290</v>
      </c>
      <c r="D67" s="49" t="s">
        <v>291</v>
      </c>
      <c r="E67" s="50" t="s">
        <v>292</v>
      </c>
      <c r="F67" s="50" t="s">
        <v>5</v>
      </c>
      <c r="G67" s="50" t="s">
        <v>86</v>
      </c>
      <c r="H67" s="51" t="s">
        <v>86</v>
      </c>
      <c r="I67" s="51" t="s">
        <v>70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258</v>
      </c>
      <c r="O67" s="51" t="s">
        <v>253</v>
      </c>
      <c r="P67" s="53" t="s">
        <v>51</v>
      </c>
      <c r="Q67" s="53" t="s">
        <v>220</v>
      </c>
      <c r="R67" s="51">
        <v>492563.45</v>
      </c>
      <c r="S67" s="51">
        <v>492563.45</v>
      </c>
      <c r="T67" s="51">
        <v>492563.45</v>
      </c>
      <c r="U67" s="51">
        <v>0</v>
      </c>
      <c r="V67" s="51">
        <v>0</v>
      </c>
      <c r="W67" s="51">
        <v>0</v>
      </c>
      <c r="X67" s="51">
        <v>0</v>
      </c>
      <c r="Y67" s="54">
        <f t="shared" si="0"/>
        <v>0</v>
      </c>
      <c r="Z67" s="53">
        <v>0</v>
      </c>
      <c r="AA67" s="53" t="s">
        <v>265</v>
      </c>
      <c r="AB67" s="47">
        <v>613231</v>
      </c>
      <c r="AC67" s="54">
        <v>0</v>
      </c>
      <c r="AD67" s="54">
        <v>0</v>
      </c>
      <c r="AE67" s="55" t="s">
        <v>293</v>
      </c>
      <c r="AF67" s="23"/>
    </row>
    <row r="68" spans="2:32" ht="60.75" hidden="1">
      <c r="B68" s="23"/>
      <c r="C68" s="49" t="s">
        <v>294</v>
      </c>
      <c r="D68" s="49" t="s">
        <v>295</v>
      </c>
      <c r="E68" s="50" t="s">
        <v>296</v>
      </c>
      <c r="F68" s="50" t="s">
        <v>5</v>
      </c>
      <c r="G68" s="50" t="s">
        <v>86</v>
      </c>
      <c r="H68" s="51" t="s">
        <v>86</v>
      </c>
      <c r="I68" s="51" t="s">
        <v>70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258</v>
      </c>
      <c r="O68" s="51" t="s">
        <v>253</v>
      </c>
      <c r="P68" s="53" t="s">
        <v>51</v>
      </c>
      <c r="Q68" s="53" t="s">
        <v>220</v>
      </c>
      <c r="R68" s="51">
        <v>18665279.43</v>
      </c>
      <c r="S68" s="51">
        <v>18665279.43</v>
      </c>
      <c r="T68" s="51">
        <v>18665279.43</v>
      </c>
      <c r="U68" s="51">
        <v>144374.23000000001</v>
      </c>
      <c r="V68" s="51">
        <v>144374.23000000001</v>
      </c>
      <c r="W68" s="51">
        <v>143758.31</v>
      </c>
      <c r="X68" s="51">
        <v>143758.31</v>
      </c>
      <c r="Y68" s="54">
        <f t="shared" si="0"/>
        <v>0.77019104128140015</v>
      </c>
      <c r="Z68" s="53">
        <v>0</v>
      </c>
      <c r="AA68" s="53" t="s">
        <v>265</v>
      </c>
      <c r="AB68" s="47">
        <v>613231</v>
      </c>
      <c r="AC68" s="54">
        <v>0</v>
      </c>
      <c r="AD68" s="54">
        <v>0</v>
      </c>
      <c r="AE68" s="55" t="s">
        <v>266</v>
      </c>
      <c r="AF68" s="23"/>
    </row>
    <row r="69" spans="2:32" ht="60.75" hidden="1">
      <c r="B69" s="23"/>
      <c r="C69" s="49" t="s">
        <v>297</v>
      </c>
      <c r="D69" s="49" t="s">
        <v>298</v>
      </c>
      <c r="E69" s="50" t="s">
        <v>299</v>
      </c>
      <c r="F69" s="50" t="s">
        <v>5</v>
      </c>
      <c r="G69" s="50" t="s">
        <v>86</v>
      </c>
      <c r="H69" s="51" t="s">
        <v>86</v>
      </c>
      <c r="I69" s="51" t="s">
        <v>70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258</v>
      </c>
      <c r="O69" s="51" t="s">
        <v>300</v>
      </c>
      <c r="P69" s="53" t="s">
        <v>51</v>
      </c>
      <c r="Q69" s="53" t="s">
        <v>220</v>
      </c>
      <c r="R69" s="51">
        <v>27832373.73</v>
      </c>
      <c r="S69" s="51">
        <v>15640518.619999999</v>
      </c>
      <c r="T69" s="51">
        <v>15640518.619999999</v>
      </c>
      <c r="U69" s="51">
        <v>14590103.439999999</v>
      </c>
      <c r="V69" s="51">
        <v>14590103.439999999</v>
      </c>
      <c r="W69" s="51">
        <v>14583707.34</v>
      </c>
      <c r="X69" s="51">
        <v>14583707.34</v>
      </c>
      <c r="Y69" s="54">
        <f t="shared" si="0"/>
        <v>93.243118686303518</v>
      </c>
      <c r="Z69" s="53">
        <v>0</v>
      </c>
      <c r="AA69" s="53" t="s">
        <v>265</v>
      </c>
      <c r="AB69" s="47">
        <v>613231</v>
      </c>
      <c r="AC69" s="54">
        <v>0</v>
      </c>
      <c r="AD69" s="54">
        <v>100</v>
      </c>
      <c r="AE69" s="55" t="s">
        <v>266</v>
      </c>
      <c r="AF69" s="23"/>
    </row>
    <row r="70" spans="2:32" ht="81" hidden="1">
      <c r="B70" s="23"/>
      <c r="C70" s="49" t="s">
        <v>301</v>
      </c>
      <c r="D70" s="49" t="s">
        <v>302</v>
      </c>
      <c r="E70" s="50" t="s">
        <v>303</v>
      </c>
      <c r="F70" s="50" t="s">
        <v>5</v>
      </c>
      <c r="G70" s="50" t="s">
        <v>304</v>
      </c>
      <c r="H70" s="51" t="s">
        <v>44</v>
      </c>
      <c r="I70" s="51" t="s">
        <v>45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258</v>
      </c>
      <c r="O70" s="51" t="s">
        <v>65</v>
      </c>
      <c r="P70" s="53" t="s">
        <v>51</v>
      </c>
      <c r="Q70" s="53" t="s">
        <v>220</v>
      </c>
      <c r="R70" s="51">
        <v>7522810.9500000002</v>
      </c>
      <c r="S70" s="51">
        <v>20366813.600000001</v>
      </c>
      <c r="T70" s="51">
        <v>20366813.600000001</v>
      </c>
      <c r="U70" s="51">
        <v>6872445.79</v>
      </c>
      <c r="V70" s="51">
        <v>6872445.79</v>
      </c>
      <c r="W70" s="51">
        <v>6849271.9900000002</v>
      </c>
      <c r="X70" s="51">
        <v>6849271.9900000002</v>
      </c>
      <c r="Y70" s="54">
        <f t="shared" si="0"/>
        <v>33.629570754258779</v>
      </c>
      <c r="Z70" s="53">
        <v>0</v>
      </c>
      <c r="AA70" s="53" t="s">
        <v>271</v>
      </c>
      <c r="AB70" s="47">
        <v>12349</v>
      </c>
      <c r="AC70" s="54">
        <v>0</v>
      </c>
      <c r="AD70" s="54">
        <v>38</v>
      </c>
      <c r="AE70" s="55" t="s">
        <v>305</v>
      </c>
      <c r="AF70" s="23"/>
    </row>
    <row r="71" spans="2:32" ht="60.75" hidden="1">
      <c r="B71" s="23"/>
      <c r="C71" s="49" t="s">
        <v>306</v>
      </c>
      <c r="D71" s="49" t="s">
        <v>307</v>
      </c>
      <c r="E71" s="50" t="s">
        <v>308</v>
      </c>
      <c r="F71" s="50" t="s">
        <v>5</v>
      </c>
      <c r="G71" s="50" t="s">
        <v>86</v>
      </c>
      <c r="H71" s="51" t="s">
        <v>86</v>
      </c>
      <c r="I71" s="51" t="s">
        <v>70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258</v>
      </c>
      <c r="O71" s="51" t="s">
        <v>253</v>
      </c>
      <c r="P71" s="53" t="s">
        <v>51</v>
      </c>
      <c r="Q71" s="53" t="s">
        <v>220</v>
      </c>
      <c r="R71" s="51">
        <v>12191855.109999999</v>
      </c>
      <c r="S71" s="51">
        <v>12191855.109999999</v>
      </c>
      <c r="T71" s="51">
        <v>12191855.109999999</v>
      </c>
      <c r="U71" s="51">
        <v>9978230.0800000001</v>
      </c>
      <c r="V71" s="51">
        <v>1810217.93</v>
      </c>
      <c r="W71" s="51">
        <v>1743629.34</v>
      </c>
      <c r="X71" s="51">
        <v>1743629.34</v>
      </c>
      <c r="Y71" s="54">
        <f t="shared" si="0"/>
        <v>14.30159171240348</v>
      </c>
      <c r="Z71" s="53">
        <v>0</v>
      </c>
      <c r="AA71" s="53" t="s">
        <v>265</v>
      </c>
      <c r="AB71" s="47">
        <v>613231</v>
      </c>
      <c r="AC71" s="54">
        <v>0</v>
      </c>
      <c r="AD71" s="54">
        <v>64</v>
      </c>
      <c r="AE71" s="55" t="s">
        <v>266</v>
      </c>
      <c r="AF71" s="23"/>
    </row>
    <row r="72" spans="2:32" ht="94.5" hidden="1">
      <c r="B72" s="23"/>
      <c r="C72" s="49" t="s">
        <v>309</v>
      </c>
      <c r="D72" s="49" t="s">
        <v>310</v>
      </c>
      <c r="E72" s="50" t="s">
        <v>311</v>
      </c>
      <c r="F72" s="50" t="s">
        <v>5</v>
      </c>
      <c r="G72" s="50" t="s">
        <v>86</v>
      </c>
      <c r="H72" s="51" t="s">
        <v>86</v>
      </c>
      <c r="I72" s="51" t="s">
        <v>70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258</v>
      </c>
      <c r="O72" s="51" t="s">
        <v>253</v>
      </c>
      <c r="P72" s="53" t="s">
        <v>51</v>
      </c>
      <c r="Q72" s="53" t="s">
        <v>220</v>
      </c>
      <c r="R72" s="51">
        <v>4188286.45</v>
      </c>
      <c r="S72" s="51">
        <v>4188286.45</v>
      </c>
      <c r="T72" s="51">
        <v>4188286.45</v>
      </c>
      <c r="U72" s="51">
        <v>4112883.81</v>
      </c>
      <c r="V72" s="51">
        <v>4112883.81</v>
      </c>
      <c r="W72" s="51">
        <v>4112883.81</v>
      </c>
      <c r="X72" s="51">
        <v>4112883.81</v>
      </c>
      <c r="Y72" s="54">
        <f t="shared" si="0"/>
        <v>98.199678056881709</v>
      </c>
      <c r="Z72" s="53">
        <v>0</v>
      </c>
      <c r="AA72" s="53" t="s">
        <v>265</v>
      </c>
      <c r="AB72" s="47">
        <v>613231</v>
      </c>
      <c r="AC72" s="54">
        <v>0</v>
      </c>
      <c r="AD72" s="54">
        <v>100</v>
      </c>
      <c r="AE72" s="55" t="s">
        <v>266</v>
      </c>
      <c r="AF72" s="23"/>
    </row>
    <row r="73" spans="2:32" ht="81" hidden="1">
      <c r="B73" s="23"/>
      <c r="C73" s="49" t="s">
        <v>312</v>
      </c>
      <c r="D73" s="49" t="s">
        <v>313</v>
      </c>
      <c r="E73" s="50" t="s">
        <v>314</v>
      </c>
      <c r="F73" s="50" t="s">
        <v>5</v>
      </c>
      <c r="G73" s="50" t="s">
        <v>214</v>
      </c>
      <c r="H73" s="51" t="s">
        <v>215</v>
      </c>
      <c r="I73" s="51" t="s">
        <v>190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209</v>
      </c>
      <c r="O73" s="51" t="s">
        <v>72</v>
      </c>
      <c r="P73" s="53" t="s">
        <v>51</v>
      </c>
      <c r="Q73" s="53" t="s">
        <v>220</v>
      </c>
      <c r="R73" s="51">
        <v>1123998</v>
      </c>
      <c r="S73" s="51">
        <v>1123998</v>
      </c>
      <c r="T73" s="51">
        <v>1123998</v>
      </c>
      <c r="U73" s="51">
        <v>876519</v>
      </c>
      <c r="V73" s="51">
        <v>876519</v>
      </c>
      <c r="W73" s="51">
        <v>876519</v>
      </c>
      <c r="X73" s="51">
        <v>876519</v>
      </c>
      <c r="Y73" s="54">
        <f t="shared" si="0"/>
        <v>77.982256196185403</v>
      </c>
      <c r="Z73" s="53">
        <v>0</v>
      </c>
      <c r="AA73" s="53" t="s">
        <v>74</v>
      </c>
      <c r="AB73" s="47">
        <v>300</v>
      </c>
      <c r="AC73" s="54">
        <v>0</v>
      </c>
      <c r="AD73" s="54">
        <v>100</v>
      </c>
      <c r="AE73" s="55" t="s">
        <v>315</v>
      </c>
      <c r="AF73" s="23"/>
    </row>
    <row r="74" spans="2:32" ht="60.75" hidden="1">
      <c r="B74" s="23"/>
      <c r="C74" s="49" t="s">
        <v>316</v>
      </c>
      <c r="D74" s="49" t="s">
        <v>317</v>
      </c>
      <c r="E74" s="50" t="s">
        <v>318</v>
      </c>
      <c r="F74" s="50" t="s">
        <v>5</v>
      </c>
      <c r="G74" s="50" t="s">
        <v>319</v>
      </c>
      <c r="H74" s="51" t="s">
        <v>44</v>
      </c>
      <c r="I74" s="51" t="s">
        <v>45</v>
      </c>
      <c r="J74" s="52" t="s">
        <v>46</v>
      </c>
      <c r="K74" s="51" t="s">
        <v>47</v>
      </c>
      <c r="L74" s="53" t="s">
        <v>45</v>
      </c>
      <c r="M74" s="51" t="s">
        <v>48</v>
      </c>
      <c r="N74" s="51" t="s">
        <v>258</v>
      </c>
      <c r="O74" s="51" t="s">
        <v>65</v>
      </c>
      <c r="P74" s="53" t="s">
        <v>51</v>
      </c>
      <c r="Q74" s="53" t="s">
        <v>220</v>
      </c>
      <c r="R74" s="51">
        <v>3500732.15</v>
      </c>
      <c r="S74" s="51">
        <v>3500732.15</v>
      </c>
      <c r="T74" s="51">
        <v>3500732.15</v>
      </c>
      <c r="U74" s="51">
        <v>3222841.01</v>
      </c>
      <c r="V74" s="51">
        <v>3222841.01</v>
      </c>
      <c r="W74" s="51">
        <v>3151026.31</v>
      </c>
      <c r="X74" s="51">
        <v>3151026.31</v>
      </c>
      <c r="Y74" s="54">
        <f t="shared" si="0"/>
        <v>90.010494233327748</v>
      </c>
      <c r="Z74" s="53">
        <v>0</v>
      </c>
      <c r="AA74" s="53" t="s">
        <v>271</v>
      </c>
      <c r="AB74" s="47">
        <v>11561</v>
      </c>
      <c r="AC74" s="54">
        <v>0</v>
      </c>
      <c r="AD74" s="54">
        <v>90</v>
      </c>
      <c r="AE74" s="55" t="s">
        <v>272</v>
      </c>
      <c r="AF74" s="23"/>
    </row>
    <row r="75" spans="2:32" ht="60.75" hidden="1">
      <c r="B75" s="23"/>
      <c r="C75" s="49" t="s">
        <v>320</v>
      </c>
      <c r="D75" s="49" t="s">
        <v>321</v>
      </c>
      <c r="E75" s="50" t="s">
        <v>322</v>
      </c>
      <c r="F75" s="50" t="s">
        <v>5</v>
      </c>
      <c r="G75" s="50" t="s">
        <v>188</v>
      </c>
      <c r="H75" s="51" t="s">
        <v>288</v>
      </c>
      <c r="I75" s="51" t="s">
        <v>70</v>
      </c>
      <c r="J75" s="52" t="s">
        <v>46</v>
      </c>
      <c r="K75" s="51" t="s">
        <v>47</v>
      </c>
      <c r="L75" s="53" t="s">
        <v>45</v>
      </c>
      <c r="M75" s="51" t="s">
        <v>48</v>
      </c>
      <c r="N75" s="51" t="s">
        <v>258</v>
      </c>
      <c r="O75" s="51" t="s">
        <v>253</v>
      </c>
      <c r="P75" s="53" t="s">
        <v>51</v>
      </c>
      <c r="Q75" s="53" t="s">
        <v>220</v>
      </c>
      <c r="R75" s="51">
        <v>4836220.79</v>
      </c>
      <c r="S75" s="51">
        <v>4836220.79</v>
      </c>
      <c r="T75" s="51">
        <v>4836220.79</v>
      </c>
      <c r="U75" s="51">
        <v>0</v>
      </c>
      <c r="V75" s="51">
        <v>0</v>
      </c>
      <c r="W75" s="51">
        <v>0</v>
      </c>
      <c r="X75" s="51">
        <v>0</v>
      </c>
      <c r="Y75" s="54">
        <f t="shared" ref="Y75:Y138" si="1">IF(ISERROR(W75/S75),0,((W75/S75)*100))</f>
        <v>0</v>
      </c>
      <c r="Z75" s="53">
        <v>0</v>
      </c>
      <c r="AA75" s="53" t="s">
        <v>265</v>
      </c>
      <c r="AB75" s="47">
        <v>356039</v>
      </c>
      <c r="AC75" s="54">
        <v>0</v>
      </c>
      <c r="AD75" s="54">
        <v>0</v>
      </c>
      <c r="AE75" s="55" t="s">
        <v>323</v>
      </c>
      <c r="AF75" s="23"/>
    </row>
    <row r="76" spans="2:32" ht="60.75" hidden="1">
      <c r="B76" s="23"/>
      <c r="C76" s="49" t="s">
        <v>324</v>
      </c>
      <c r="D76" s="49" t="s">
        <v>325</v>
      </c>
      <c r="E76" s="50" t="s">
        <v>326</v>
      </c>
      <c r="F76" s="50" t="s">
        <v>5</v>
      </c>
      <c r="G76" s="50" t="s">
        <v>188</v>
      </c>
      <c r="H76" s="51" t="s">
        <v>288</v>
      </c>
      <c r="I76" s="51" t="s">
        <v>70</v>
      </c>
      <c r="J76" s="52" t="s">
        <v>46</v>
      </c>
      <c r="K76" s="51" t="s">
        <v>47</v>
      </c>
      <c r="L76" s="53" t="s">
        <v>45</v>
      </c>
      <c r="M76" s="51" t="s">
        <v>48</v>
      </c>
      <c r="N76" s="51" t="s">
        <v>258</v>
      </c>
      <c r="O76" s="51" t="s">
        <v>253</v>
      </c>
      <c r="P76" s="53" t="s">
        <v>51</v>
      </c>
      <c r="Q76" s="53" t="s">
        <v>220</v>
      </c>
      <c r="R76" s="51">
        <v>5000000</v>
      </c>
      <c r="S76" s="51">
        <v>5000000</v>
      </c>
      <c r="T76" s="51">
        <v>5000000</v>
      </c>
      <c r="U76" s="51">
        <v>1459976.51</v>
      </c>
      <c r="V76" s="51">
        <v>0</v>
      </c>
      <c r="W76" s="51">
        <v>0</v>
      </c>
      <c r="X76" s="51">
        <v>0</v>
      </c>
      <c r="Y76" s="54">
        <f t="shared" si="1"/>
        <v>0</v>
      </c>
      <c r="Z76" s="53">
        <v>0</v>
      </c>
      <c r="AA76" s="53" t="s">
        <v>265</v>
      </c>
      <c r="AB76" s="47">
        <v>356039</v>
      </c>
      <c r="AC76" s="54">
        <v>0</v>
      </c>
      <c r="AD76" s="54">
        <v>0</v>
      </c>
      <c r="AE76" s="55" t="s">
        <v>327</v>
      </c>
      <c r="AF76" s="23"/>
    </row>
    <row r="77" spans="2:32" ht="60.75" hidden="1">
      <c r="B77" s="23"/>
      <c r="C77" s="49" t="s">
        <v>328</v>
      </c>
      <c r="D77" s="49" t="s">
        <v>329</v>
      </c>
      <c r="E77" s="50" t="s">
        <v>330</v>
      </c>
      <c r="F77" s="50" t="s">
        <v>5</v>
      </c>
      <c r="G77" s="50" t="s">
        <v>43</v>
      </c>
      <c r="H77" s="51" t="s">
        <v>43</v>
      </c>
      <c r="I77" s="51" t="s">
        <v>70</v>
      </c>
      <c r="J77" s="52" t="s">
        <v>46</v>
      </c>
      <c r="K77" s="51" t="s">
        <v>47</v>
      </c>
      <c r="L77" s="53" t="s">
        <v>45</v>
      </c>
      <c r="M77" s="51" t="s">
        <v>48</v>
      </c>
      <c r="N77" s="51" t="s">
        <v>258</v>
      </c>
      <c r="O77" s="51" t="s">
        <v>253</v>
      </c>
      <c r="P77" s="53" t="s">
        <v>51</v>
      </c>
      <c r="Q77" s="53" t="s">
        <v>220</v>
      </c>
      <c r="R77" s="51">
        <v>3902172.85</v>
      </c>
      <c r="S77" s="51">
        <v>3902172.85</v>
      </c>
      <c r="T77" s="51">
        <v>3902172.85</v>
      </c>
      <c r="U77" s="51">
        <v>0</v>
      </c>
      <c r="V77" s="51">
        <v>0</v>
      </c>
      <c r="W77" s="51">
        <v>0</v>
      </c>
      <c r="X77" s="51">
        <v>0</v>
      </c>
      <c r="Y77" s="54">
        <f t="shared" si="1"/>
        <v>0</v>
      </c>
      <c r="Z77" s="53">
        <v>0</v>
      </c>
      <c r="AA77" s="53" t="s">
        <v>265</v>
      </c>
      <c r="AB77" s="47">
        <v>90822</v>
      </c>
      <c r="AC77" s="54">
        <v>0</v>
      </c>
      <c r="AD77" s="54">
        <v>0</v>
      </c>
      <c r="AE77" s="55" t="s">
        <v>266</v>
      </c>
      <c r="AF77" s="23"/>
    </row>
    <row r="78" spans="2:32" ht="60.75" hidden="1">
      <c r="B78" s="23"/>
      <c r="C78" s="49" t="s">
        <v>331</v>
      </c>
      <c r="D78" s="49" t="s">
        <v>332</v>
      </c>
      <c r="E78" s="50" t="s">
        <v>333</v>
      </c>
      <c r="F78" s="50" t="s">
        <v>5</v>
      </c>
      <c r="G78" s="50" t="s">
        <v>86</v>
      </c>
      <c r="H78" s="51" t="s">
        <v>86</v>
      </c>
      <c r="I78" s="51" t="s">
        <v>70</v>
      </c>
      <c r="J78" s="52" t="s">
        <v>46</v>
      </c>
      <c r="K78" s="51" t="s">
        <v>47</v>
      </c>
      <c r="L78" s="53" t="s">
        <v>45</v>
      </c>
      <c r="M78" s="51" t="s">
        <v>48</v>
      </c>
      <c r="N78" s="51" t="s">
        <v>258</v>
      </c>
      <c r="O78" s="51" t="s">
        <v>253</v>
      </c>
      <c r="P78" s="53" t="s">
        <v>51</v>
      </c>
      <c r="Q78" s="53" t="s">
        <v>220</v>
      </c>
      <c r="R78" s="51">
        <v>223109.25</v>
      </c>
      <c r="S78" s="51">
        <v>223109.25</v>
      </c>
      <c r="T78" s="51">
        <v>223109.25</v>
      </c>
      <c r="U78" s="51">
        <v>0</v>
      </c>
      <c r="V78" s="51">
        <v>0</v>
      </c>
      <c r="W78" s="51">
        <v>0</v>
      </c>
      <c r="X78" s="51">
        <v>0</v>
      </c>
      <c r="Y78" s="54">
        <f t="shared" si="1"/>
        <v>0</v>
      </c>
      <c r="Z78" s="53">
        <v>0</v>
      </c>
      <c r="AA78" s="53" t="s">
        <v>265</v>
      </c>
      <c r="AB78" s="47">
        <v>613231</v>
      </c>
      <c r="AC78" s="54">
        <v>0</v>
      </c>
      <c r="AD78" s="54">
        <v>0</v>
      </c>
      <c r="AE78" s="55" t="s">
        <v>266</v>
      </c>
      <c r="AF78" s="23"/>
    </row>
    <row r="79" spans="2:32" ht="60.75" hidden="1">
      <c r="B79" s="23"/>
      <c r="C79" s="49" t="s">
        <v>334</v>
      </c>
      <c r="D79" s="49" t="s">
        <v>335</v>
      </c>
      <c r="E79" s="50" t="s">
        <v>336</v>
      </c>
      <c r="F79" s="50" t="s">
        <v>5</v>
      </c>
      <c r="G79" s="50" t="s">
        <v>86</v>
      </c>
      <c r="H79" s="51" t="s">
        <v>86</v>
      </c>
      <c r="I79" s="51" t="s">
        <v>70</v>
      </c>
      <c r="J79" s="52" t="s">
        <v>46</v>
      </c>
      <c r="K79" s="51" t="s">
        <v>47</v>
      </c>
      <c r="L79" s="53" t="s">
        <v>45</v>
      </c>
      <c r="M79" s="51" t="s">
        <v>48</v>
      </c>
      <c r="N79" s="51" t="s">
        <v>258</v>
      </c>
      <c r="O79" s="51" t="s">
        <v>253</v>
      </c>
      <c r="P79" s="53" t="s">
        <v>51</v>
      </c>
      <c r="Q79" s="53" t="s">
        <v>220</v>
      </c>
      <c r="R79" s="51">
        <v>224999.97</v>
      </c>
      <c r="S79" s="51">
        <v>224999.97</v>
      </c>
      <c r="T79" s="51">
        <v>224999.97</v>
      </c>
      <c r="U79" s="51">
        <v>0</v>
      </c>
      <c r="V79" s="51">
        <v>0</v>
      </c>
      <c r="W79" s="51">
        <v>0</v>
      </c>
      <c r="X79" s="51">
        <v>0</v>
      </c>
      <c r="Y79" s="54">
        <f t="shared" si="1"/>
        <v>0</v>
      </c>
      <c r="Z79" s="53">
        <v>0</v>
      </c>
      <c r="AA79" s="53" t="s">
        <v>265</v>
      </c>
      <c r="AB79" s="47">
        <v>613231</v>
      </c>
      <c r="AC79" s="54">
        <v>0</v>
      </c>
      <c r="AD79" s="54">
        <v>0</v>
      </c>
      <c r="AE79" s="55" t="s">
        <v>266</v>
      </c>
      <c r="AF79" s="23"/>
    </row>
    <row r="80" spans="2:32" ht="60.75" hidden="1">
      <c r="B80" s="23"/>
      <c r="C80" s="49" t="s">
        <v>337</v>
      </c>
      <c r="D80" s="49" t="s">
        <v>338</v>
      </c>
      <c r="E80" s="50" t="s">
        <v>339</v>
      </c>
      <c r="F80" s="50" t="s">
        <v>5</v>
      </c>
      <c r="G80" s="50" t="s">
        <v>86</v>
      </c>
      <c r="H80" s="51" t="s">
        <v>86</v>
      </c>
      <c r="I80" s="51" t="s">
        <v>70</v>
      </c>
      <c r="J80" s="52" t="s">
        <v>46</v>
      </c>
      <c r="K80" s="51" t="s">
        <v>47</v>
      </c>
      <c r="L80" s="53" t="s">
        <v>45</v>
      </c>
      <c r="M80" s="51" t="s">
        <v>48</v>
      </c>
      <c r="N80" s="51" t="s">
        <v>258</v>
      </c>
      <c r="O80" s="51" t="s">
        <v>253</v>
      </c>
      <c r="P80" s="53" t="s">
        <v>51</v>
      </c>
      <c r="Q80" s="53" t="s">
        <v>220</v>
      </c>
      <c r="R80" s="51">
        <v>235504.15</v>
      </c>
      <c r="S80" s="51">
        <v>235504.15</v>
      </c>
      <c r="T80" s="51">
        <v>235504.15</v>
      </c>
      <c r="U80" s="51">
        <v>0</v>
      </c>
      <c r="V80" s="51">
        <v>0</v>
      </c>
      <c r="W80" s="51">
        <v>0</v>
      </c>
      <c r="X80" s="51">
        <v>0</v>
      </c>
      <c r="Y80" s="54">
        <f t="shared" si="1"/>
        <v>0</v>
      </c>
      <c r="Z80" s="53">
        <v>0</v>
      </c>
      <c r="AA80" s="53" t="s">
        <v>265</v>
      </c>
      <c r="AB80" s="47">
        <v>613231</v>
      </c>
      <c r="AC80" s="54">
        <v>0</v>
      </c>
      <c r="AD80" s="54">
        <v>0</v>
      </c>
      <c r="AE80" s="55" t="s">
        <v>266</v>
      </c>
      <c r="AF80" s="23"/>
    </row>
    <row r="81" spans="2:32" ht="60.75" hidden="1">
      <c r="B81" s="23"/>
      <c r="C81" s="49" t="s">
        <v>340</v>
      </c>
      <c r="D81" s="49" t="s">
        <v>341</v>
      </c>
      <c r="E81" s="50" t="s">
        <v>342</v>
      </c>
      <c r="F81" s="50" t="s">
        <v>5</v>
      </c>
      <c r="G81" s="50" t="s">
        <v>86</v>
      </c>
      <c r="H81" s="51" t="s">
        <v>86</v>
      </c>
      <c r="I81" s="51" t="s">
        <v>70</v>
      </c>
      <c r="J81" s="52" t="s">
        <v>46</v>
      </c>
      <c r="K81" s="51" t="s">
        <v>47</v>
      </c>
      <c r="L81" s="53" t="s">
        <v>45</v>
      </c>
      <c r="M81" s="51" t="s">
        <v>48</v>
      </c>
      <c r="N81" s="51" t="s">
        <v>258</v>
      </c>
      <c r="O81" s="51" t="s">
        <v>253</v>
      </c>
      <c r="P81" s="53" t="s">
        <v>51</v>
      </c>
      <c r="Q81" s="53" t="s">
        <v>220</v>
      </c>
      <c r="R81" s="51">
        <v>10000000</v>
      </c>
      <c r="S81" s="51">
        <v>10000000</v>
      </c>
      <c r="T81" s="51">
        <v>10000000</v>
      </c>
      <c r="U81" s="51">
        <v>2919953.01</v>
      </c>
      <c r="V81" s="51">
        <v>0</v>
      </c>
      <c r="W81" s="51">
        <v>0</v>
      </c>
      <c r="X81" s="51">
        <v>0</v>
      </c>
      <c r="Y81" s="54">
        <f t="shared" si="1"/>
        <v>0</v>
      </c>
      <c r="Z81" s="53">
        <v>0</v>
      </c>
      <c r="AA81" s="53" t="s">
        <v>265</v>
      </c>
      <c r="AB81" s="47">
        <v>613231</v>
      </c>
      <c r="AC81" s="54">
        <v>0</v>
      </c>
      <c r="AD81" s="54">
        <v>0</v>
      </c>
      <c r="AE81" s="55" t="s">
        <v>327</v>
      </c>
      <c r="AF81" s="23"/>
    </row>
    <row r="82" spans="2:32" ht="60.75" hidden="1">
      <c r="B82" s="23"/>
      <c r="C82" s="49" t="s">
        <v>343</v>
      </c>
      <c r="D82" s="49" t="s">
        <v>344</v>
      </c>
      <c r="E82" s="50" t="s">
        <v>345</v>
      </c>
      <c r="F82" s="50" t="s">
        <v>5</v>
      </c>
      <c r="G82" s="50" t="s">
        <v>346</v>
      </c>
      <c r="H82" s="51" t="s">
        <v>44</v>
      </c>
      <c r="I82" s="51" t="s">
        <v>45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258</v>
      </c>
      <c r="O82" s="51" t="s">
        <v>65</v>
      </c>
      <c r="P82" s="53" t="s">
        <v>51</v>
      </c>
      <c r="Q82" s="53" t="s">
        <v>226</v>
      </c>
      <c r="R82" s="51">
        <v>1707768.23</v>
      </c>
      <c r="S82" s="51">
        <v>1707768.23</v>
      </c>
      <c r="T82" s="51">
        <v>1707768.23</v>
      </c>
      <c r="U82" s="51">
        <v>1707768.23</v>
      </c>
      <c r="V82" s="51">
        <v>1707768.23</v>
      </c>
      <c r="W82" s="51">
        <v>1707768.23</v>
      </c>
      <c r="X82" s="51">
        <v>1707768.23</v>
      </c>
      <c r="Y82" s="54">
        <f t="shared" si="1"/>
        <v>100</v>
      </c>
      <c r="Z82" s="53">
        <v>0</v>
      </c>
      <c r="AA82" s="53" t="s">
        <v>271</v>
      </c>
      <c r="AB82" s="47">
        <v>28895</v>
      </c>
      <c r="AC82" s="54">
        <v>0</v>
      </c>
      <c r="AD82" s="54">
        <v>0</v>
      </c>
      <c r="AE82" s="55" t="s">
        <v>272</v>
      </c>
      <c r="AF82" s="23"/>
    </row>
    <row r="83" spans="2:32" ht="60.75" hidden="1">
      <c r="B83" s="23"/>
      <c r="C83" s="49" t="s">
        <v>347</v>
      </c>
      <c r="D83" s="49" t="s">
        <v>348</v>
      </c>
      <c r="E83" s="50" t="s">
        <v>349</v>
      </c>
      <c r="F83" s="50" t="s">
        <v>5</v>
      </c>
      <c r="G83" s="50" t="s">
        <v>350</v>
      </c>
      <c r="H83" s="51" t="s">
        <v>350</v>
      </c>
      <c r="I83" s="51" t="s">
        <v>70</v>
      </c>
      <c r="J83" s="52" t="s">
        <v>46</v>
      </c>
      <c r="K83" s="51" t="s">
        <v>47</v>
      </c>
      <c r="L83" s="53" t="s">
        <v>45</v>
      </c>
      <c r="M83" s="51" t="s">
        <v>48</v>
      </c>
      <c r="N83" s="51" t="s">
        <v>258</v>
      </c>
      <c r="O83" s="51" t="s">
        <v>351</v>
      </c>
      <c r="P83" s="53" t="s">
        <v>51</v>
      </c>
      <c r="Q83" s="53" t="s">
        <v>226</v>
      </c>
      <c r="R83" s="51">
        <v>34698275.859999999</v>
      </c>
      <c r="S83" s="51">
        <v>34698275.859999999</v>
      </c>
      <c r="T83" s="51">
        <v>34698275.859999999</v>
      </c>
      <c r="U83" s="51">
        <v>32000000</v>
      </c>
      <c r="V83" s="51">
        <v>32000000</v>
      </c>
      <c r="W83" s="51">
        <v>32000000</v>
      </c>
      <c r="X83" s="51">
        <v>32000000</v>
      </c>
      <c r="Y83" s="54">
        <f t="shared" si="1"/>
        <v>92.2236024899711</v>
      </c>
      <c r="Z83" s="53">
        <v>0</v>
      </c>
      <c r="AA83" s="53" t="s">
        <v>265</v>
      </c>
      <c r="AB83" s="47">
        <v>31395</v>
      </c>
      <c r="AC83" s="54">
        <v>0</v>
      </c>
      <c r="AD83" s="54">
        <v>0</v>
      </c>
      <c r="AE83" s="55" t="s">
        <v>266</v>
      </c>
      <c r="AF83" s="23"/>
    </row>
    <row r="84" spans="2:32" ht="60.75" hidden="1">
      <c r="B84" s="23"/>
      <c r="C84" s="49" t="s">
        <v>352</v>
      </c>
      <c r="D84" s="49" t="s">
        <v>353</v>
      </c>
      <c r="E84" s="50" t="s">
        <v>354</v>
      </c>
      <c r="F84" s="50" t="s">
        <v>5</v>
      </c>
      <c r="G84" s="50" t="s">
        <v>264</v>
      </c>
      <c r="H84" s="51" t="s">
        <v>264</v>
      </c>
      <c r="I84" s="51" t="s">
        <v>70</v>
      </c>
      <c r="J84" s="52" t="s">
        <v>46</v>
      </c>
      <c r="K84" s="51" t="s">
        <v>47</v>
      </c>
      <c r="L84" s="53" t="s">
        <v>45</v>
      </c>
      <c r="M84" s="51" t="s">
        <v>48</v>
      </c>
      <c r="N84" s="51" t="s">
        <v>258</v>
      </c>
      <c r="O84" s="51" t="s">
        <v>253</v>
      </c>
      <c r="P84" s="53" t="s">
        <v>51</v>
      </c>
      <c r="Q84" s="53" t="s">
        <v>226</v>
      </c>
      <c r="R84" s="51">
        <v>22500000</v>
      </c>
      <c r="S84" s="51">
        <v>22500000</v>
      </c>
      <c r="T84" s="51">
        <v>22500000</v>
      </c>
      <c r="U84" s="51">
        <v>6477538.9800000004</v>
      </c>
      <c r="V84" s="51">
        <v>6477538.9800000004</v>
      </c>
      <c r="W84" s="51">
        <v>6466649.7999999998</v>
      </c>
      <c r="X84" s="51">
        <v>6466649.7999999998</v>
      </c>
      <c r="Y84" s="54">
        <f t="shared" si="1"/>
        <v>28.740665777777778</v>
      </c>
      <c r="Z84" s="53">
        <v>0</v>
      </c>
      <c r="AA84" s="53" t="s">
        <v>265</v>
      </c>
      <c r="AB84" s="47">
        <v>206481</v>
      </c>
      <c r="AC84" s="54">
        <v>0</v>
      </c>
      <c r="AD84" s="54">
        <v>2</v>
      </c>
      <c r="AE84" s="55" t="s">
        <v>266</v>
      </c>
      <c r="AF84" s="23"/>
    </row>
    <row r="85" spans="2:32" ht="60.75" hidden="1">
      <c r="B85" s="23"/>
      <c r="C85" s="49" t="s">
        <v>355</v>
      </c>
      <c r="D85" s="49" t="s">
        <v>356</v>
      </c>
      <c r="E85" s="50" t="s">
        <v>357</v>
      </c>
      <c r="F85" s="50" t="s">
        <v>5</v>
      </c>
      <c r="G85" s="50" t="s">
        <v>188</v>
      </c>
      <c r="H85" s="51" t="s">
        <v>288</v>
      </c>
      <c r="I85" s="51" t="s">
        <v>70</v>
      </c>
      <c r="J85" s="52" t="s">
        <v>46</v>
      </c>
      <c r="K85" s="51" t="s">
        <v>47</v>
      </c>
      <c r="L85" s="53" t="s">
        <v>45</v>
      </c>
      <c r="M85" s="51" t="s">
        <v>48</v>
      </c>
      <c r="N85" s="51" t="s">
        <v>258</v>
      </c>
      <c r="O85" s="51" t="s">
        <v>253</v>
      </c>
      <c r="P85" s="53" t="s">
        <v>51</v>
      </c>
      <c r="Q85" s="53" t="s">
        <v>226</v>
      </c>
      <c r="R85" s="51">
        <v>30000000</v>
      </c>
      <c r="S85" s="51">
        <v>30000000</v>
      </c>
      <c r="T85" s="51">
        <v>30000000</v>
      </c>
      <c r="U85" s="51">
        <v>8405227.0399999991</v>
      </c>
      <c r="V85" s="51">
        <v>0</v>
      </c>
      <c r="W85" s="51">
        <v>0</v>
      </c>
      <c r="X85" s="51">
        <v>0</v>
      </c>
      <c r="Y85" s="54">
        <f t="shared" si="1"/>
        <v>0</v>
      </c>
      <c r="Z85" s="53">
        <v>0</v>
      </c>
      <c r="AA85" s="53" t="s">
        <v>265</v>
      </c>
      <c r="AB85" s="47">
        <v>356039</v>
      </c>
      <c r="AC85" s="54">
        <v>0</v>
      </c>
      <c r="AD85" s="54">
        <v>0</v>
      </c>
      <c r="AE85" s="55" t="s">
        <v>266</v>
      </c>
      <c r="AF85" s="23"/>
    </row>
    <row r="86" spans="2:32" ht="60.75" hidden="1">
      <c r="B86" s="23"/>
      <c r="C86" s="49" t="s">
        <v>358</v>
      </c>
      <c r="D86" s="49" t="s">
        <v>359</v>
      </c>
      <c r="E86" s="50" t="s">
        <v>360</v>
      </c>
      <c r="F86" s="50" t="s">
        <v>5</v>
      </c>
      <c r="G86" s="50" t="s">
        <v>86</v>
      </c>
      <c r="H86" s="51" t="s">
        <v>86</v>
      </c>
      <c r="I86" s="51" t="s">
        <v>70</v>
      </c>
      <c r="J86" s="52" t="s">
        <v>46</v>
      </c>
      <c r="K86" s="51" t="s">
        <v>47</v>
      </c>
      <c r="L86" s="53" t="s">
        <v>45</v>
      </c>
      <c r="M86" s="51" t="s">
        <v>48</v>
      </c>
      <c r="N86" s="51" t="s">
        <v>258</v>
      </c>
      <c r="O86" s="51" t="s">
        <v>253</v>
      </c>
      <c r="P86" s="53" t="s">
        <v>51</v>
      </c>
      <c r="Q86" s="53" t="s">
        <v>226</v>
      </c>
      <c r="R86" s="51">
        <v>4068959.37</v>
      </c>
      <c r="S86" s="51">
        <v>4068959.37</v>
      </c>
      <c r="T86" s="51">
        <v>4068959.37</v>
      </c>
      <c r="U86" s="51">
        <v>3940906.22</v>
      </c>
      <c r="V86" s="51">
        <v>3940906.22</v>
      </c>
      <c r="W86" s="51">
        <v>2047083.11</v>
      </c>
      <c r="X86" s="51">
        <v>2047083.11</v>
      </c>
      <c r="Y86" s="54">
        <f t="shared" si="1"/>
        <v>50.309745658630156</v>
      </c>
      <c r="Z86" s="53">
        <v>0</v>
      </c>
      <c r="AA86" s="53" t="s">
        <v>265</v>
      </c>
      <c r="AB86" s="47">
        <v>613231</v>
      </c>
      <c r="AC86" s="54">
        <v>0</v>
      </c>
      <c r="AD86" s="54">
        <v>0</v>
      </c>
      <c r="AE86" s="55" t="s">
        <v>266</v>
      </c>
      <c r="AF86" s="23"/>
    </row>
    <row r="87" spans="2:32" ht="60.75" hidden="1">
      <c r="B87" s="23"/>
      <c r="C87" s="49" t="s">
        <v>361</v>
      </c>
      <c r="D87" s="49" t="s">
        <v>362</v>
      </c>
      <c r="E87" s="50" t="s">
        <v>363</v>
      </c>
      <c r="F87" s="50" t="s">
        <v>5</v>
      </c>
      <c r="G87" s="50" t="s">
        <v>86</v>
      </c>
      <c r="H87" s="51" t="s">
        <v>86</v>
      </c>
      <c r="I87" s="51" t="s">
        <v>70</v>
      </c>
      <c r="J87" s="52" t="s">
        <v>46</v>
      </c>
      <c r="K87" s="51" t="s">
        <v>47</v>
      </c>
      <c r="L87" s="53" t="s">
        <v>45</v>
      </c>
      <c r="M87" s="51" t="s">
        <v>48</v>
      </c>
      <c r="N87" s="51" t="s">
        <v>258</v>
      </c>
      <c r="O87" s="51" t="s">
        <v>253</v>
      </c>
      <c r="P87" s="53" t="s">
        <v>51</v>
      </c>
      <c r="Q87" s="53" t="s">
        <v>226</v>
      </c>
      <c r="R87" s="51">
        <v>4068959.37</v>
      </c>
      <c r="S87" s="51">
        <v>4068959.37</v>
      </c>
      <c r="T87" s="51">
        <v>4068959.37</v>
      </c>
      <c r="U87" s="51">
        <v>3936445.49</v>
      </c>
      <c r="V87" s="51">
        <v>3936445.49</v>
      </c>
      <c r="W87" s="51">
        <v>2041737.67</v>
      </c>
      <c r="X87" s="51">
        <v>2041737.67</v>
      </c>
      <c r="Y87" s="54">
        <f t="shared" si="1"/>
        <v>50.178374477108619</v>
      </c>
      <c r="Z87" s="53">
        <v>0</v>
      </c>
      <c r="AA87" s="53" t="s">
        <v>265</v>
      </c>
      <c r="AB87" s="47">
        <v>613231</v>
      </c>
      <c r="AC87" s="54">
        <v>0</v>
      </c>
      <c r="AD87" s="54">
        <v>0</v>
      </c>
      <c r="AE87" s="55" t="s">
        <v>266</v>
      </c>
      <c r="AF87" s="23"/>
    </row>
    <row r="88" spans="2:32" ht="60.75" hidden="1">
      <c r="B88" s="23"/>
      <c r="C88" s="49" t="s">
        <v>364</v>
      </c>
      <c r="D88" s="49" t="s">
        <v>365</v>
      </c>
      <c r="E88" s="50" t="s">
        <v>366</v>
      </c>
      <c r="F88" s="50" t="s">
        <v>5</v>
      </c>
      <c r="G88" s="50" t="s">
        <v>86</v>
      </c>
      <c r="H88" s="51" t="s">
        <v>86</v>
      </c>
      <c r="I88" s="51" t="s">
        <v>70</v>
      </c>
      <c r="J88" s="52" t="s">
        <v>46</v>
      </c>
      <c r="K88" s="51" t="s">
        <v>47</v>
      </c>
      <c r="L88" s="53" t="s">
        <v>45</v>
      </c>
      <c r="M88" s="51" t="s">
        <v>48</v>
      </c>
      <c r="N88" s="51" t="s">
        <v>258</v>
      </c>
      <c r="O88" s="51" t="s">
        <v>253</v>
      </c>
      <c r="P88" s="53" t="s">
        <v>51</v>
      </c>
      <c r="Q88" s="53" t="s">
        <v>226</v>
      </c>
      <c r="R88" s="51">
        <v>35000000</v>
      </c>
      <c r="S88" s="51">
        <v>35000000</v>
      </c>
      <c r="T88" s="51">
        <v>35000000</v>
      </c>
      <c r="U88" s="51">
        <v>10205953.039999999</v>
      </c>
      <c r="V88" s="51">
        <v>10205953.039999999</v>
      </c>
      <c r="W88" s="51">
        <v>10199691.390000001</v>
      </c>
      <c r="X88" s="51">
        <v>10199691.390000001</v>
      </c>
      <c r="Y88" s="54">
        <f t="shared" si="1"/>
        <v>29.141975400000003</v>
      </c>
      <c r="Z88" s="53">
        <v>0</v>
      </c>
      <c r="AA88" s="53" t="s">
        <v>265</v>
      </c>
      <c r="AB88" s="47">
        <v>613231</v>
      </c>
      <c r="AC88" s="54">
        <v>0</v>
      </c>
      <c r="AD88" s="54">
        <v>15</v>
      </c>
      <c r="AE88" s="55" t="s">
        <v>266</v>
      </c>
      <c r="AF88" s="23"/>
    </row>
    <row r="89" spans="2:32" ht="60.75" hidden="1">
      <c r="B89" s="23"/>
      <c r="C89" s="49" t="s">
        <v>367</v>
      </c>
      <c r="D89" s="49" t="s">
        <v>368</v>
      </c>
      <c r="E89" s="50" t="s">
        <v>369</v>
      </c>
      <c r="F89" s="50" t="s">
        <v>5</v>
      </c>
      <c r="G89" s="50" t="s">
        <v>86</v>
      </c>
      <c r="H89" s="51" t="s">
        <v>86</v>
      </c>
      <c r="I89" s="51" t="s">
        <v>70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258</v>
      </c>
      <c r="O89" s="51" t="s">
        <v>253</v>
      </c>
      <c r="P89" s="53" t="s">
        <v>51</v>
      </c>
      <c r="Q89" s="53" t="s">
        <v>226</v>
      </c>
      <c r="R89" s="51">
        <v>30000000</v>
      </c>
      <c r="S89" s="51">
        <v>30000000</v>
      </c>
      <c r="T89" s="51">
        <v>30000000</v>
      </c>
      <c r="U89" s="51">
        <v>13358479.73</v>
      </c>
      <c r="V89" s="51">
        <v>13358479.73</v>
      </c>
      <c r="W89" s="51">
        <v>13244858.83</v>
      </c>
      <c r="X89" s="51">
        <v>13244858.83</v>
      </c>
      <c r="Y89" s="54">
        <f t="shared" si="1"/>
        <v>44.149529433333335</v>
      </c>
      <c r="Z89" s="53">
        <v>0</v>
      </c>
      <c r="AA89" s="53" t="s">
        <v>265</v>
      </c>
      <c r="AB89" s="47">
        <v>613231</v>
      </c>
      <c r="AC89" s="54">
        <v>0</v>
      </c>
      <c r="AD89" s="54">
        <v>60</v>
      </c>
      <c r="AE89" s="55" t="s">
        <v>266</v>
      </c>
      <c r="AF89" s="23"/>
    </row>
    <row r="90" spans="2:32" ht="94.5" hidden="1">
      <c r="B90" s="23"/>
      <c r="C90" s="49" t="s">
        <v>370</v>
      </c>
      <c r="D90" s="49" t="s">
        <v>371</v>
      </c>
      <c r="E90" s="50" t="s">
        <v>372</v>
      </c>
      <c r="F90" s="50" t="s">
        <v>5</v>
      </c>
      <c r="G90" s="50" t="s">
        <v>86</v>
      </c>
      <c r="H90" s="51" t="s">
        <v>86</v>
      </c>
      <c r="I90" s="51" t="s">
        <v>70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258</v>
      </c>
      <c r="O90" s="51" t="s">
        <v>253</v>
      </c>
      <c r="P90" s="53" t="s">
        <v>51</v>
      </c>
      <c r="Q90" s="53" t="s">
        <v>226</v>
      </c>
      <c r="R90" s="51">
        <v>6704971.7300000004</v>
      </c>
      <c r="S90" s="51">
        <v>6704971.7300000004</v>
      </c>
      <c r="T90" s="51">
        <v>6704971.7300000004</v>
      </c>
      <c r="U90" s="51">
        <v>6642479.0099999998</v>
      </c>
      <c r="V90" s="51">
        <v>6642479.0099999998</v>
      </c>
      <c r="W90" s="51">
        <v>3352887.79</v>
      </c>
      <c r="X90" s="51">
        <v>3352887.79</v>
      </c>
      <c r="Y90" s="54">
        <f t="shared" si="1"/>
        <v>50.0059944324329</v>
      </c>
      <c r="Z90" s="53">
        <v>0</v>
      </c>
      <c r="AA90" s="53" t="s">
        <v>265</v>
      </c>
      <c r="AB90" s="47">
        <v>613231</v>
      </c>
      <c r="AC90" s="54">
        <v>0</v>
      </c>
      <c r="AD90" s="54">
        <v>90</v>
      </c>
      <c r="AE90" s="55" t="s">
        <v>266</v>
      </c>
      <c r="AF90" s="23"/>
    </row>
    <row r="91" spans="2:32" ht="81" hidden="1">
      <c r="B91" s="23"/>
      <c r="C91" s="49" t="s">
        <v>373</v>
      </c>
      <c r="D91" s="49" t="s">
        <v>374</v>
      </c>
      <c r="E91" s="50" t="s">
        <v>375</v>
      </c>
      <c r="F91" s="50" t="s">
        <v>5</v>
      </c>
      <c r="G91" s="50" t="s">
        <v>86</v>
      </c>
      <c r="H91" s="51" t="s">
        <v>86</v>
      </c>
      <c r="I91" s="51" t="s">
        <v>70</v>
      </c>
      <c r="J91" s="52" t="s">
        <v>46</v>
      </c>
      <c r="K91" s="51" t="s">
        <v>47</v>
      </c>
      <c r="L91" s="53" t="s">
        <v>45</v>
      </c>
      <c r="M91" s="51" t="s">
        <v>48</v>
      </c>
      <c r="N91" s="51" t="s">
        <v>258</v>
      </c>
      <c r="O91" s="51" t="s">
        <v>253</v>
      </c>
      <c r="P91" s="53" t="s">
        <v>51</v>
      </c>
      <c r="Q91" s="53" t="s">
        <v>226</v>
      </c>
      <c r="R91" s="51">
        <v>10109871.83</v>
      </c>
      <c r="S91" s="51">
        <v>10109871.83</v>
      </c>
      <c r="T91" s="51">
        <v>10109871.83</v>
      </c>
      <c r="U91" s="51">
        <v>10099339.050000001</v>
      </c>
      <c r="V91" s="51">
        <v>10099339.050000001</v>
      </c>
      <c r="W91" s="51">
        <v>5049669.53</v>
      </c>
      <c r="X91" s="51">
        <v>5049669.53</v>
      </c>
      <c r="Y91" s="54">
        <f t="shared" si="1"/>
        <v>49.947908488964494</v>
      </c>
      <c r="Z91" s="53">
        <v>0</v>
      </c>
      <c r="AA91" s="53" t="s">
        <v>265</v>
      </c>
      <c r="AB91" s="47">
        <v>613231</v>
      </c>
      <c r="AC91" s="54">
        <v>0</v>
      </c>
      <c r="AD91" s="54">
        <v>90</v>
      </c>
      <c r="AE91" s="55" t="s">
        <v>266</v>
      </c>
      <c r="AF91" s="23"/>
    </row>
    <row r="92" spans="2:32" ht="94.5" hidden="1">
      <c r="B92" s="23"/>
      <c r="C92" s="49" t="s">
        <v>376</v>
      </c>
      <c r="D92" s="49" t="s">
        <v>377</v>
      </c>
      <c r="E92" s="50" t="s">
        <v>378</v>
      </c>
      <c r="F92" s="50" t="s">
        <v>5</v>
      </c>
      <c r="G92" s="50" t="s">
        <v>86</v>
      </c>
      <c r="H92" s="51" t="s">
        <v>86</v>
      </c>
      <c r="I92" s="51" t="s">
        <v>70</v>
      </c>
      <c r="J92" s="52" t="s">
        <v>46</v>
      </c>
      <c r="K92" s="51" t="s">
        <v>47</v>
      </c>
      <c r="L92" s="53" t="s">
        <v>45</v>
      </c>
      <c r="M92" s="51" t="s">
        <v>48</v>
      </c>
      <c r="N92" s="51" t="s">
        <v>258</v>
      </c>
      <c r="O92" s="51" t="s">
        <v>253</v>
      </c>
      <c r="P92" s="53" t="s">
        <v>51</v>
      </c>
      <c r="Q92" s="53" t="s">
        <v>226</v>
      </c>
      <c r="R92" s="51">
        <v>10982857.720000001</v>
      </c>
      <c r="S92" s="51">
        <v>10982857.720000001</v>
      </c>
      <c r="T92" s="51">
        <v>10982857.720000001</v>
      </c>
      <c r="U92" s="51">
        <v>10968736.369999999</v>
      </c>
      <c r="V92" s="51">
        <v>10968736.369999999</v>
      </c>
      <c r="W92" s="51">
        <v>5484368.1900000004</v>
      </c>
      <c r="X92" s="51">
        <v>5484368.1900000004</v>
      </c>
      <c r="Y92" s="54">
        <f t="shared" si="1"/>
        <v>49.935711905043235</v>
      </c>
      <c r="Z92" s="53">
        <v>0</v>
      </c>
      <c r="AA92" s="53" t="s">
        <v>265</v>
      </c>
      <c r="AB92" s="47">
        <v>613231</v>
      </c>
      <c r="AC92" s="54">
        <v>0</v>
      </c>
      <c r="AD92" s="54">
        <v>90</v>
      </c>
      <c r="AE92" s="55" t="s">
        <v>266</v>
      </c>
      <c r="AF92" s="23"/>
    </row>
    <row r="93" spans="2:32" ht="60.75" hidden="1">
      <c r="B93" s="23"/>
      <c r="C93" s="49" t="s">
        <v>379</v>
      </c>
      <c r="D93" s="49" t="s">
        <v>380</v>
      </c>
      <c r="E93" s="50" t="s">
        <v>381</v>
      </c>
      <c r="F93" s="50" t="s">
        <v>5</v>
      </c>
      <c r="G93" s="50" t="s">
        <v>86</v>
      </c>
      <c r="H93" s="51" t="s">
        <v>86</v>
      </c>
      <c r="I93" s="51" t="s">
        <v>70</v>
      </c>
      <c r="J93" s="52" t="s">
        <v>46</v>
      </c>
      <c r="K93" s="51" t="s">
        <v>47</v>
      </c>
      <c r="L93" s="53" t="s">
        <v>45</v>
      </c>
      <c r="M93" s="51" t="s">
        <v>48</v>
      </c>
      <c r="N93" s="51" t="s">
        <v>258</v>
      </c>
      <c r="O93" s="51" t="s">
        <v>253</v>
      </c>
      <c r="P93" s="53" t="s">
        <v>51</v>
      </c>
      <c r="Q93" s="53" t="s">
        <v>226</v>
      </c>
      <c r="R93" s="51">
        <v>59104643.530000001</v>
      </c>
      <c r="S93" s="51">
        <v>59104643.530000001</v>
      </c>
      <c r="T93" s="51">
        <v>59104643.530000001</v>
      </c>
      <c r="U93" s="51">
        <v>58716119.390000001</v>
      </c>
      <c r="V93" s="51">
        <v>56829019.920000002</v>
      </c>
      <c r="W93" s="51">
        <v>29779316.050000001</v>
      </c>
      <c r="X93" s="51">
        <v>29779316.050000001</v>
      </c>
      <c r="Y93" s="54">
        <f t="shared" si="1"/>
        <v>50.384054909128729</v>
      </c>
      <c r="Z93" s="53">
        <v>0</v>
      </c>
      <c r="AA93" s="53" t="s">
        <v>265</v>
      </c>
      <c r="AB93" s="47">
        <v>613231</v>
      </c>
      <c r="AC93" s="54">
        <v>0</v>
      </c>
      <c r="AD93" s="54">
        <v>100</v>
      </c>
      <c r="AE93" s="55" t="s">
        <v>266</v>
      </c>
      <c r="AF93" s="23"/>
    </row>
    <row r="94" spans="2:32" ht="60.75" hidden="1">
      <c r="B94" s="23"/>
      <c r="C94" s="49" t="s">
        <v>382</v>
      </c>
      <c r="D94" s="49" t="s">
        <v>383</v>
      </c>
      <c r="E94" s="50" t="s">
        <v>384</v>
      </c>
      <c r="F94" s="50" t="s">
        <v>5</v>
      </c>
      <c r="G94" s="50" t="s">
        <v>86</v>
      </c>
      <c r="H94" s="51" t="s">
        <v>86</v>
      </c>
      <c r="I94" s="51" t="s">
        <v>70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258</v>
      </c>
      <c r="O94" s="51" t="s">
        <v>253</v>
      </c>
      <c r="P94" s="53" t="s">
        <v>51</v>
      </c>
      <c r="Q94" s="53" t="s">
        <v>226</v>
      </c>
      <c r="R94" s="51">
        <v>10361460.17</v>
      </c>
      <c r="S94" s="51">
        <v>10361460.17</v>
      </c>
      <c r="T94" s="51">
        <v>10361460.17</v>
      </c>
      <c r="U94" s="51">
        <v>10208721.58</v>
      </c>
      <c r="V94" s="51">
        <v>10208721.58</v>
      </c>
      <c r="W94" s="51">
        <v>4885177.2699999996</v>
      </c>
      <c r="X94" s="51">
        <v>4885177.2699999996</v>
      </c>
      <c r="Y94" s="54">
        <f t="shared" si="1"/>
        <v>47.147575629777286</v>
      </c>
      <c r="Z94" s="53">
        <v>0</v>
      </c>
      <c r="AA94" s="53" t="s">
        <v>265</v>
      </c>
      <c r="AB94" s="47">
        <v>613231</v>
      </c>
      <c r="AC94" s="54">
        <v>0</v>
      </c>
      <c r="AD94" s="54">
        <v>60</v>
      </c>
      <c r="AE94" s="55" t="s">
        <v>266</v>
      </c>
      <c r="AF94" s="23"/>
    </row>
    <row r="95" spans="2:32" ht="60.75" hidden="1">
      <c r="B95" s="23"/>
      <c r="C95" s="49" t="s">
        <v>385</v>
      </c>
      <c r="D95" s="49" t="s">
        <v>386</v>
      </c>
      <c r="E95" s="50" t="s">
        <v>387</v>
      </c>
      <c r="F95" s="50" t="s">
        <v>5</v>
      </c>
      <c r="G95" s="50" t="s">
        <v>86</v>
      </c>
      <c r="H95" s="51" t="s">
        <v>86</v>
      </c>
      <c r="I95" s="51" t="s">
        <v>70</v>
      </c>
      <c r="J95" s="52" t="s">
        <v>46</v>
      </c>
      <c r="K95" s="51" t="s">
        <v>47</v>
      </c>
      <c r="L95" s="53" t="s">
        <v>45</v>
      </c>
      <c r="M95" s="51" t="s">
        <v>48</v>
      </c>
      <c r="N95" s="51" t="s">
        <v>258</v>
      </c>
      <c r="O95" s="51" t="s">
        <v>253</v>
      </c>
      <c r="P95" s="53" t="s">
        <v>51</v>
      </c>
      <c r="Q95" s="53" t="s">
        <v>226</v>
      </c>
      <c r="R95" s="51">
        <v>4348916.8099999996</v>
      </c>
      <c r="S95" s="51">
        <v>4348916.8099999996</v>
      </c>
      <c r="T95" s="51">
        <v>4348916.8099999996</v>
      </c>
      <c r="U95" s="51">
        <v>1695330.31</v>
      </c>
      <c r="V95" s="51">
        <v>1695330.31</v>
      </c>
      <c r="W95" s="51">
        <v>0</v>
      </c>
      <c r="X95" s="51">
        <v>0</v>
      </c>
      <c r="Y95" s="54">
        <f t="shared" si="1"/>
        <v>0</v>
      </c>
      <c r="Z95" s="53">
        <v>0</v>
      </c>
      <c r="AA95" s="53" t="s">
        <v>265</v>
      </c>
      <c r="AB95" s="47">
        <v>604891</v>
      </c>
      <c r="AC95" s="54">
        <v>0</v>
      </c>
      <c r="AD95" s="54">
        <v>0</v>
      </c>
      <c r="AE95" s="55" t="s">
        <v>266</v>
      </c>
      <c r="AF95" s="23"/>
    </row>
    <row r="96" spans="2:32" ht="67.5" hidden="1">
      <c r="B96" s="23"/>
      <c r="C96" s="49" t="s">
        <v>388</v>
      </c>
      <c r="D96" s="49" t="s">
        <v>389</v>
      </c>
      <c r="E96" s="50" t="s">
        <v>390</v>
      </c>
      <c r="F96" s="50" t="s">
        <v>5</v>
      </c>
      <c r="G96" s="50" t="s">
        <v>86</v>
      </c>
      <c r="H96" s="51" t="s">
        <v>86</v>
      </c>
      <c r="I96" s="51" t="s">
        <v>70</v>
      </c>
      <c r="J96" s="52" t="s">
        <v>46</v>
      </c>
      <c r="K96" s="51" t="s">
        <v>47</v>
      </c>
      <c r="L96" s="53" t="s">
        <v>45</v>
      </c>
      <c r="M96" s="51" t="s">
        <v>48</v>
      </c>
      <c r="N96" s="51" t="s">
        <v>258</v>
      </c>
      <c r="O96" s="51" t="s">
        <v>253</v>
      </c>
      <c r="P96" s="53" t="s">
        <v>51</v>
      </c>
      <c r="Q96" s="53" t="s">
        <v>226</v>
      </c>
      <c r="R96" s="51">
        <v>1652174.98</v>
      </c>
      <c r="S96" s="51">
        <v>1652174.98</v>
      </c>
      <c r="T96" s="51">
        <v>1652174.98</v>
      </c>
      <c r="U96" s="51">
        <v>875961.17</v>
      </c>
      <c r="V96" s="51">
        <v>875961.17</v>
      </c>
      <c r="W96" s="51">
        <v>0</v>
      </c>
      <c r="X96" s="51">
        <v>0</v>
      </c>
      <c r="Y96" s="54">
        <f t="shared" si="1"/>
        <v>0</v>
      </c>
      <c r="Z96" s="53">
        <v>0</v>
      </c>
      <c r="AA96" s="53" t="s">
        <v>265</v>
      </c>
      <c r="AB96" s="47">
        <v>613231</v>
      </c>
      <c r="AC96" s="54">
        <v>0</v>
      </c>
      <c r="AD96" s="54">
        <v>0</v>
      </c>
      <c r="AE96" s="55" t="s">
        <v>266</v>
      </c>
      <c r="AF96" s="23"/>
    </row>
    <row r="97" spans="2:32" ht="67.5" hidden="1">
      <c r="B97" s="23"/>
      <c r="C97" s="49" t="s">
        <v>391</v>
      </c>
      <c r="D97" s="49" t="s">
        <v>389</v>
      </c>
      <c r="E97" s="50" t="s">
        <v>392</v>
      </c>
      <c r="F97" s="50" t="s">
        <v>5</v>
      </c>
      <c r="G97" s="50" t="s">
        <v>86</v>
      </c>
      <c r="H97" s="51" t="s">
        <v>86</v>
      </c>
      <c r="I97" s="51" t="s">
        <v>70</v>
      </c>
      <c r="J97" s="52" t="s">
        <v>46</v>
      </c>
      <c r="K97" s="51" t="s">
        <v>47</v>
      </c>
      <c r="L97" s="53" t="s">
        <v>45</v>
      </c>
      <c r="M97" s="51" t="s">
        <v>48</v>
      </c>
      <c r="N97" s="51" t="s">
        <v>258</v>
      </c>
      <c r="O97" s="51" t="s">
        <v>253</v>
      </c>
      <c r="P97" s="53" t="s">
        <v>51</v>
      </c>
      <c r="Q97" s="53" t="s">
        <v>226</v>
      </c>
      <c r="R97" s="51">
        <v>414635.81</v>
      </c>
      <c r="S97" s="51">
        <v>414635.81</v>
      </c>
      <c r="T97" s="51">
        <v>414635.81</v>
      </c>
      <c r="U97" s="51">
        <v>413475.78</v>
      </c>
      <c r="V97" s="51">
        <v>413475.78</v>
      </c>
      <c r="W97" s="51">
        <v>0</v>
      </c>
      <c r="X97" s="51">
        <v>0</v>
      </c>
      <c r="Y97" s="54">
        <f t="shared" si="1"/>
        <v>0</v>
      </c>
      <c r="Z97" s="53">
        <v>0</v>
      </c>
      <c r="AA97" s="53" t="s">
        <v>265</v>
      </c>
      <c r="AB97" s="47">
        <v>613231</v>
      </c>
      <c r="AC97" s="54">
        <v>0</v>
      </c>
      <c r="AD97" s="54">
        <v>0</v>
      </c>
      <c r="AE97" s="55" t="s">
        <v>266</v>
      </c>
      <c r="AF97" s="23"/>
    </row>
    <row r="98" spans="2:32" ht="67.5" hidden="1">
      <c r="B98" s="23"/>
      <c r="C98" s="49" t="s">
        <v>393</v>
      </c>
      <c r="D98" s="49" t="s">
        <v>394</v>
      </c>
      <c r="E98" s="50" t="s">
        <v>395</v>
      </c>
      <c r="F98" s="50" t="s">
        <v>5</v>
      </c>
      <c r="G98" s="50" t="s">
        <v>396</v>
      </c>
      <c r="H98" s="51" t="s">
        <v>396</v>
      </c>
      <c r="I98" s="51" t="s">
        <v>70</v>
      </c>
      <c r="J98" s="52" t="s">
        <v>46</v>
      </c>
      <c r="K98" s="51" t="s">
        <v>47</v>
      </c>
      <c r="L98" s="53" t="s">
        <v>45</v>
      </c>
      <c r="M98" s="51" t="s">
        <v>48</v>
      </c>
      <c r="N98" s="51" t="s">
        <v>258</v>
      </c>
      <c r="O98" s="51" t="s">
        <v>65</v>
      </c>
      <c r="P98" s="53" t="s">
        <v>51</v>
      </c>
      <c r="Q98" s="53" t="s">
        <v>226</v>
      </c>
      <c r="R98" s="51">
        <v>7500000</v>
      </c>
      <c r="S98" s="51">
        <v>6899107.29</v>
      </c>
      <c r="T98" s="51">
        <v>6899107.29</v>
      </c>
      <c r="U98" s="51">
        <v>6323404.5499999998</v>
      </c>
      <c r="V98" s="51">
        <v>5338223.21</v>
      </c>
      <c r="W98" s="51">
        <v>5165867.26</v>
      </c>
      <c r="X98" s="51">
        <v>5165867.26</v>
      </c>
      <c r="Y98" s="54">
        <f t="shared" si="1"/>
        <v>74.877328947873195</v>
      </c>
      <c r="Z98" s="53">
        <v>0</v>
      </c>
      <c r="AA98" s="53" t="s">
        <v>271</v>
      </c>
      <c r="AB98" s="47">
        <v>8803</v>
      </c>
      <c r="AC98" s="54">
        <v>0</v>
      </c>
      <c r="AD98" s="54">
        <v>75</v>
      </c>
      <c r="AE98" s="55" t="s">
        <v>397</v>
      </c>
      <c r="AF98" s="23"/>
    </row>
    <row r="99" spans="2:32" ht="94.5" hidden="1">
      <c r="B99" s="23"/>
      <c r="C99" s="49" t="s">
        <v>398</v>
      </c>
      <c r="D99" s="49" t="s">
        <v>399</v>
      </c>
      <c r="E99" s="50" t="s">
        <v>400</v>
      </c>
      <c r="F99" s="50" t="s">
        <v>5</v>
      </c>
      <c r="G99" s="50" t="s">
        <v>401</v>
      </c>
      <c r="H99" s="51" t="s">
        <v>44</v>
      </c>
      <c r="I99" s="51" t="s">
        <v>45</v>
      </c>
      <c r="J99" s="52" t="s">
        <v>46</v>
      </c>
      <c r="K99" s="51" t="s">
        <v>47</v>
      </c>
      <c r="L99" s="53" t="s">
        <v>45</v>
      </c>
      <c r="M99" s="51" t="s">
        <v>48</v>
      </c>
      <c r="N99" s="51" t="s">
        <v>258</v>
      </c>
      <c r="O99" s="51" t="s">
        <v>65</v>
      </c>
      <c r="P99" s="53" t="s">
        <v>51</v>
      </c>
      <c r="Q99" s="53" t="s">
        <v>226</v>
      </c>
      <c r="R99" s="51">
        <v>8450000</v>
      </c>
      <c r="S99" s="51">
        <v>7517363.8899999997</v>
      </c>
      <c r="T99" s="51">
        <v>7517363.8899999997</v>
      </c>
      <c r="U99" s="51">
        <v>5659413.1799999997</v>
      </c>
      <c r="V99" s="51">
        <v>5659413.1799999997</v>
      </c>
      <c r="W99" s="51">
        <v>5593972.9199999999</v>
      </c>
      <c r="X99" s="51">
        <v>5593972.9199999999</v>
      </c>
      <c r="Y99" s="54">
        <f t="shared" si="1"/>
        <v>74.414023344558359</v>
      </c>
      <c r="Z99" s="53">
        <v>0</v>
      </c>
      <c r="AA99" s="53" t="s">
        <v>271</v>
      </c>
      <c r="AB99" s="47">
        <v>3172</v>
      </c>
      <c r="AC99" s="54">
        <v>0</v>
      </c>
      <c r="AD99" s="54">
        <v>40</v>
      </c>
      <c r="AE99" s="55" t="s">
        <v>402</v>
      </c>
      <c r="AF99" s="23"/>
    </row>
    <row r="100" spans="2:32" ht="81" hidden="1">
      <c r="B100" s="23"/>
      <c r="C100" s="49" t="s">
        <v>403</v>
      </c>
      <c r="D100" s="49" t="s">
        <v>404</v>
      </c>
      <c r="E100" s="50" t="s">
        <v>405</v>
      </c>
      <c r="F100" s="50" t="s">
        <v>5</v>
      </c>
      <c r="G100" s="50" t="s">
        <v>406</v>
      </c>
      <c r="H100" s="51" t="s">
        <v>407</v>
      </c>
      <c r="I100" s="51" t="s">
        <v>190</v>
      </c>
      <c r="J100" s="52" t="s">
        <v>46</v>
      </c>
      <c r="K100" s="51" t="s">
        <v>47</v>
      </c>
      <c r="L100" s="53" t="s">
        <v>45</v>
      </c>
      <c r="M100" s="51" t="s">
        <v>48</v>
      </c>
      <c r="N100" s="51" t="s">
        <v>258</v>
      </c>
      <c r="O100" s="51" t="s">
        <v>65</v>
      </c>
      <c r="P100" s="53" t="s">
        <v>51</v>
      </c>
      <c r="Q100" s="53" t="s">
        <v>226</v>
      </c>
      <c r="R100" s="51">
        <v>8000000</v>
      </c>
      <c r="S100" s="51">
        <v>7541185.0800000001</v>
      </c>
      <c r="T100" s="51">
        <v>7541185.0800000001</v>
      </c>
      <c r="U100" s="51">
        <v>7513860.9900000002</v>
      </c>
      <c r="V100" s="51">
        <v>6521900.1399999997</v>
      </c>
      <c r="W100" s="51">
        <v>6484818.3499999996</v>
      </c>
      <c r="X100" s="51">
        <v>6484818.3499999996</v>
      </c>
      <c r="Y100" s="54">
        <f t="shared" si="1"/>
        <v>85.992032833120703</v>
      </c>
      <c r="Z100" s="53">
        <v>0</v>
      </c>
      <c r="AA100" s="53" t="s">
        <v>271</v>
      </c>
      <c r="AB100" s="47">
        <v>1104</v>
      </c>
      <c r="AC100" s="54">
        <v>0</v>
      </c>
      <c r="AD100" s="54">
        <v>76</v>
      </c>
      <c r="AE100" s="55" t="s">
        <v>408</v>
      </c>
      <c r="AF100" s="23"/>
    </row>
    <row r="101" spans="2:32" ht="67.5" hidden="1">
      <c r="B101" s="23"/>
      <c r="C101" s="49" t="s">
        <v>409</v>
      </c>
      <c r="D101" s="49" t="s">
        <v>410</v>
      </c>
      <c r="E101" s="50" t="s">
        <v>411</v>
      </c>
      <c r="F101" s="50" t="s">
        <v>5</v>
      </c>
      <c r="G101" s="50" t="s">
        <v>412</v>
      </c>
      <c r="H101" s="51" t="s">
        <v>413</v>
      </c>
      <c r="I101" s="51" t="s">
        <v>190</v>
      </c>
      <c r="J101" s="52" t="s">
        <v>46</v>
      </c>
      <c r="K101" s="51" t="s">
        <v>47</v>
      </c>
      <c r="L101" s="53" t="s">
        <v>45</v>
      </c>
      <c r="M101" s="51" t="s">
        <v>48</v>
      </c>
      <c r="N101" s="51" t="s">
        <v>258</v>
      </c>
      <c r="O101" s="51" t="s">
        <v>50</v>
      </c>
      <c r="P101" s="53" t="s">
        <v>51</v>
      </c>
      <c r="Q101" s="53" t="s">
        <v>226</v>
      </c>
      <c r="R101" s="51">
        <v>1300000</v>
      </c>
      <c r="S101" s="51">
        <v>1299678.6200000001</v>
      </c>
      <c r="T101" s="51">
        <v>1299678.6200000001</v>
      </c>
      <c r="U101" s="51">
        <v>1299678.6200000001</v>
      </c>
      <c r="V101" s="51">
        <v>1226407.51</v>
      </c>
      <c r="W101" s="51">
        <v>1175268.8899999999</v>
      </c>
      <c r="X101" s="51">
        <v>1175268.8899999999</v>
      </c>
      <c r="Y101" s="54">
        <f t="shared" si="1"/>
        <v>90.427654338116284</v>
      </c>
      <c r="Z101" s="53">
        <v>0</v>
      </c>
      <c r="AA101" s="53" t="s">
        <v>265</v>
      </c>
      <c r="AB101" s="47">
        <v>90</v>
      </c>
      <c r="AC101" s="54">
        <v>0</v>
      </c>
      <c r="AD101" s="54">
        <v>100</v>
      </c>
      <c r="AE101" s="55" t="s">
        <v>414</v>
      </c>
      <c r="AF101" s="23"/>
    </row>
    <row r="102" spans="2:32" ht="67.5" hidden="1">
      <c r="B102" s="23"/>
      <c r="C102" s="49" t="s">
        <v>415</v>
      </c>
      <c r="D102" s="49" t="s">
        <v>416</v>
      </c>
      <c r="E102" s="50" t="s">
        <v>417</v>
      </c>
      <c r="F102" s="50" t="s">
        <v>5</v>
      </c>
      <c r="G102" s="50" t="s">
        <v>412</v>
      </c>
      <c r="H102" s="51" t="s">
        <v>418</v>
      </c>
      <c r="I102" s="51" t="s">
        <v>190</v>
      </c>
      <c r="J102" s="52" t="s">
        <v>46</v>
      </c>
      <c r="K102" s="51" t="s">
        <v>47</v>
      </c>
      <c r="L102" s="53" t="s">
        <v>45</v>
      </c>
      <c r="M102" s="51" t="s">
        <v>48</v>
      </c>
      <c r="N102" s="51" t="s">
        <v>258</v>
      </c>
      <c r="O102" s="51" t="s">
        <v>65</v>
      </c>
      <c r="P102" s="53" t="s">
        <v>51</v>
      </c>
      <c r="Q102" s="53" t="s">
        <v>226</v>
      </c>
      <c r="R102" s="51">
        <v>16450000</v>
      </c>
      <c r="S102" s="51">
        <v>15299722.710000001</v>
      </c>
      <c r="T102" s="51">
        <v>15299722.710000001</v>
      </c>
      <c r="U102" s="51">
        <v>15299622.710000001</v>
      </c>
      <c r="V102" s="51">
        <v>10179141.02</v>
      </c>
      <c r="W102" s="51">
        <v>10134777.49</v>
      </c>
      <c r="X102" s="51">
        <v>10134777.49</v>
      </c>
      <c r="Y102" s="54">
        <f t="shared" si="1"/>
        <v>66.241576282790021</v>
      </c>
      <c r="Z102" s="53">
        <v>0</v>
      </c>
      <c r="AA102" s="53" t="s">
        <v>271</v>
      </c>
      <c r="AB102" s="47">
        <v>1163</v>
      </c>
      <c r="AC102" s="54">
        <v>0</v>
      </c>
      <c r="AD102" s="54">
        <v>70</v>
      </c>
      <c r="AE102" s="55" t="s">
        <v>419</v>
      </c>
      <c r="AF102" s="23"/>
    </row>
    <row r="103" spans="2:32" ht="81" hidden="1">
      <c r="B103" s="23"/>
      <c r="C103" s="49" t="s">
        <v>420</v>
      </c>
      <c r="D103" s="49" t="s">
        <v>421</v>
      </c>
      <c r="E103" s="50" t="s">
        <v>422</v>
      </c>
      <c r="F103" s="50" t="s">
        <v>5</v>
      </c>
      <c r="G103" s="50" t="s">
        <v>412</v>
      </c>
      <c r="H103" s="51" t="s">
        <v>423</v>
      </c>
      <c r="I103" s="51" t="s">
        <v>190</v>
      </c>
      <c r="J103" s="52" t="s">
        <v>46</v>
      </c>
      <c r="K103" s="51" t="s">
        <v>47</v>
      </c>
      <c r="L103" s="53" t="s">
        <v>45</v>
      </c>
      <c r="M103" s="51" t="s">
        <v>48</v>
      </c>
      <c r="N103" s="51" t="s">
        <v>258</v>
      </c>
      <c r="O103" s="51" t="s">
        <v>65</v>
      </c>
      <c r="P103" s="53" t="s">
        <v>51</v>
      </c>
      <c r="Q103" s="53" t="s">
        <v>226</v>
      </c>
      <c r="R103" s="51">
        <v>7800000</v>
      </c>
      <c r="S103" s="51">
        <v>3944256.01</v>
      </c>
      <c r="T103" s="51">
        <v>3944256.01</v>
      </c>
      <c r="U103" s="51">
        <v>2252037.94</v>
      </c>
      <c r="V103" s="51">
        <v>2252037.94</v>
      </c>
      <c r="W103" s="51">
        <v>2252037.94</v>
      </c>
      <c r="X103" s="51">
        <v>2252037.94</v>
      </c>
      <c r="Y103" s="54">
        <f t="shared" si="1"/>
        <v>57.096647233098849</v>
      </c>
      <c r="Z103" s="53">
        <v>0</v>
      </c>
      <c r="AA103" s="53" t="s">
        <v>271</v>
      </c>
      <c r="AB103" s="47">
        <v>1786</v>
      </c>
      <c r="AC103" s="54">
        <v>0</v>
      </c>
      <c r="AD103" s="54">
        <v>0</v>
      </c>
      <c r="AE103" s="55" t="s">
        <v>424</v>
      </c>
      <c r="AF103" s="23"/>
    </row>
    <row r="104" spans="2:32" ht="81" hidden="1">
      <c r="B104" s="23"/>
      <c r="C104" s="49" t="s">
        <v>425</v>
      </c>
      <c r="D104" s="49" t="s">
        <v>426</v>
      </c>
      <c r="E104" s="50" t="s">
        <v>427</v>
      </c>
      <c r="F104" s="50" t="s">
        <v>5</v>
      </c>
      <c r="G104" s="50" t="s">
        <v>412</v>
      </c>
      <c r="H104" s="51" t="s">
        <v>428</v>
      </c>
      <c r="I104" s="51" t="s">
        <v>190</v>
      </c>
      <c r="J104" s="52" t="s">
        <v>46</v>
      </c>
      <c r="K104" s="51" t="s">
        <v>47</v>
      </c>
      <c r="L104" s="53" t="s">
        <v>45</v>
      </c>
      <c r="M104" s="51" t="s">
        <v>48</v>
      </c>
      <c r="N104" s="51" t="s">
        <v>258</v>
      </c>
      <c r="O104" s="51" t="s">
        <v>65</v>
      </c>
      <c r="P104" s="53" t="s">
        <v>51</v>
      </c>
      <c r="Q104" s="53" t="s">
        <v>226</v>
      </c>
      <c r="R104" s="51">
        <v>8200000</v>
      </c>
      <c r="S104" s="51">
        <v>7625026.9299999997</v>
      </c>
      <c r="T104" s="51">
        <v>7625026.9299999997</v>
      </c>
      <c r="U104" s="51">
        <v>5699417.21</v>
      </c>
      <c r="V104" s="51">
        <v>5000810.01</v>
      </c>
      <c r="W104" s="51">
        <v>4976096.71</v>
      </c>
      <c r="X104" s="51">
        <v>4976096.71</v>
      </c>
      <c r="Y104" s="54">
        <f t="shared" si="1"/>
        <v>65.260054235637966</v>
      </c>
      <c r="Z104" s="53">
        <v>0</v>
      </c>
      <c r="AA104" s="53" t="s">
        <v>271</v>
      </c>
      <c r="AB104" s="47">
        <v>2106</v>
      </c>
      <c r="AC104" s="54">
        <v>0</v>
      </c>
      <c r="AD104" s="54">
        <v>7</v>
      </c>
      <c r="AE104" s="55" t="s">
        <v>429</v>
      </c>
      <c r="AF104" s="23"/>
    </row>
    <row r="105" spans="2:32" ht="81" hidden="1">
      <c r="B105" s="23"/>
      <c r="C105" s="49" t="s">
        <v>430</v>
      </c>
      <c r="D105" s="49" t="s">
        <v>431</v>
      </c>
      <c r="E105" s="50" t="s">
        <v>432</v>
      </c>
      <c r="F105" s="50" t="s">
        <v>5</v>
      </c>
      <c r="G105" s="50" t="s">
        <v>412</v>
      </c>
      <c r="H105" s="51" t="s">
        <v>433</v>
      </c>
      <c r="I105" s="51" t="s">
        <v>190</v>
      </c>
      <c r="J105" s="52" t="s">
        <v>46</v>
      </c>
      <c r="K105" s="51" t="s">
        <v>47</v>
      </c>
      <c r="L105" s="53" t="s">
        <v>45</v>
      </c>
      <c r="M105" s="51" t="s">
        <v>48</v>
      </c>
      <c r="N105" s="51" t="s">
        <v>258</v>
      </c>
      <c r="O105" s="51" t="s">
        <v>65</v>
      </c>
      <c r="P105" s="53" t="s">
        <v>51</v>
      </c>
      <c r="Q105" s="53" t="s">
        <v>226</v>
      </c>
      <c r="R105" s="51">
        <v>8000000</v>
      </c>
      <c r="S105" s="51">
        <v>7237327.1500000004</v>
      </c>
      <c r="T105" s="51">
        <v>7237327.1500000004</v>
      </c>
      <c r="U105" s="51">
        <v>7237327.1500000004</v>
      </c>
      <c r="V105" s="51">
        <v>5471067.1299999999</v>
      </c>
      <c r="W105" s="51">
        <v>4502755.3499999996</v>
      </c>
      <c r="X105" s="51">
        <v>4502755.3499999996</v>
      </c>
      <c r="Y105" s="54">
        <f t="shared" si="1"/>
        <v>62.215722139906291</v>
      </c>
      <c r="Z105" s="53">
        <v>0</v>
      </c>
      <c r="AA105" s="53" t="s">
        <v>271</v>
      </c>
      <c r="AB105" s="47">
        <v>1493</v>
      </c>
      <c r="AC105" s="54">
        <v>0</v>
      </c>
      <c r="AD105" s="54">
        <v>10</v>
      </c>
      <c r="AE105" s="55" t="s">
        <v>434</v>
      </c>
      <c r="AF105" s="23"/>
    </row>
    <row r="106" spans="2:32" ht="67.5" hidden="1">
      <c r="B106" s="23"/>
      <c r="C106" s="49" t="s">
        <v>435</v>
      </c>
      <c r="D106" s="49" t="s">
        <v>436</v>
      </c>
      <c r="E106" s="50" t="s">
        <v>437</v>
      </c>
      <c r="F106" s="50" t="s">
        <v>5</v>
      </c>
      <c r="G106" s="50" t="s">
        <v>412</v>
      </c>
      <c r="H106" s="51" t="s">
        <v>438</v>
      </c>
      <c r="I106" s="51" t="s">
        <v>190</v>
      </c>
      <c r="J106" s="52" t="s">
        <v>46</v>
      </c>
      <c r="K106" s="51" t="s">
        <v>47</v>
      </c>
      <c r="L106" s="53" t="s">
        <v>45</v>
      </c>
      <c r="M106" s="51" t="s">
        <v>48</v>
      </c>
      <c r="N106" s="51" t="s">
        <v>258</v>
      </c>
      <c r="O106" s="51" t="s">
        <v>65</v>
      </c>
      <c r="P106" s="53" t="s">
        <v>51</v>
      </c>
      <c r="Q106" s="53" t="s">
        <v>226</v>
      </c>
      <c r="R106" s="51">
        <v>8400000</v>
      </c>
      <c r="S106" s="51">
        <v>8207861.5300000003</v>
      </c>
      <c r="T106" s="51">
        <v>8207861.5300000003</v>
      </c>
      <c r="U106" s="51">
        <v>7059027.0999999996</v>
      </c>
      <c r="V106" s="51">
        <v>5339738.09</v>
      </c>
      <c r="W106" s="51">
        <v>5339738.09</v>
      </c>
      <c r="X106" s="51">
        <v>5339738.09</v>
      </c>
      <c r="Y106" s="54">
        <f t="shared" si="1"/>
        <v>65.05638613033473</v>
      </c>
      <c r="Z106" s="53">
        <v>0</v>
      </c>
      <c r="AA106" s="53" t="s">
        <v>271</v>
      </c>
      <c r="AB106" s="47">
        <v>1078</v>
      </c>
      <c r="AC106" s="54">
        <v>0</v>
      </c>
      <c r="AD106" s="54">
        <v>10</v>
      </c>
      <c r="AE106" s="55" t="s">
        <v>439</v>
      </c>
      <c r="AF106" s="23"/>
    </row>
    <row r="107" spans="2:32" ht="81" hidden="1">
      <c r="B107" s="23"/>
      <c r="C107" s="49" t="s">
        <v>440</v>
      </c>
      <c r="D107" s="49" t="s">
        <v>441</v>
      </c>
      <c r="E107" s="50" t="s">
        <v>442</v>
      </c>
      <c r="F107" s="50" t="s">
        <v>5</v>
      </c>
      <c r="G107" s="50" t="s">
        <v>412</v>
      </c>
      <c r="H107" s="51" t="s">
        <v>443</v>
      </c>
      <c r="I107" s="51" t="s">
        <v>190</v>
      </c>
      <c r="J107" s="52" t="s">
        <v>46</v>
      </c>
      <c r="K107" s="51" t="s">
        <v>47</v>
      </c>
      <c r="L107" s="53" t="s">
        <v>45</v>
      </c>
      <c r="M107" s="51" t="s">
        <v>48</v>
      </c>
      <c r="N107" s="51" t="s">
        <v>258</v>
      </c>
      <c r="O107" s="51" t="s">
        <v>65</v>
      </c>
      <c r="P107" s="53" t="s">
        <v>51</v>
      </c>
      <c r="Q107" s="53" t="s">
        <v>226</v>
      </c>
      <c r="R107" s="51">
        <v>7400000</v>
      </c>
      <c r="S107" s="51">
        <v>4330997.88</v>
      </c>
      <c r="T107" s="51">
        <v>4330997.88</v>
      </c>
      <c r="U107" s="51">
        <v>3443308.9</v>
      </c>
      <c r="V107" s="51">
        <v>2706485.67</v>
      </c>
      <c r="W107" s="51">
        <v>2332986.0499999998</v>
      </c>
      <c r="X107" s="51">
        <v>2332986.0499999998</v>
      </c>
      <c r="Y107" s="54">
        <f t="shared" si="1"/>
        <v>53.867171368830128</v>
      </c>
      <c r="Z107" s="53">
        <v>0</v>
      </c>
      <c r="AA107" s="53" t="s">
        <v>271</v>
      </c>
      <c r="AB107" s="47">
        <v>756</v>
      </c>
      <c r="AC107" s="54">
        <v>0</v>
      </c>
      <c r="AD107" s="54">
        <v>0</v>
      </c>
      <c r="AE107" s="55" t="s">
        <v>444</v>
      </c>
      <c r="AF107" s="23"/>
    </row>
    <row r="108" spans="2:32" ht="81" hidden="1">
      <c r="B108" s="23"/>
      <c r="C108" s="49" t="s">
        <v>445</v>
      </c>
      <c r="D108" s="49" t="s">
        <v>446</v>
      </c>
      <c r="E108" s="50" t="s">
        <v>447</v>
      </c>
      <c r="F108" s="50" t="s">
        <v>5</v>
      </c>
      <c r="G108" s="50" t="s">
        <v>412</v>
      </c>
      <c r="H108" s="51" t="s">
        <v>44</v>
      </c>
      <c r="I108" s="51" t="s">
        <v>45</v>
      </c>
      <c r="J108" s="52" t="s">
        <v>46</v>
      </c>
      <c r="K108" s="51" t="s">
        <v>47</v>
      </c>
      <c r="L108" s="53" t="s">
        <v>45</v>
      </c>
      <c r="M108" s="51" t="s">
        <v>48</v>
      </c>
      <c r="N108" s="51" t="s">
        <v>258</v>
      </c>
      <c r="O108" s="51" t="s">
        <v>65</v>
      </c>
      <c r="P108" s="53" t="s">
        <v>51</v>
      </c>
      <c r="Q108" s="53" t="s">
        <v>226</v>
      </c>
      <c r="R108" s="51">
        <v>7500000</v>
      </c>
      <c r="S108" s="51">
        <v>5401277.5899999999</v>
      </c>
      <c r="T108" s="51">
        <v>5401277.5899999999</v>
      </c>
      <c r="U108" s="51">
        <v>3783548.29</v>
      </c>
      <c r="V108" s="51">
        <v>3783548.29</v>
      </c>
      <c r="W108" s="51">
        <v>3744770.83</v>
      </c>
      <c r="X108" s="51">
        <v>3744770.83</v>
      </c>
      <c r="Y108" s="54">
        <f t="shared" si="1"/>
        <v>69.331204841852994</v>
      </c>
      <c r="Z108" s="53">
        <v>0</v>
      </c>
      <c r="AA108" s="53" t="s">
        <v>271</v>
      </c>
      <c r="AB108" s="47">
        <v>4729</v>
      </c>
      <c r="AC108" s="54">
        <v>0</v>
      </c>
      <c r="AD108" s="54">
        <v>7</v>
      </c>
      <c r="AE108" s="55" t="s">
        <v>448</v>
      </c>
      <c r="AF108" s="23"/>
    </row>
    <row r="109" spans="2:32" ht="81" hidden="1">
      <c r="B109" s="23"/>
      <c r="C109" s="49" t="s">
        <v>449</v>
      </c>
      <c r="D109" s="49" t="s">
        <v>450</v>
      </c>
      <c r="E109" s="50" t="s">
        <v>451</v>
      </c>
      <c r="F109" s="50" t="s">
        <v>5</v>
      </c>
      <c r="G109" s="50" t="s">
        <v>412</v>
      </c>
      <c r="H109" s="51" t="s">
        <v>452</v>
      </c>
      <c r="I109" s="51" t="s">
        <v>190</v>
      </c>
      <c r="J109" s="52" t="s">
        <v>46</v>
      </c>
      <c r="K109" s="51" t="s">
        <v>47</v>
      </c>
      <c r="L109" s="53" t="s">
        <v>45</v>
      </c>
      <c r="M109" s="51" t="s">
        <v>48</v>
      </c>
      <c r="N109" s="51" t="s">
        <v>258</v>
      </c>
      <c r="O109" s="51" t="s">
        <v>65</v>
      </c>
      <c r="P109" s="53" t="s">
        <v>51</v>
      </c>
      <c r="Q109" s="53" t="s">
        <v>226</v>
      </c>
      <c r="R109" s="51">
        <v>6763583.3399999999</v>
      </c>
      <c r="S109" s="51">
        <v>6191998.2599999998</v>
      </c>
      <c r="T109" s="51">
        <v>6191998.2599999998</v>
      </c>
      <c r="U109" s="51">
        <v>3994165.81</v>
      </c>
      <c r="V109" s="51">
        <v>3994165.81</v>
      </c>
      <c r="W109" s="51">
        <v>3946884.83</v>
      </c>
      <c r="X109" s="51">
        <v>3946884.83</v>
      </c>
      <c r="Y109" s="54">
        <f t="shared" si="1"/>
        <v>63.741697982970692</v>
      </c>
      <c r="Z109" s="53">
        <v>0</v>
      </c>
      <c r="AA109" s="53" t="s">
        <v>271</v>
      </c>
      <c r="AB109" s="47">
        <v>655</v>
      </c>
      <c r="AC109" s="54">
        <v>0</v>
      </c>
      <c r="AD109" s="54">
        <v>0</v>
      </c>
      <c r="AE109" s="55" t="s">
        <v>453</v>
      </c>
      <c r="AF109" s="23"/>
    </row>
    <row r="110" spans="2:32" ht="67.5" hidden="1">
      <c r="B110" s="23"/>
      <c r="C110" s="49" t="s">
        <v>454</v>
      </c>
      <c r="D110" s="49" t="s">
        <v>455</v>
      </c>
      <c r="E110" s="50" t="s">
        <v>456</v>
      </c>
      <c r="F110" s="50" t="s">
        <v>5</v>
      </c>
      <c r="G110" s="50" t="s">
        <v>457</v>
      </c>
      <c r="H110" s="51" t="s">
        <v>44</v>
      </c>
      <c r="I110" s="51" t="s">
        <v>45</v>
      </c>
      <c r="J110" s="52" t="s">
        <v>46</v>
      </c>
      <c r="K110" s="51" t="s">
        <v>47</v>
      </c>
      <c r="L110" s="53" t="s">
        <v>45</v>
      </c>
      <c r="M110" s="51" t="s">
        <v>48</v>
      </c>
      <c r="N110" s="51" t="s">
        <v>258</v>
      </c>
      <c r="O110" s="51" t="s">
        <v>65</v>
      </c>
      <c r="P110" s="53" t="s">
        <v>51</v>
      </c>
      <c r="Q110" s="53" t="s">
        <v>226</v>
      </c>
      <c r="R110" s="51">
        <v>9000000</v>
      </c>
      <c r="S110" s="51">
        <v>6043048.1600000001</v>
      </c>
      <c r="T110" s="51">
        <v>6043048.1600000001</v>
      </c>
      <c r="U110" s="51">
        <v>6043048.1600000001</v>
      </c>
      <c r="V110" s="51">
        <v>6043048.1600000001</v>
      </c>
      <c r="W110" s="51">
        <v>5322500.0199999996</v>
      </c>
      <c r="X110" s="51">
        <v>5322500.0199999996</v>
      </c>
      <c r="Y110" s="54">
        <f t="shared" si="1"/>
        <v>88.076412417669687</v>
      </c>
      <c r="Z110" s="53">
        <v>0</v>
      </c>
      <c r="AA110" s="53" t="s">
        <v>271</v>
      </c>
      <c r="AB110" s="47">
        <v>3586</v>
      </c>
      <c r="AC110" s="54">
        <v>0</v>
      </c>
      <c r="AD110" s="54">
        <v>45</v>
      </c>
      <c r="AE110" s="55" t="s">
        <v>458</v>
      </c>
      <c r="AF110" s="23"/>
    </row>
    <row r="111" spans="2:32" ht="67.5" hidden="1">
      <c r="B111" s="23"/>
      <c r="C111" s="49" t="s">
        <v>459</v>
      </c>
      <c r="D111" s="49" t="s">
        <v>460</v>
      </c>
      <c r="E111" s="50" t="s">
        <v>461</v>
      </c>
      <c r="F111" s="50" t="s">
        <v>5</v>
      </c>
      <c r="G111" s="50" t="s">
        <v>462</v>
      </c>
      <c r="H111" s="51" t="s">
        <v>463</v>
      </c>
      <c r="I111" s="51" t="s">
        <v>190</v>
      </c>
      <c r="J111" s="52" t="s">
        <v>46</v>
      </c>
      <c r="K111" s="51" t="s">
        <v>47</v>
      </c>
      <c r="L111" s="53" t="s">
        <v>45</v>
      </c>
      <c r="M111" s="51" t="s">
        <v>48</v>
      </c>
      <c r="N111" s="51" t="s">
        <v>258</v>
      </c>
      <c r="O111" s="51" t="s">
        <v>50</v>
      </c>
      <c r="P111" s="53" t="s">
        <v>51</v>
      </c>
      <c r="Q111" s="53" t="s">
        <v>226</v>
      </c>
      <c r="R111" s="51">
        <v>2300000</v>
      </c>
      <c r="S111" s="51">
        <v>2290020.2400000002</v>
      </c>
      <c r="T111" s="51">
        <v>2290020.2400000002</v>
      </c>
      <c r="U111" s="51">
        <v>2290020.23</v>
      </c>
      <c r="V111" s="51">
        <v>1964808.28</v>
      </c>
      <c r="W111" s="51">
        <v>1946080.44</v>
      </c>
      <c r="X111" s="51">
        <v>1946080.44</v>
      </c>
      <c r="Y111" s="54">
        <f t="shared" si="1"/>
        <v>84.980927504815412</v>
      </c>
      <c r="Z111" s="53">
        <v>0</v>
      </c>
      <c r="AA111" s="53" t="s">
        <v>265</v>
      </c>
      <c r="AB111" s="47">
        <v>95</v>
      </c>
      <c r="AC111" s="54">
        <v>0</v>
      </c>
      <c r="AD111" s="54">
        <v>100</v>
      </c>
      <c r="AE111" s="55" t="s">
        <v>464</v>
      </c>
      <c r="AF111" s="23"/>
    </row>
    <row r="112" spans="2:32" ht="67.5" hidden="1">
      <c r="B112" s="23"/>
      <c r="C112" s="49" t="s">
        <v>465</v>
      </c>
      <c r="D112" s="49" t="s">
        <v>466</v>
      </c>
      <c r="E112" s="50" t="s">
        <v>467</v>
      </c>
      <c r="F112" s="50" t="s">
        <v>5</v>
      </c>
      <c r="G112" s="50" t="s">
        <v>468</v>
      </c>
      <c r="H112" s="51" t="s">
        <v>469</v>
      </c>
      <c r="I112" s="51" t="s">
        <v>190</v>
      </c>
      <c r="J112" s="52" t="s">
        <v>46</v>
      </c>
      <c r="K112" s="51" t="s">
        <v>47</v>
      </c>
      <c r="L112" s="53" t="s">
        <v>45</v>
      </c>
      <c r="M112" s="51" t="s">
        <v>48</v>
      </c>
      <c r="N112" s="51" t="s">
        <v>258</v>
      </c>
      <c r="O112" s="51" t="s">
        <v>50</v>
      </c>
      <c r="P112" s="53" t="s">
        <v>51</v>
      </c>
      <c r="Q112" s="53" t="s">
        <v>226</v>
      </c>
      <c r="R112" s="51">
        <v>5005740</v>
      </c>
      <c r="S112" s="51">
        <v>3047487.72</v>
      </c>
      <c r="T112" s="51">
        <v>3047487.72</v>
      </c>
      <c r="U112" s="51">
        <v>3019711.23</v>
      </c>
      <c r="V112" s="51">
        <v>3019711.23</v>
      </c>
      <c r="W112" s="51">
        <v>2497940.7599999998</v>
      </c>
      <c r="X112" s="51">
        <v>2497940.7599999998</v>
      </c>
      <c r="Y112" s="54">
        <f t="shared" si="1"/>
        <v>81.967213308409967</v>
      </c>
      <c r="Z112" s="53">
        <v>0</v>
      </c>
      <c r="AA112" s="53" t="s">
        <v>265</v>
      </c>
      <c r="AB112" s="47">
        <v>565</v>
      </c>
      <c r="AC112" s="54">
        <v>0</v>
      </c>
      <c r="AD112" s="54">
        <v>60</v>
      </c>
      <c r="AE112" s="55" t="s">
        <v>470</v>
      </c>
      <c r="AF112" s="23"/>
    </row>
    <row r="113" spans="2:32" ht="81" hidden="1">
      <c r="B113" s="23"/>
      <c r="C113" s="49" t="s">
        <v>471</v>
      </c>
      <c r="D113" s="49" t="s">
        <v>472</v>
      </c>
      <c r="E113" s="50" t="s">
        <v>473</v>
      </c>
      <c r="F113" s="50" t="s">
        <v>5</v>
      </c>
      <c r="G113" s="50" t="s">
        <v>468</v>
      </c>
      <c r="H113" s="51" t="s">
        <v>44</v>
      </c>
      <c r="I113" s="51" t="s">
        <v>45</v>
      </c>
      <c r="J113" s="52" t="s">
        <v>46</v>
      </c>
      <c r="K113" s="51" t="s">
        <v>47</v>
      </c>
      <c r="L113" s="53" t="s">
        <v>45</v>
      </c>
      <c r="M113" s="51" t="s">
        <v>48</v>
      </c>
      <c r="N113" s="51" t="s">
        <v>258</v>
      </c>
      <c r="O113" s="51" t="s">
        <v>65</v>
      </c>
      <c r="P113" s="53" t="s">
        <v>51</v>
      </c>
      <c r="Q113" s="53" t="s">
        <v>226</v>
      </c>
      <c r="R113" s="51">
        <v>7000000</v>
      </c>
      <c r="S113" s="51">
        <v>6235488.2000000002</v>
      </c>
      <c r="T113" s="51">
        <v>6235488.2000000002</v>
      </c>
      <c r="U113" s="51">
        <v>6235488.2000000002</v>
      </c>
      <c r="V113" s="51">
        <v>5608984.04</v>
      </c>
      <c r="W113" s="51">
        <v>3791499.92</v>
      </c>
      <c r="X113" s="51">
        <v>3791499.92</v>
      </c>
      <c r="Y113" s="54">
        <f t="shared" si="1"/>
        <v>60.805181541358699</v>
      </c>
      <c r="Z113" s="53">
        <v>0</v>
      </c>
      <c r="AA113" s="53" t="s">
        <v>271</v>
      </c>
      <c r="AB113" s="47">
        <v>2651</v>
      </c>
      <c r="AC113" s="54">
        <v>0</v>
      </c>
      <c r="AD113" s="54">
        <v>0</v>
      </c>
      <c r="AE113" s="55" t="s">
        <v>474</v>
      </c>
      <c r="AF113" s="23"/>
    </row>
    <row r="114" spans="2:32" ht="81" hidden="1">
      <c r="B114" s="23"/>
      <c r="C114" s="49" t="s">
        <v>475</v>
      </c>
      <c r="D114" s="49" t="s">
        <v>476</v>
      </c>
      <c r="E114" s="50" t="s">
        <v>477</v>
      </c>
      <c r="F114" s="50" t="s">
        <v>5</v>
      </c>
      <c r="G114" s="50" t="s">
        <v>478</v>
      </c>
      <c r="H114" s="51" t="s">
        <v>44</v>
      </c>
      <c r="I114" s="51" t="s">
        <v>45</v>
      </c>
      <c r="J114" s="52" t="s">
        <v>46</v>
      </c>
      <c r="K114" s="51" t="s">
        <v>47</v>
      </c>
      <c r="L114" s="53" t="s">
        <v>45</v>
      </c>
      <c r="M114" s="51" t="s">
        <v>48</v>
      </c>
      <c r="N114" s="51" t="s">
        <v>258</v>
      </c>
      <c r="O114" s="51" t="s">
        <v>65</v>
      </c>
      <c r="P114" s="53" t="s">
        <v>51</v>
      </c>
      <c r="Q114" s="53" t="s">
        <v>226</v>
      </c>
      <c r="R114" s="51">
        <v>7000000</v>
      </c>
      <c r="S114" s="51">
        <v>6699519.4400000004</v>
      </c>
      <c r="T114" s="51">
        <v>6699519.4400000004</v>
      </c>
      <c r="U114" s="51">
        <v>4182852.99</v>
      </c>
      <c r="V114" s="51">
        <v>3083466.31</v>
      </c>
      <c r="W114" s="51">
        <v>3064880.55</v>
      </c>
      <c r="X114" s="51">
        <v>3064880.55</v>
      </c>
      <c r="Y114" s="54">
        <f t="shared" si="1"/>
        <v>45.74776709656058</v>
      </c>
      <c r="Z114" s="53">
        <v>0</v>
      </c>
      <c r="AA114" s="53" t="s">
        <v>271</v>
      </c>
      <c r="AB114" s="47">
        <v>664</v>
      </c>
      <c r="AC114" s="54">
        <v>0</v>
      </c>
      <c r="AD114" s="54">
        <v>0</v>
      </c>
      <c r="AE114" s="55" t="s">
        <v>479</v>
      </c>
      <c r="AF114" s="23"/>
    </row>
    <row r="115" spans="2:32" ht="81" hidden="1">
      <c r="B115" s="23"/>
      <c r="C115" s="49" t="s">
        <v>480</v>
      </c>
      <c r="D115" s="49" t="s">
        <v>481</v>
      </c>
      <c r="E115" s="50" t="s">
        <v>482</v>
      </c>
      <c r="F115" s="50" t="s">
        <v>5</v>
      </c>
      <c r="G115" s="50" t="s">
        <v>483</v>
      </c>
      <c r="H115" s="51" t="s">
        <v>44</v>
      </c>
      <c r="I115" s="51" t="s">
        <v>45</v>
      </c>
      <c r="J115" s="52" t="s">
        <v>46</v>
      </c>
      <c r="K115" s="51" t="s">
        <v>47</v>
      </c>
      <c r="L115" s="53" t="s">
        <v>45</v>
      </c>
      <c r="M115" s="51" t="s">
        <v>48</v>
      </c>
      <c r="N115" s="51" t="s">
        <v>258</v>
      </c>
      <c r="O115" s="51" t="s">
        <v>65</v>
      </c>
      <c r="P115" s="53" t="s">
        <v>51</v>
      </c>
      <c r="Q115" s="53" t="s">
        <v>226</v>
      </c>
      <c r="R115" s="51">
        <v>6500000</v>
      </c>
      <c r="S115" s="51">
        <v>5808316.2999999998</v>
      </c>
      <c r="T115" s="51">
        <v>5808316.2999999998</v>
      </c>
      <c r="U115" s="51">
        <v>4246860.33</v>
      </c>
      <c r="V115" s="51">
        <v>3257478.08</v>
      </c>
      <c r="W115" s="51">
        <v>3239692.05</v>
      </c>
      <c r="X115" s="51">
        <v>3239692.05</v>
      </c>
      <c r="Y115" s="54">
        <f t="shared" si="1"/>
        <v>55.776784229192202</v>
      </c>
      <c r="Z115" s="53">
        <v>0</v>
      </c>
      <c r="AA115" s="53" t="s">
        <v>271</v>
      </c>
      <c r="AB115" s="47">
        <v>1545</v>
      </c>
      <c r="AC115" s="54">
        <v>0</v>
      </c>
      <c r="AD115" s="54">
        <v>0</v>
      </c>
      <c r="AE115" s="55" t="s">
        <v>484</v>
      </c>
      <c r="AF115" s="23"/>
    </row>
    <row r="116" spans="2:32" ht="81" hidden="1">
      <c r="B116" s="23"/>
      <c r="C116" s="49" t="s">
        <v>485</v>
      </c>
      <c r="D116" s="49" t="s">
        <v>486</v>
      </c>
      <c r="E116" s="50" t="s">
        <v>487</v>
      </c>
      <c r="F116" s="50" t="s">
        <v>5</v>
      </c>
      <c r="G116" s="50" t="s">
        <v>483</v>
      </c>
      <c r="H116" s="51" t="s">
        <v>488</v>
      </c>
      <c r="I116" s="51" t="s">
        <v>190</v>
      </c>
      <c r="J116" s="52" t="s">
        <v>46</v>
      </c>
      <c r="K116" s="51" t="s">
        <v>47</v>
      </c>
      <c r="L116" s="53" t="s">
        <v>45</v>
      </c>
      <c r="M116" s="51" t="s">
        <v>48</v>
      </c>
      <c r="N116" s="51" t="s">
        <v>258</v>
      </c>
      <c r="O116" s="51" t="s">
        <v>65</v>
      </c>
      <c r="P116" s="53" t="s">
        <v>51</v>
      </c>
      <c r="Q116" s="53" t="s">
        <v>226</v>
      </c>
      <c r="R116" s="51">
        <v>6500000</v>
      </c>
      <c r="S116" s="51">
        <v>5622755.3399999999</v>
      </c>
      <c r="T116" s="51">
        <v>5622755.3399999999</v>
      </c>
      <c r="U116" s="51">
        <v>4541052.1399999997</v>
      </c>
      <c r="V116" s="51">
        <v>3222947.56</v>
      </c>
      <c r="W116" s="51">
        <v>3199766.53</v>
      </c>
      <c r="X116" s="51">
        <v>3199766.53</v>
      </c>
      <c r="Y116" s="54">
        <f t="shared" si="1"/>
        <v>56.907447265880862</v>
      </c>
      <c r="Z116" s="53">
        <v>0</v>
      </c>
      <c r="AA116" s="53" t="s">
        <v>271</v>
      </c>
      <c r="AB116" s="47">
        <v>346</v>
      </c>
      <c r="AC116" s="54">
        <v>0</v>
      </c>
      <c r="AD116" s="54">
        <v>20</v>
      </c>
      <c r="AE116" s="55" t="s">
        <v>489</v>
      </c>
      <c r="AF116" s="23"/>
    </row>
    <row r="117" spans="2:32" ht="81" hidden="1">
      <c r="B117" s="23"/>
      <c r="C117" s="49" t="s">
        <v>490</v>
      </c>
      <c r="D117" s="49" t="s">
        <v>491</v>
      </c>
      <c r="E117" s="50" t="s">
        <v>492</v>
      </c>
      <c r="F117" s="50" t="s">
        <v>5</v>
      </c>
      <c r="G117" s="50" t="s">
        <v>69</v>
      </c>
      <c r="H117" s="51" t="s">
        <v>493</v>
      </c>
      <c r="I117" s="51" t="s">
        <v>190</v>
      </c>
      <c r="J117" s="52" t="s">
        <v>46</v>
      </c>
      <c r="K117" s="51" t="s">
        <v>47</v>
      </c>
      <c r="L117" s="53" t="s">
        <v>45</v>
      </c>
      <c r="M117" s="51" t="s">
        <v>48</v>
      </c>
      <c r="N117" s="51" t="s">
        <v>258</v>
      </c>
      <c r="O117" s="51" t="s">
        <v>65</v>
      </c>
      <c r="P117" s="53" t="s">
        <v>51</v>
      </c>
      <c r="Q117" s="53" t="s">
        <v>226</v>
      </c>
      <c r="R117" s="51">
        <v>7200000</v>
      </c>
      <c r="S117" s="51">
        <v>5037297.2699999996</v>
      </c>
      <c r="T117" s="51">
        <v>5037297.2699999996</v>
      </c>
      <c r="U117" s="51">
        <v>3354199.81</v>
      </c>
      <c r="V117" s="51">
        <v>3354199.81</v>
      </c>
      <c r="W117" s="51">
        <v>3320676.02</v>
      </c>
      <c r="X117" s="51">
        <v>3320676.02</v>
      </c>
      <c r="Y117" s="54">
        <f t="shared" si="1"/>
        <v>65.921779915125015</v>
      </c>
      <c r="Z117" s="53">
        <v>0</v>
      </c>
      <c r="AA117" s="53" t="s">
        <v>271</v>
      </c>
      <c r="AB117" s="47">
        <v>497</v>
      </c>
      <c r="AC117" s="54">
        <v>0</v>
      </c>
      <c r="AD117" s="54">
        <v>0</v>
      </c>
      <c r="AE117" s="55" t="s">
        <v>494</v>
      </c>
      <c r="AF117" s="23"/>
    </row>
    <row r="118" spans="2:32" ht="81" hidden="1">
      <c r="B118" s="23"/>
      <c r="C118" s="49" t="s">
        <v>495</v>
      </c>
      <c r="D118" s="49" t="s">
        <v>496</v>
      </c>
      <c r="E118" s="50" t="s">
        <v>497</v>
      </c>
      <c r="F118" s="50" t="s">
        <v>5</v>
      </c>
      <c r="G118" s="50" t="s">
        <v>498</v>
      </c>
      <c r="H118" s="51" t="s">
        <v>499</v>
      </c>
      <c r="I118" s="51" t="s">
        <v>70</v>
      </c>
      <c r="J118" s="52" t="s">
        <v>46</v>
      </c>
      <c r="K118" s="51" t="s">
        <v>47</v>
      </c>
      <c r="L118" s="53" t="s">
        <v>45</v>
      </c>
      <c r="M118" s="51" t="s">
        <v>48</v>
      </c>
      <c r="N118" s="51" t="s">
        <v>258</v>
      </c>
      <c r="O118" s="51" t="s">
        <v>65</v>
      </c>
      <c r="P118" s="53" t="s">
        <v>51</v>
      </c>
      <c r="Q118" s="53" t="s">
        <v>226</v>
      </c>
      <c r="R118" s="51">
        <v>6900000</v>
      </c>
      <c r="S118" s="51">
        <v>4250365.0199999996</v>
      </c>
      <c r="T118" s="51">
        <v>4250365.0199999996</v>
      </c>
      <c r="U118" s="51">
        <v>4187878.37</v>
      </c>
      <c r="V118" s="51">
        <v>3757611.55</v>
      </c>
      <c r="W118" s="51">
        <v>3714852.7</v>
      </c>
      <c r="X118" s="51">
        <v>3714852.7</v>
      </c>
      <c r="Y118" s="54">
        <f t="shared" si="1"/>
        <v>87.400792226546244</v>
      </c>
      <c r="Z118" s="53">
        <v>0</v>
      </c>
      <c r="AA118" s="53" t="s">
        <v>271</v>
      </c>
      <c r="AB118" s="47">
        <v>3294</v>
      </c>
      <c r="AC118" s="54">
        <v>0</v>
      </c>
      <c r="AD118" s="54">
        <v>70</v>
      </c>
      <c r="AE118" s="55" t="s">
        <v>500</v>
      </c>
      <c r="AF118" s="23"/>
    </row>
    <row r="119" spans="2:32" ht="94.5" hidden="1">
      <c r="B119" s="23"/>
      <c r="C119" s="49" t="s">
        <v>501</v>
      </c>
      <c r="D119" s="49" t="s">
        <v>502</v>
      </c>
      <c r="E119" s="50" t="s">
        <v>503</v>
      </c>
      <c r="F119" s="50" t="s">
        <v>5</v>
      </c>
      <c r="G119" s="50" t="s">
        <v>207</v>
      </c>
      <c r="H119" s="51" t="s">
        <v>44</v>
      </c>
      <c r="I119" s="51" t="s">
        <v>45</v>
      </c>
      <c r="J119" s="52" t="s">
        <v>46</v>
      </c>
      <c r="K119" s="51" t="s">
        <v>47</v>
      </c>
      <c r="L119" s="53" t="s">
        <v>45</v>
      </c>
      <c r="M119" s="51" t="s">
        <v>48</v>
      </c>
      <c r="N119" s="51" t="s">
        <v>258</v>
      </c>
      <c r="O119" s="51" t="s">
        <v>65</v>
      </c>
      <c r="P119" s="53" t="s">
        <v>51</v>
      </c>
      <c r="Q119" s="53" t="s">
        <v>226</v>
      </c>
      <c r="R119" s="51">
        <v>7000000</v>
      </c>
      <c r="S119" s="51">
        <v>6149864.5099999998</v>
      </c>
      <c r="T119" s="51">
        <v>6149864.5099999998</v>
      </c>
      <c r="U119" s="51">
        <v>6149864.5099999998</v>
      </c>
      <c r="V119" s="51">
        <v>6149864.5099999998</v>
      </c>
      <c r="W119" s="51">
        <v>4318757.9400000004</v>
      </c>
      <c r="X119" s="51">
        <v>4318757.9400000004</v>
      </c>
      <c r="Y119" s="54">
        <f t="shared" si="1"/>
        <v>70.225253466600364</v>
      </c>
      <c r="Z119" s="53">
        <v>0</v>
      </c>
      <c r="AA119" s="53" t="s">
        <v>271</v>
      </c>
      <c r="AB119" s="47">
        <v>3504</v>
      </c>
      <c r="AC119" s="54">
        <v>0</v>
      </c>
      <c r="AD119" s="54">
        <v>50</v>
      </c>
      <c r="AE119" s="55" t="s">
        <v>504</v>
      </c>
      <c r="AF119" s="23"/>
    </row>
    <row r="120" spans="2:32" ht="67.5" hidden="1">
      <c r="B120" s="23"/>
      <c r="C120" s="49" t="s">
        <v>505</v>
      </c>
      <c r="D120" s="49" t="s">
        <v>506</v>
      </c>
      <c r="E120" s="50" t="s">
        <v>507</v>
      </c>
      <c r="F120" s="50" t="s">
        <v>5</v>
      </c>
      <c r="G120" s="50" t="s">
        <v>207</v>
      </c>
      <c r="H120" s="51" t="s">
        <v>44</v>
      </c>
      <c r="I120" s="51" t="s">
        <v>45</v>
      </c>
      <c r="J120" s="52" t="s">
        <v>46</v>
      </c>
      <c r="K120" s="51" t="s">
        <v>47</v>
      </c>
      <c r="L120" s="53" t="s">
        <v>45</v>
      </c>
      <c r="M120" s="51" t="s">
        <v>48</v>
      </c>
      <c r="N120" s="51" t="s">
        <v>258</v>
      </c>
      <c r="O120" s="51" t="s">
        <v>65</v>
      </c>
      <c r="P120" s="53" t="s">
        <v>51</v>
      </c>
      <c r="Q120" s="53" t="s">
        <v>226</v>
      </c>
      <c r="R120" s="51">
        <v>6000000</v>
      </c>
      <c r="S120" s="51">
        <v>539482.51</v>
      </c>
      <c r="T120" s="51">
        <v>539482.51</v>
      </c>
      <c r="U120" s="51">
        <v>0</v>
      </c>
      <c r="V120" s="51">
        <v>0</v>
      </c>
      <c r="W120" s="51">
        <v>0</v>
      </c>
      <c r="X120" s="51">
        <v>0</v>
      </c>
      <c r="Y120" s="54">
        <f t="shared" si="1"/>
        <v>0</v>
      </c>
      <c r="Z120" s="53">
        <v>0</v>
      </c>
      <c r="AA120" s="53" t="s">
        <v>271</v>
      </c>
      <c r="AB120" s="47">
        <v>218805</v>
      </c>
      <c r="AC120" s="54">
        <v>0</v>
      </c>
      <c r="AD120" s="54">
        <v>0</v>
      </c>
      <c r="AE120" s="55" t="s">
        <v>272</v>
      </c>
      <c r="AF120" s="23"/>
    </row>
    <row r="121" spans="2:32" ht="81" hidden="1">
      <c r="B121" s="23"/>
      <c r="C121" s="49" t="s">
        <v>508</v>
      </c>
      <c r="D121" s="49" t="s">
        <v>509</v>
      </c>
      <c r="E121" s="50" t="s">
        <v>510</v>
      </c>
      <c r="F121" s="50" t="s">
        <v>5</v>
      </c>
      <c r="G121" s="50" t="s">
        <v>214</v>
      </c>
      <c r="H121" s="51" t="s">
        <v>511</v>
      </c>
      <c r="I121" s="51" t="s">
        <v>190</v>
      </c>
      <c r="J121" s="52" t="s">
        <v>46</v>
      </c>
      <c r="K121" s="51" t="s">
        <v>47</v>
      </c>
      <c r="L121" s="53" t="s">
        <v>45</v>
      </c>
      <c r="M121" s="51" t="s">
        <v>48</v>
      </c>
      <c r="N121" s="51" t="s">
        <v>258</v>
      </c>
      <c r="O121" s="51" t="s">
        <v>65</v>
      </c>
      <c r="P121" s="53" t="s">
        <v>51</v>
      </c>
      <c r="Q121" s="53" t="s">
        <v>226</v>
      </c>
      <c r="R121" s="51">
        <v>7500000</v>
      </c>
      <c r="S121" s="51">
        <v>4879190.18</v>
      </c>
      <c r="T121" s="51">
        <v>4879190.18</v>
      </c>
      <c r="U121" s="51">
        <v>3311646.89</v>
      </c>
      <c r="V121" s="51">
        <v>3311646.89</v>
      </c>
      <c r="W121" s="51">
        <v>3283027.96</v>
      </c>
      <c r="X121" s="51">
        <v>3283027.96</v>
      </c>
      <c r="Y121" s="54">
        <f t="shared" si="1"/>
        <v>67.286329060450768</v>
      </c>
      <c r="Z121" s="53">
        <v>0</v>
      </c>
      <c r="AA121" s="53" t="s">
        <v>271</v>
      </c>
      <c r="AB121" s="47">
        <v>2838</v>
      </c>
      <c r="AC121" s="54">
        <v>0</v>
      </c>
      <c r="AD121" s="54">
        <v>0</v>
      </c>
      <c r="AE121" s="55" t="s">
        <v>512</v>
      </c>
      <c r="AF121" s="23"/>
    </row>
    <row r="122" spans="2:32" ht="67.5" hidden="1">
      <c r="B122" s="23"/>
      <c r="C122" s="49" t="s">
        <v>513</v>
      </c>
      <c r="D122" s="49" t="s">
        <v>466</v>
      </c>
      <c r="E122" s="50" t="s">
        <v>514</v>
      </c>
      <c r="F122" s="50" t="s">
        <v>5</v>
      </c>
      <c r="G122" s="50" t="s">
        <v>515</v>
      </c>
      <c r="H122" s="51" t="s">
        <v>516</v>
      </c>
      <c r="I122" s="51" t="s">
        <v>190</v>
      </c>
      <c r="J122" s="52" t="s">
        <v>46</v>
      </c>
      <c r="K122" s="51" t="s">
        <v>47</v>
      </c>
      <c r="L122" s="53" t="s">
        <v>45</v>
      </c>
      <c r="M122" s="51" t="s">
        <v>48</v>
      </c>
      <c r="N122" s="51" t="s">
        <v>258</v>
      </c>
      <c r="O122" s="51" t="s">
        <v>50</v>
      </c>
      <c r="P122" s="53" t="s">
        <v>51</v>
      </c>
      <c r="Q122" s="53" t="s">
        <v>226</v>
      </c>
      <c r="R122" s="51">
        <v>1554302.98</v>
      </c>
      <c r="S122" s="51">
        <v>1553994.82</v>
      </c>
      <c r="T122" s="51">
        <v>1553994.82</v>
      </c>
      <c r="U122" s="51">
        <v>1553994.82</v>
      </c>
      <c r="V122" s="51">
        <v>1105577.4099999999</v>
      </c>
      <c r="W122" s="51">
        <v>898695.46</v>
      </c>
      <c r="X122" s="51">
        <v>898695.46</v>
      </c>
      <c r="Y122" s="54">
        <f t="shared" si="1"/>
        <v>57.831303453122182</v>
      </c>
      <c r="Z122" s="53">
        <v>0</v>
      </c>
      <c r="AA122" s="53" t="s">
        <v>265</v>
      </c>
      <c r="AB122" s="47">
        <v>117</v>
      </c>
      <c r="AC122" s="54">
        <v>0</v>
      </c>
      <c r="AD122" s="54">
        <v>78</v>
      </c>
      <c r="AE122" s="55" t="s">
        <v>517</v>
      </c>
      <c r="AF122" s="23"/>
    </row>
    <row r="123" spans="2:32" ht="81" hidden="1">
      <c r="B123" s="23"/>
      <c r="C123" s="49" t="s">
        <v>518</v>
      </c>
      <c r="D123" s="49" t="s">
        <v>519</v>
      </c>
      <c r="E123" s="50" t="s">
        <v>520</v>
      </c>
      <c r="F123" s="50" t="s">
        <v>5</v>
      </c>
      <c r="G123" s="50" t="s">
        <v>521</v>
      </c>
      <c r="H123" s="51" t="s">
        <v>522</v>
      </c>
      <c r="I123" s="51" t="s">
        <v>190</v>
      </c>
      <c r="J123" s="52" t="s">
        <v>46</v>
      </c>
      <c r="K123" s="51" t="s">
        <v>47</v>
      </c>
      <c r="L123" s="53" t="s">
        <v>45</v>
      </c>
      <c r="M123" s="51" t="s">
        <v>48</v>
      </c>
      <c r="N123" s="51" t="s">
        <v>258</v>
      </c>
      <c r="O123" s="51" t="s">
        <v>65</v>
      </c>
      <c r="P123" s="53" t="s">
        <v>51</v>
      </c>
      <c r="Q123" s="53" t="s">
        <v>226</v>
      </c>
      <c r="R123" s="51">
        <v>7900000</v>
      </c>
      <c r="S123" s="51">
        <v>5860224.2400000002</v>
      </c>
      <c r="T123" s="51">
        <v>5860224.2400000002</v>
      </c>
      <c r="U123" s="51">
        <v>5058680.84</v>
      </c>
      <c r="V123" s="51">
        <v>5058680.84</v>
      </c>
      <c r="W123" s="51">
        <v>4371953.26</v>
      </c>
      <c r="X123" s="51">
        <v>4371953.26</v>
      </c>
      <c r="Y123" s="54">
        <f t="shared" si="1"/>
        <v>74.603856114557146</v>
      </c>
      <c r="Z123" s="53">
        <v>0</v>
      </c>
      <c r="AA123" s="53" t="s">
        <v>271</v>
      </c>
      <c r="AB123" s="47">
        <v>2017</v>
      </c>
      <c r="AC123" s="54">
        <v>0</v>
      </c>
      <c r="AD123" s="54">
        <v>40</v>
      </c>
      <c r="AE123" s="55" t="s">
        <v>523</v>
      </c>
      <c r="AF123" s="23"/>
    </row>
    <row r="124" spans="2:32" ht="81" hidden="1">
      <c r="B124" s="23"/>
      <c r="C124" s="49" t="s">
        <v>524</v>
      </c>
      <c r="D124" s="49" t="s">
        <v>525</v>
      </c>
      <c r="E124" s="50" t="s">
        <v>526</v>
      </c>
      <c r="F124" s="50" t="s">
        <v>5</v>
      </c>
      <c r="G124" s="50" t="s">
        <v>527</v>
      </c>
      <c r="H124" s="51" t="s">
        <v>528</v>
      </c>
      <c r="I124" s="51" t="s">
        <v>190</v>
      </c>
      <c r="J124" s="52" t="s">
        <v>46</v>
      </c>
      <c r="K124" s="51" t="s">
        <v>47</v>
      </c>
      <c r="L124" s="53" t="s">
        <v>45</v>
      </c>
      <c r="M124" s="51" t="s">
        <v>48</v>
      </c>
      <c r="N124" s="51" t="s">
        <v>258</v>
      </c>
      <c r="O124" s="51" t="s">
        <v>65</v>
      </c>
      <c r="P124" s="53" t="s">
        <v>51</v>
      </c>
      <c r="Q124" s="53" t="s">
        <v>226</v>
      </c>
      <c r="R124" s="51">
        <v>7800000</v>
      </c>
      <c r="S124" s="51">
        <v>3363470.64</v>
      </c>
      <c r="T124" s="51">
        <v>3363470.64</v>
      </c>
      <c r="U124" s="51">
        <v>3363470.64</v>
      </c>
      <c r="V124" s="51">
        <v>3363470.64</v>
      </c>
      <c r="W124" s="51">
        <v>2222557.69</v>
      </c>
      <c r="X124" s="51">
        <v>2222557.69</v>
      </c>
      <c r="Y124" s="54">
        <f t="shared" si="1"/>
        <v>66.079295105724484</v>
      </c>
      <c r="Z124" s="53">
        <v>0</v>
      </c>
      <c r="AA124" s="53" t="s">
        <v>271</v>
      </c>
      <c r="AB124" s="47">
        <v>378</v>
      </c>
      <c r="AC124" s="54">
        <v>0</v>
      </c>
      <c r="AD124" s="54">
        <v>15</v>
      </c>
      <c r="AE124" s="55" t="s">
        <v>529</v>
      </c>
      <c r="AF124" s="23"/>
    </row>
    <row r="125" spans="2:32" ht="67.5" hidden="1">
      <c r="B125" s="23"/>
      <c r="C125" s="49" t="s">
        <v>530</v>
      </c>
      <c r="D125" s="49" t="s">
        <v>531</v>
      </c>
      <c r="E125" s="50" t="s">
        <v>532</v>
      </c>
      <c r="F125" s="50" t="s">
        <v>5</v>
      </c>
      <c r="G125" s="50" t="s">
        <v>533</v>
      </c>
      <c r="H125" s="51" t="s">
        <v>534</v>
      </c>
      <c r="I125" s="51" t="s">
        <v>190</v>
      </c>
      <c r="J125" s="52" t="s">
        <v>46</v>
      </c>
      <c r="K125" s="51" t="s">
        <v>47</v>
      </c>
      <c r="L125" s="53" t="s">
        <v>45</v>
      </c>
      <c r="M125" s="51" t="s">
        <v>48</v>
      </c>
      <c r="N125" s="51" t="s">
        <v>258</v>
      </c>
      <c r="O125" s="51" t="s">
        <v>65</v>
      </c>
      <c r="P125" s="53" t="s">
        <v>51</v>
      </c>
      <c r="Q125" s="53" t="s">
        <v>226</v>
      </c>
      <c r="R125" s="51">
        <v>7600000</v>
      </c>
      <c r="S125" s="51">
        <v>4346462.59</v>
      </c>
      <c r="T125" s="51">
        <v>4346462.59</v>
      </c>
      <c r="U125" s="51">
        <v>3350346.12</v>
      </c>
      <c r="V125" s="51">
        <v>2404407.69</v>
      </c>
      <c r="W125" s="51">
        <v>2398512.21</v>
      </c>
      <c r="X125" s="51">
        <v>2398512.21</v>
      </c>
      <c r="Y125" s="54">
        <f t="shared" si="1"/>
        <v>55.183086483208413</v>
      </c>
      <c r="Z125" s="53">
        <v>0</v>
      </c>
      <c r="AA125" s="53" t="s">
        <v>271</v>
      </c>
      <c r="AB125" s="47">
        <v>155</v>
      </c>
      <c r="AC125" s="54">
        <v>0</v>
      </c>
      <c r="AD125" s="54">
        <v>33</v>
      </c>
      <c r="AE125" s="55" t="s">
        <v>535</v>
      </c>
      <c r="AF125" s="23"/>
    </row>
    <row r="126" spans="2:32" ht="81" hidden="1">
      <c r="B126" s="23"/>
      <c r="C126" s="49" t="s">
        <v>536</v>
      </c>
      <c r="D126" s="49" t="s">
        <v>537</v>
      </c>
      <c r="E126" s="50" t="s">
        <v>538</v>
      </c>
      <c r="F126" s="50" t="s">
        <v>5</v>
      </c>
      <c r="G126" s="50" t="s">
        <v>245</v>
      </c>
      <c r="H126" s="51" t="s">
        <v>539</v>
      </c>
      <c r="I126" s="51" t="s">
        <v>190</v>
      </c>
      <c r="J126" s="52" t="s">
        <v>46</v>
      </c>
      <c r="K126" s="51" t="s">
        <v>47</v>
      </c>
      <c r="L126" s="53" t="s">
        <v>45</v>
      </c>
      <c r="M126" s="51" t="s">
        <v>48</v>
      </c>
      <c r="N126" s="51" t="s">
        <v>258</v>
      </c>
      <c r="O126" s="51" t="s">
        <v>65</v>
      </c>
      <c r="P126" s="53" t="s">
        <v>51</v>
      </c>
      <c r="Q126" s="53" t="s">
        <v>226</v>
      </c>
      <c r="R126" s="51">
        <v>7000000</v>
      </c>
      <c r="S126" s="51">
        <v>6394875.21</v>
      </c>
      <c r="T126" s="51">
        <v>6394875.21</v>
      </c>
      <c r="U126" s="51">
        <v>5986068.7800000003</v>
      </c>
      <c r="V126" s="51">
        <v>5399118.5800000001</v>
      </c>
      <c r="W126" s="51">
        <v>5385639.5999999996</v>
      </c>
      <c r="X126" s="51">
        <v>5385639.5999999996</v>
      </c>
      <c r="Y126" s="54">
        <f t="shared" si="1"/>
        <v>84.218056226933001</v>
      </c>
      <c r="Z126" s="53">
        <v>0</v>
      </c>
      <c r="AA126" s="53" t="s">
        <v>271</v>
      </c>
      <c r="AB126" s="47">
        <v>137</v>
      </c>
      <c r="AC126" s="54">
        <v>0</v>
      </c>
      <c r="AD126" s="54">
        <v>75</v>
      </c>
      <c r="AE126" s="55" t="s">
        <v>540</v>
      </c>
      <c r="AF126" s="23"/>
    </row>
    <row r="127" spans="2:32" ht="67.5" hidden="1">
      <c r="B127" s="23"/>
      <c r="C127" s="49" t="s">
        <v>541</v>
      </c>
      <c r="D127" s="49" t="s">
        <v>542</v>
      </c>
      <c r="E127" s="50" t="s">
        <v>543</v>
      </c>
      <c r="F127" s="50" t="s">
        <v>5</v>
      </c>
      <c r="G127" s="50" t="s">
        <v>544</v>
      </c>
      <c r="H127" s="51" t="s">
        <v>544</v>
      </c>
      <c r="I127" s="51" t="s">
        <v>190</v>
      </c>
      <c r="J127" s="52" t="s">
        <v>46</v>
      </c>
      <c r="K127" s="51" t="s">
        <v>47</v>
      </c>
      <c r="L127" s="53" t="s">
        <v>45</v>
      </c>
      <c r="M127" s="51" t="s">
        <v>48</v>
      </c>
      <c r="N127" s="51" t="s">
        <v>258</v>
      </c>
      <c r="O127" s="51" t="s">
        <v>65</v>
      </c>
      <c r="P127" s="53" t="s">
        <v>51</v>
      </c>
      <c r="Q127" s="53" t="s">
        <v>226</v>
      </c>
      <c r="R127" s="51">
        <v>7900000</v>
      </c>
      <c r="S127" s="51">
        <v>7292350</v>
      </c>
      <c r="T127" s="51">
        <v>7292350</v>
      </c>
      <c r="U127" s="51">
        <v>6229501.0899999999</v>
      </c>
      <c r="V127" s="51">
        <v>5848095.2300000004</v>
      </c>
      <c r="W127" s="51">
        <v>5762173.6299999999</v>
      </c>
      <c r="X127" s="51">
        <v>5762173.6299999999</v>
      </c>
      <c r="Y127" s="54">
        <f t="shared" si="1"/>
        <v>79.016690504432731</v>
      </c>
      <c r="Z127" s="53">
        <v>0</v>
      </c>
      <c r="AA127" s="53" t="s">
        <v>271</v>
      </c>
      <c r="AB127" s="47">
        <v>4275</v>
      </c>
      <c r="AC127" s="54">
        <v>0</v>
      </c>
      <c r="AD127" s="54">
        <v>9</v>
      </c>
      <c r="AE127" s="55" t="s">
        <v>545</v>
      </c>
      <c r="AF127" s="23"/>
    </row>
    <row r="128" spans="2:32" ht="81" hidden="1">
      <c r="B128" s="23"/>
      <c r="C128" s="49" t="s">
        <v>546</v>
      </c>
      <c r="D128" s="49" t="s">
        <v>547</v>
      </c>
      <c r="E128" s="50" t="s">
        <v>548</v>
      </c>
      <c r="F128" s="50" t="s">
        <v>5</v>
      </c>
      <c r="G128" s="50" t="s">
        <v>549</v>
      </c>
      <c r="H128" s="51" t="s">
        <v>550</v>
      </c>
      <c r="I128" s="51" t="s">
        <v>190</v>
      </c>
      <c r="J128" s="52" t="s">
        <v>46</v>
      </c>
      <c r="K128" s="51" t="s">
        <v>47</v>
      </c>
      <c r="L128" s="53" t="s">
        <v>45</v>
      </c>
      <c r="M128" s="51" t="s">
        <v>48</v>
      </c>
      <c r="N128" s="51" t="s">
        <v>258</v>
      </c>
      <c r="O128" s="51" t="s">
        <v>65</v>
      </c>
      <c r="P128" s="53" t="s">
        <v>51</v>
      </c>
      <c r="Q128" s="53" t="s">
        <v>226</v>
      </c>
      <c r="R128" s="51">
        <v>7100000</v>
      </c>
      <c r="S128" s="51">
        <v>6501465.9400000004</v>
      </c>
      <c r="T128" s="51">
        <v>6501465.9400000004</v>
      </c>
      <c r="U128" s="51">
        <v>6501465.9400000004</v>
      </c>
      <c r="V128" s="51">
        <v>5104965.78</v>
      </c>
      <c r="W128" s="51">
        <v>2101938.1</v>
      </c>
      <c r="X128" s="51">
        <v>2101938.1</v>
      </c>
      <c r="Y128" s="54">
        <f t="shared" si="1"/>
        <v>32.330217821613324</v>
      </c>
      <c r="Z128" s="53">
        <v>0</v>
      </c>
      <c r="AA128" s="53" t="s">
        <v>271</v>
      </c>
      <c r="AB128" s="47">
        <v>3022</v>
      </c>
      <c r="AC128" s="54">
        <v>0</v>
      </c>
      <c r="AD128" s="54">
        <v>30</v>
      </c>
      <c r="AE128" s="55" t="s">
        <v>551</v>
      </c>
      <c r="AF128" s="23"/>
    </row>
    <row r="129" spans="2:32" ht="81" hidden="1">
      <c r="B129" s="23"/>
      <c r="C129" s="49" t="s">
        <v>552</v>
      </c>
      <c r="D129" s="49" t="s">
        <v>553</v>
      </c>
      <c r="E129" s="50" t="s">
        <v>554</v>
      </c>
      <c r="F129" s="50" t="s">
        <v>5</v>
      </c>
      <c r="G129" s="50" t="s">
        <v>549</v>
      </c>
      <c r="H129" s="51" t="s">
        <v>549</v>
      </c>
      <c r="I129" s="51" t="s">
        <v>70</v>
      </c>
      <c r="J129" s="52" t="s">
        <v>46</v>
      </c>
      <c r="K129" s="51" t="s">
        <v>47</v>
      </c>
      <c r="L129" s="53" t="s">
        <v>45</v>
      </c>
      <c r="M129" s="51" t="s">
        <v>48</v>
      </c>
      <c r="N129" s="51" t="s">
        <v>258</v>
      </c>
      <c r="O129" s="51" t="s">
        <v>65</v>
      </c>
      <c r="P129" s="53" t="s">
        <v>51</v>
      </c>
      <c r="Q129" s="53" t="s">
        <v>226</v>
      </c>
      <c r="R129" s="51">
        <v>10000000</v>
      </c>
      <c r="S129" s="51">
        <v>8781582.3200000003</v>
      </c>
      <c r="T129" s="51">
        <v>8781582.3200000003</v>
      </c>
      <c r="U129" s="51">
        <v>5337522.5199999996</v>
      </c>
      <c r="V129" s="51">
        <v>3378083.63</v>
      </c>
      <c r="W129" s="51">
        <v>3360108.9</v>
      </c>
      <c r="X129" s="51">
        <v>3360108.9</v>
      </c>
      <c r="Y129" s="54">
        <f t="shared" si="1"/>
        <v>38.263137297561649</v>
      </c>
      <c r="Z129" s="53">
        <v>0</v>
      </c>
      <c r="AA129" s="53" t="s">
        <v>271</v>
      </c>
      <c r="AB129" s="47">
        <v>7658</v>
      </c>
      <c r="AC129" s="54">
        <v>0</v>
      </c>
      <c r="AD129" s="54">
        <v>38</v>
      </c>
      <c r="AE129" s="55" t="s">
        <v>555</v>
      </c>
      <c r="AF129" s="23"/>
    </row>
    <row r="130" spans="2:32" ht="67.5" hidden="1">
      <c r="B130" s="23"/>
      <c r="C130" s="49" t="s">
        <v>556</v>
      </c>
      <c r="D130" s="49" t="s">
        <v>557</v>
      </c>
      <c r="E130" s="50" t="s">
        <v>558</v>
      </c>
      <c r="F130" s="50" t="s">
        <v>5</v>
      </c>
      <c r="G130" s="50" t="s">
        <v>264</v>
      </c>
      <c r="H130" s="51" t="s">
        <v>559</v>
      </c>
      <c r="I130" s="51" t="s">
        <v>190</v>
      </c>
      <c r="J130" s="52" t="s">
        <v>46</v>
      </c>
      <c r="K130" s="51" t="s">
        <v>47</v>
      </c>
      <c r="L130" s="53" t="s">
        <v>45</v>
      </c>
      <c r="M130" s="51" t="s">
        <v>48</v>
      </c>
      <c r="N130" s="51" t="s">
        <v>258</v>
      </c>
      <c r="O130" s="51" t="s">
        <v>50</v>
      </c>
      <c r="P130" s="53" t="s">
        <v>51</v>
      </c>
      <c r="Q130" s="53" t="s">
        <v>226</v>
      </c>
      <c r="R130" s="51">
        <v>9000000</v>
      </c>
      <c r="S130" s="51">
        <v>8965764.6099999994</v>
      </c>
      <c r="T130" s="51">
        <v>8965764.6099999994</v>
      </c>
      <c r="U130" s="51">
        <v>8228427.3099999996</v>
      </c>
      <c r="V130" s="51">
        <v>6719773.29</v>
      </c>
      <c r="W130" s="51">
        <v>6653220.2800000003</v>
      </c>
      <c r="X130" s="51">
        <v>6653220.2800000003</v>
      </c>
      <c r="Y130" s="54">
        <f t="shared" si="1"/>
        <v>74.206947978305223</v>
      </c>
      <c r="Z130" s="53">
        <v>0</v>
      </c>
      <c r="AA130" s="53" t="s">
        <v>265</v>
      </c>
      <c r="AB130" s="47">
        <v>2196</v>
      </c>
      <c r="AC130" s="54">
        <v>0</v>
      </c>
      <c r="AD130" s="54">
        <v>87</v>
      </c>
      <c r="AE130" s="55" t="s">
        <v>560</v>
      </c>
      <c r="AF130" s="23"/>
    </row>
    <row r="131" spans="2:32" ht="67.5" hidden="1">
      <c r="B131" s="23"/>
      <c r="C131" s="49" t="s">
        <v>561</v>
      </c>
      <c r="D131" s="49" t="s">
        <v>562</v>
      </c>
      <c r="E131" s="50" t="s">
        <v>563</v>
      </c>
      <c r="F131" s="50" t="s">
        <v>5</v>
      </c>
      <c r="G131" s="50" t="s">
        <v>264</v>
      </c>
      <c r="H131" s="51" t="s">
        <v>559</v>
      </c>
      <c r="I131" s="51" t="s">
        <v>190</v>
      </c>
      <c r="J131" s="52" t="s">
        <v>46</v>
      </c>
      <c r="K131" s="51" t="s">
        <v>47</v>
      </c>
      <c r="L131" s="53" t="s">
        <v>45</v>
      </c>
      <c r="M131" s="51" t="s">
        <v>48</v>
      </c>
      <c r="N131" s="51" t="s">
        <v>258</v>
      </c>
      <c r="O131" s="51" t="s">
        <v>50</v>
      </c>
      <c r="P131" s="53" t="s">
        <v>51</v>
      </c>
      <c r="Q131" s="53" t="s">
        <v>226</v>
      </c>
      <c r="R131" s="51">
        <v>4200000</v>
      </c>
      <c r="S131" s="51">
        <v>4199750</v>
      </c>
      <c r="T131" s="51">
        <v>4199750</v>
      </c>
      <c r="U131" s="51">
        <v>4199749.9800000004</v>
      </c>
      <c r="V131" s="51">
        <v>3755199.01</v>
      </c>
      <c r="W131" s="51">
        <v>3687110.76</v>
      </c>
      <c r="X131" s="51">
        <v>3687110.76</v>
      </c>
      <c r="Y131" s="54">
        <f t="shared" si="1"/>
        <v>87.793577236740276</v>
      </c>
      <c r="Z131" s="53">
        <v>0</v>
      </c>
      <c r="AA131" s="53" t="s">
        <v>265</v>
      </c>
      <c r="AB131" s="47">
        <v>2196</v>
      </c>
      <c r="AC131" s="54">
        <v>0</v>
      </c>
      <c r="AD131" s="54">
        <v>100</v>
      </c>
      <c r="AE131" s="55" t="s">
        <v>564</v>
      </c>
      <c r="AF131" s="23"/>
    </row>
    <row r="132" spans="2:32" ht="81" hidden="1">
      <c r="B132" s="23"/>
      <c r="C132" s="49" t="s">
        <v>565</v>
      </c>
      <c r="D132" s="49" t="s">
        <v>566</v>
      </c>
      <c r="E132" s="50" t="s">
        <v>567</v>
      </c>
      <c r="F132" s="50" t="s">
        <v>5</v>
      </c>
      <c r="G132" s="50" t="s">
        <v>264</v>
      </c>
      <c r="H132" s="51" t="s">
        <v>264</v>
      </c>
      <c r="I132" s="51" t="s">
        <v>70</v>
      </c>
      <c r="J132" s="52" t="s">
        <v>46</v>
      </c>
      <c r="K132" s="51" t="s">
        <v>47</v>
      </c>
      <c r="L132" s="53" t="s">
        <v>45</v>
      </c>
      <c r="M132" s="51" t="s">
        <v>48</v>
      </c>
      <c r="N132" s="51" t="s">
        <v>258</v>
      </c>
      <c r="O132" s="51" t="s">
        <v>65</v>
      </c>
      <c r="P132" s="53" t="s">
        <v>51</v>
      </c>
      <c r="Q132" s="53" t="s">
        <v>226</v>
      </c>
      <c r="R132" s="51">
        <v>6400000</v>
      </c>
      <c r="S132" s="51">
        <v>3906680.89</v>
      </c>
      <c r="T132" s="51">
        <v>3906680.89</v>
      </c>
      <c r="U132" s="51">
        <v>3906680.89</v>
      </c>
      <c r="V132" s="51">
        <v>3906680.89</v>
      </c>
      <c r="W132" s="51">
        <v>2732337.4</v>
      </c>
      <c r="X132" s="51">
        <v>2732337.4</v>
      </c>
      <c r="Y132" s="54">
        <f t="shared" si="1"/>
        <v>69.940122496158111</v>
      </c>
      <c r="Z132" s="53">
        <v>0</v>
      </c>
      <c r="AA132" s="53" t="s">
        <v>271</v>
      </c>
      <c r="AB132" s="47">
        <v>490</v>
      </c>
      <c r="AC132" s="54">
        <v>0</v>
      </c>
      <c r="AD132" s="54">
        <v>0</v>
      </c>
      <c r="AE132" s="55" t="s">
        <v>568</v>
      </c>
      <c r="AF132" s="23"/>
    </row>
    <row r="133" spans="2:32" ht="60.75" hidden="1">
      <c r="B133" s="23"/>
      <c r="C133" s="49" t="s">
        <v>569</v>
      </c>
      <c r="D133" s="49" t="s">
        <v>570</v>
      </c>
      <c r="E133" s="50" t="s">
        <v>571</v>
      </c>
      <c r="F133" s="50" t="s">
        <v>5</v>
      </c>
      <c r="G133" s="50" t="s">
        <v>572</v>
      </c>
      <c r="H133" s="51" t="s">
        <v>44</v>
      </c>
      <c r="I133" s="51" t="s">
        <v>45</v>
      </c>
      <c r="J133" s="52" t="s">
        <v>46</v>
      </c>
      <c r="K133" s="51" t="s">
        <v>47</v>
      </c>
      <c r="L133" s="53" t="s">
        <v>45</v>
      </c>
      <c r="M133" s="51" t="s">
        <v>48</v>
      </c>
      <c r="N133" s="51" t="s">
        <v>573</v>
      </c>
      <c r="O133" s="51" t="s">
        <v>574</v>
      </c>
      <c r="P133" s="53" t="s">
        <v>51</v>
      </c>
      <c r="Q133" s="53" t="s">
        <v>226</v>
      </c>
      <c r="R133" s="51">
        <v>5307613.3</v>
      </c>
      <c r="S133" s="51">
        <v>5307613.3</v>
      </c>
      <c r="T133" s="51">
        <v>5307613.3</v>
      </c>
      <c r="U133" s="51">
        <v>4186432.02</v>
      </c>
      <c r="V133" s="51">
        <v>4186432.02</v>
      </c>
      <c r="W133" s="51">
        <v>4109587.82</v>
      </c>
      <c r="X133" s="51">
        <v>1548423.26</v>
      </c>
      <c r="Y133" s="54">
        <f t="shared" si="1"/>
        <v>77.428169456128231</v>
      </c>
      <c r="Z133" s="53">
        <v>0</v>
      </c>
      <c r="AA133" s="53" t="s">
        <v>74</v>
      </c>
      <c r="AB133" s="47">
        <v>97660</v>
      </c>
      <c r="AC133" s="54">
        <v>0</v>
      </c>
      <c r="AD133" s="54">
        <v>0.75</v>
      </c>
      <c r="AE133" s="55" t="s">
        <v>575</v>
      </c>
      <c r="AF133" s="23"/>
    </row>
    <row r="134" spans="2:32" ht="60.75" hidden="1">
      <c r="B134" s="23"/>
      <c r="C134" s="49" t="s">
        <v>576</v>
      </c>
      <c r="D134" s="49" t="s">
        <v>577</v>
      </c>
      <c r="E134" s="50" t="s">
        <v>578</v>
      </c>
      <c r="F134" s="50" t="s">
        <v>5</v>
      </c>
      <c r="G134" s="50" t="s">
        <v>188</v>
      </c>
      <c r="H134" s="51" t="s">
        <v>288</v>
      </c>
      <c r="I134" s="51" t="s">
        <v>70</v>
      </c>
      <c r="J134" s="52" t="s">
        <v>46</v>
      </c>
      <c r="K134" s="51" t="s">
        <v>47</v>
      </c>
      <c r="L134" s="53" t="s">
        <v>45</v>
      </c>
      <c r="M134" s="51" t="s">
        <v>48</v>
      </c>
      <c r="N134" s="51" t="s">
        <v>258</v>
      </c>
      <c r="O134" s="51" t="s">
        <v>253</v>
      </c>
      <c r="P134" s="53" t="s">
        <v>51</v>
      </c>
      <c r="Q134" s="53" t="s">
        <v>226</v>
      </c>
      <c r="R134" s="51">
        <v>4336271.04</v>
      </c>
      <c r="S134" s="51">
        <v>4336271.04</v>
      </c>
      <c r="T134" s="51">
        <v>4336271.04</v>
      </c>
      <c r="U134" s="51">
        <v>4050558.44</v>
      </c>
      <c r="V134" s="51">
        <v>4050558.44</v>
      </c>
      <c r="W134" s="51">
        <v>1242000.82</v>
      </c>
      <c r="X134" s="51">
        <v>1242000.82</v>
      </c>
      <c r="Y134" s="54">
        <f t="shared" si="1"/>
        <v>28.642139952580088</v>
      </c>
      <c r="Z134" s="53">
        <v>0</v>
      </c>
      <c r="AA134" s="53" t="s">
        <v>265</v>
      </c>
      <c r="AB134" s="47">
        <v>356039</v>
      </c>
      <c r="AC134" s="54">
        <v>0</v>
      </c>
      <c r="AD134" s="54">
        <v>0</v>
      </c>
      <c r="AE134" s="55" t="s">
        <v>266</v>
      </c>
      <c r="AF134" s="23"/>
    </row>
    <row r="135" spans="2:32" ht="60.75" hidden="1">
      <c r="B135" s="23"/>
      <c r="C135" s="49" t="s">
        <v>579</v>
      </c>
      <c r="D135" s="49" t="s">
        <v>460</v>
      </c>
      <c r="E135" s="50" t="s">
        <v>580</v>
      </c>
      <c r="F135" s="50" t="s">
        <v>5</v>
      </c>
      <c r="G135" s="50" t="s">
        <v>581</v>
      </c>
      <c r="H135" s="51" t="s">
        <v>582</v>
      </c>
      <c r="I135" s="51" t="s">
        <v>190</v>
      </c>
      <c r="J135" s="52" t="s">
        <v>46</v>
      </c>
      <c r="K135" s="51" t="s">
        <v>47</v>
      </c>
      <c r="L135" s="53" t="s">
        <v>45</v>
      </c>
      <c r="M135" s="51" t="s">
        <v>48</v>
      </c>
      <c r="N135" s="51" t="s">
        <v>258</v>
      </c>
      <c r="O135" s="51" t="s">
        <v>50</v>
      </c>
      <c r="P135" s="53" t="s">
        <v>51</v>
      </c>
      <c r="Q135" s="53" t="s">
        <v>226</v>
      </c>
      <c r="R135" s="51">
        <v>9780.75</v>
      </c>
      <c r="S135" s="51">
        <v>9780.75</v>
      </c>
      <c r="T135" s="51">
        <v>9780.75</v>
      </c>
      <c r="U135" s="51">
        <v>0</v>
      </c>
      <c r="V135" s="51">
        <v>0</v>
      </c>
      <c r="W135" s="51">
        <v>0</v>
      </c>
      <c r="X135" s="51">
        <v>0</v>
      </c>
      <c r="Y135" s="54">
        <f t="shared" si="1"/>
        <v>0</v>
      </c>
      <c r="Z135" s="53">
        <v>0</v>
      </c>
      <c r="AA135" s="53" t="s">
        <v>265</v>
      </c>
      <c r="AB135" s="47">
        <v>261</v>
      </c>
      <c r="AC135" s="54">
        <v>0</v>
      </c>
      <c r="AD135" s="54">
        <v>0</v>
      </c>
      <c r="AE135" s="55" t="s">
        <v>583</v>
      </c>
      <c r="AF135" s="23"/>
    </row>
    <row r="136" spans="2:32" ht="60.75" hidden="1">
      <c r="B136" s="23"/>
      <c r="C136" s="49" t="s">
        <v>584</v>
      </c>
      <c r="D136" s="49" t="s">
        <v>585</v>
      </c>
      <c r="E136" s="50" t="s">
        <v>586</v>
      </c>
      <c r="F136" s="50" t="s">
        <v>5</v>
      </c>
      <c r="G136" s="50" t="s">
        <v>587</v>
      </c>
      <c r="H136" s="51" t="s">
        <v>587</v>
      </c>
      <c r="I136" s="51" t="s">
        <v>70</v>
      </c>
      <c r="J136" s="52" t="s">
        <v>46</v>
      </c>
      <c r="K136" s="51" t="s">
        <v>47</v>
      </c>
      <c r="L136" s="53" t="s">
        <v>45</v>
      </c>
      <c r="M136" s="51" t="s">
        <v>48</v>
      </c>
      <c r="N136" s="51" t="s">
        <v>258</v>
      </c>
      <c r="O136" s="51" t="s">
        <v>253</v>
      </c>
      <c r="P136" s="53" t="s">
        <v>51</v>
      </c>
      <c r="Q136" s="53" t="s">
        <v>226</v>
      </c>
      <c r="R136" s="51">
        <v>6433112.5599999996</v>
      </c>
      <c r="S136" s="51">
        <v>6433112.5599999996</v>
      </c>
      <c r="T136" s="51">
        <v>6433112.5599999996</v>
      </c>
      <c r="U136" s="51">
        <v>6270933.25</v>
      </c>
      <c r="V136" s="51">
        <v>6270933.25</v>
      </c>
      <c r="W136" s="51">
        <v>6172537.75</v>
      </c>
      <c r="X136" s="51">
        <v>6172537.75</v>
      </c>
      <c r="Y136" s="54">
        <f t="shared" si="1"/>
        <v>95.949475350078444</v>
      </c>
      <c r="Z136" s="53">
        <v>0</v>
      </c>
      <c r="AA136" s="53" t="s">
        <v>265</v>
      </c>
      <c r="AB136" s="47">
        <v>122589</v>
      </c>
      <c r="AC136" s="54">
        <v>0</v>
      </c>
      <c r="AD136" s="54">
        <v>0</v>
      </c>
      <c r="AE136" s="55" t="s">
        <v>266</v>
      </c>
      <c r="AF136" s="23"/>
    </row>
    <row r="137" spans="2:32" ht="60.75" hidden="1">
      <c r="B137" s="23"/>
      <c r="C137" s="49" t="s">
        <v>588</v>
      </c>
      <c r="D137" s="49" t="s">
        <v>589</v>
      </c>
      <c r="E137" s="50" t="s">
        <v>590</v>
      </c>
      <c r="F137" s="50" t="s">
        <v>5</v>
      </c>
      <c r="G137" s="50" t="s">
        <v>86</v>
      </c>
      <c r="H137" s="51" t="s">
        <v>86</v>
      </c>
      <c r="I137" s="51" t="s">
        <v>70</v>
      </c>
      <c r="J137" s="52" t="s">
        <v>46</v>
      </c>
      <c r="K137" s="51" t="s">
        <v>47</v>
      </c>
      <c r="L137" s="53" t="s">
        <v>45</v>
      </c>
      <c r="M137" s="51" t="s">
        <v>48</v>
      </c>
      <c r="N137" s="51" t="s">
        <v>258</v>
      </c>
      <c r="O137" s="51" t="s">
        <v>351</v>
      </c>
      <c r="P137" s="53" t="s">
        <v>51</v>
      </c>
      <c r="Q137" s="53" t="s">
        <v>226</v>
      </c>
      <c r="R137" s="51">
        <v>6728750.0800000001</v>
      </c>
      <c r="S137" s="51">
        <v>6728750.0800000001</v>
      </c>
      <c r="T137" s="51">
        <v>6728750.0800000001</v>
      </c>
      <c r="U137" s="51">
        <v>6728750.0800000001</v>
      </c>
      <c r="V137" s="51">
        <v>6728750.0800000001</v>
      </c>
      <c r="W137" s="51">
        <v>0</v>
      </c>
      <c r="X137" s="51">
        <v>0</v>
      </c>
      <c r="Y137" s="54">
        <f t="shared" si="1"/>
        <v>0</v>
      </c>
      <c r="Z137" s="53">
        <v>0</v>
      </c>
      <c r="AA137" s="53" t="s">
        <v>265</v>
      </c>
      <c r="AB137" s="47">
        <v>613231</v>
      </c>
      <c r="AC137" s="54">
        <v>0</v>
      </c>
      <c r="AD137" s="54">
        <v>0</v>
      </c>
      <c r="AE137" s="55" t="s">
        <v>266</v>
      </c>
      <c r="AF137" s="23"/>
    </row>
    <row r="138" spans="2:32" ht="81" hidden="1">
      <c r="B138" s="23"/>
      <c r="C138" s="49" t="s">
        <v>591</v>
      </c>
      <c r="D138" s="49" t="s">
        <v>592</v>
      </c>
      <c r="E138" s="50" t="s">
        <v>593</v>
      </c>
      <c r="F138" s="50" t="s">
        <v>5</v>
      </c>
      <c r="G138" s="50" t="s">
        <v>86</v>
      </c>
      <c r="H138" s="51" t="s">
        <v>86</v>
      </c>
      <c r="I138" s="51" t="s">
        <v>70</v>
      </c>
      <c r="J138" s="52" t="s">
        <v>46</v>
      </c>
      <c r="K138" s="51" t="s">
        <v>47</v>
      </c>
      <c r="L138" s="53" t="s">
        <v>45</v>
      </c>
      <c r="M138" s="51" t="s">
        <v>48</v>
      </c>
      <c r="N138" s="51" t="s">
        <v>258</v>
      </c>
      <c r="O138" s="51" t="s">
        <v>50</v>
      </c>
      <c r="P138" s="53" t="s">
        <v>51</v>
      </c>
      <c r="Q138" s="53" t="s">
        <v>226</v>
      </c>
      <c r="R138" s="51">
        <v>25324633.02</v>
      </c>
      <c r="S138" s="51">
        <v>25324633.02</v>
      </c>
      <c r="T138" s="51">
        <v>25324633.02</v>
      </c>
      <c r="U138" s="51">
        <v>24326684.379999999</v>
      </c>
      <c r="V138" s="51">
        <v>24326684.379999999</v>
      </c>
      <c r="W138" s="51">
        <v>20562816.899999999</v>
      </c>
      <c r="X138" s="51">
        <v>20562816.899999999</v>
      </c>
      <c r="Y138" s="54">
        <f t="shared" si="1"/>
        <v>81.196899808027297</v>
      </c>
      <c r="Z138" s="53">
        <v>0</v>
      </c>
      <c r="AA138" s="53" t="s">
        <v>265</v>
      </c>
      <c r="AB138" s="47">
        <v>613231</v>
      </c>
      <c r="AC138" s="54">
        <v>0</v>
      </c>
      <c r="AD138" s="54">
        <v>100</v>
      </c>
      <c r="AE138" s="55" t="s">
        <v>266</v>
      </c>
      <c r="AF138" s="23"/>
    </row>
    <row r="139" spans="2:32" ht="81" hidden="1">
      <c r="B139" s="23"/>
      <c r="C139" s="49" t="s">
        <v>594</v>
      </c>
      <c r="D139" s="49" t="s">
        <v>595</v>
      </c>
      <c r="E139" s="50" t="s">
        <v>596</v>
      </c>
      <c r="F139" s="50" t="s">
        <v>5</v>
      </c>
      <c r="G139" s="50" t="s">
        <v>63</v>
      </c>
      <c r="H139" s="51" t="s">
        <v>44</v>
      </c>
      <c r="I139" s="51" t="s">
        <v>45</v>
      </c>
      <c r="J139" s="52" t="s">
        <v>46</v>
      </c>
      <c r="K139" s="51" t="s">
        <v>47</v>
      </c>
      <c r="L139" s="53" t="s">
        <v>45</v>
      </c>
      <c r="M139" s="51" t="s">
        <v>48</v>
      </c>
      <c r="N139" s="51" t="s">
        <v>597</v>
      </c>
      <c r="O139" s="51" t="s">
        <v>94</v>
      </c>
      <c r="P139" s="53" t="s">
        <v>51</v>
      </c>
      <c r="Q139" s="53" t="s">
        <v>45</v>
      </c>
      <c r="R139" s="51"/>
      <c r="S139" s="51"/>
      <c r="T139" s="51"/>
      <c r="U139" s="51"/>
      <c r="V139" s="51"/>
      <c r="W139" s="51"/>
      <c r="X139" s="51"/>
      <c r="Y139" s="54">
        <f t="shared" ref="Y139:Y202" si="2">IF(ISERROR(W139/S139),0,((W139/S139)*100))</f>
        <v>0</v>
      </c>
      <c r="Z139" s="53"/>
      <c r="AA139" s="53" t="s">
        <v>45</v>
      </c>
      <c r="AB139" s="47"/>
      <c r="AC139" s="54"/>
      <c r="AD139" s="54"/>
      <c r="AE139" s="55" t="s">
        <v>52</v>
      </c>
      <c r="AF139" s="23"/>
    </row>
    <row r="140" spans="2:32" ht="60.75" hidden="1">
      <c r="B140" s="23"/>
      <c r="C140" s="49" t="s">
        <v>598</v>
      </c>
      <c r="D140" s="49" t="s">
        <v>599</v>
      </c>
      <c r="E140" s="50" t="s">
        <v>600</v>
      </c>
      <c r="F140" s="50" t="s">
        <v>5</v>
      </c>
      <c r="G140" s="50" t="s">
        <v>601</v>
      </c>
      <c r="H140" s="51" t="s">
        <v>602</v>
      </c>
      <c r="I140" s="51" t="s">
        <v>70</v>
      </c>
      <c r="J140" s="52" t="s">
        <v>46</v>
      </c>
      <c r="K140" s="51" t="s">
        <v>47</v>
      </c>
      <c r="L140" s="53" t="s">
        <v>45</v>
      </c>
      <c r="M140" s="51" t="s">
        <v>48</v>
      </c>
      <c r="N140" s="51" t="s">
        <v>258</v>
      </c>
      <c r="O140" s="51" t="s">
        <v>50</v>
      </c>
      <c r="P140" s="53" t="s">
        <v>51</v>
      </c>
      <c r="Q140" s="53" t="s">
        <v>226</v>
      </c>
      <c r="R140" s="51">
        <v>22500000</v>
      </c>
      <c r="S140" s="51">
        <v>21262305.530000001</v>
      </c>
      <c r="T140" s="51">
        <v>21262305.530000001</v>
      </c>
      <c r="U140" s="51">
        <v>10536074</v>
      </c>
      <c r="V140" s="51">
        <v>8135760.21</v>
      </c>
      <c r="W140" s="51">
        <v>8091813.0499999998</v>
      </c>
      <c r="X140" s="51">
        <v>8091813.0499999998</v>
      </c>
      <c r="Y140" s="54">
        <f t="shared" si="2"/>
        <v>38.05708199697758</v>
      </c>
      <c r="Z140" s="53">
        <v>0</v>
      </c>
      <c r="AA140" s="53" t="s">
        <v>265</v>
      </c>
      <c r="AB140" s="47">
        <v>6830</v>
      </c>
      <c r="AC140" s="54">
        <v>0</v>
      </c>
      <c r="AD140" s="54">
        <v>10</v>
      </c>
      <c r="AE140" s="55" t="s">
        <v>603</v>
      </c>
      <c r="AF140" s="23"/>
    </row>
    <row r="141" spans="2:32" ht="60.75" hidden="1">
      <c r="B141" s="23"/>
      <c r="C141" s="49" t="s">
        <v>604</v>
      </c>
      <c r="D141" s="49" t="s">
        <v>605</v>
      </c>
      <c r="E141" s="50" t="s">
        <v>606</v>
      </c>
      <c r="F141" s="50" t="s">
        <v>5</v>
      </c>
      <c r="G141" s="50" t="s">
        <v>515</v>
      </c>
      <c r="H141" s="51" t="s">
        <v>515</v>
      </c>
      <c r="I141" s="51" t="s">
        <v>70</v>
      </c>
      <c r="J141" s="52" t="s">
        <v>46</v>
      </c>
      <c r="K141" s="51" t="s">
        <v>47</v>
      </c>
      <c r="L141" s="53" t="s">
        <v>45</v>
      </c>
      <c r="M141" s="51" t="s">
        <v>48</v>
      </c>
      <c r="N141" s="51" t="s">
        <v>258</v>
      </c>
      <c r="O141" s="51" t="s">
        <v>50</v>
      </c>
      <c r="P141" s="53" t="s">
        <v>51</v>
      </c>
      <c r="Q141" s="53" t="s">
        <v>226</v>
      </c>
      <c r="R141" s="51">
        <v>14000000</v>
      </c>
      <c r="S141" s="51">
        <v>12692182.029999999</v>
      </c>
      <c r="T141" s="51">
        <v>12692182.029999999</v>
      </c>
      <c r="U141" s="51">
        <v>3807654.61</v>
      </c>
      <c r="V141" s="51">
        <v>3807654.61</v>
      </c>
      <c r="W141" s="51">
        <v>3807654.61</v>
      </c>
      <c r="X141" s="51">
        <v>3807654.61</v>
      </c>
      <c r="Y141" s="54">
        <f t="shared" si="2"/>
        <v>30.000000007878867</v>
      </c>
      <c r="Z141" s="53">
        <v>0</v>
      </c>
      <c r="AA141" s="53" t="s">
        <v>265</v>
      </c>
      <c r="AB141" s="47">
        <v>14212</v>
      </c>
      <c r="AC141" s="54">
        <v>0</v>
      </c>
      <c r="AD141" s="54">
        <v>5</v>
      </c>
      <c r="AE141" s="55" t="s">
        <v>607</v>
      </c>
      <c r="AF141" s="23"/>
    </row>
    <row r="142" spans="2:32" ht="60.75" hidden="1">
      <c r="B142" s="23"/>
      <c r="C142" s="49" t="s">
        <v>608</v>
      </c>
      <c r="D142" s="49" t="s">
        <v>609</v>
      </c>
      <c r="E142" s="50" t="s">
        <v>610</v>
      </c>
      <c r="F142" s="50" t="s">
        <v>5</v>
      </c>
      <c r="G142" s="50" t="s">
        <v>264</v>
      </c>
      <c r="H142" s="51" t="s">
        <v>264</v>
      </c>
      <c r="I142" s="51" t="s">
        <v>70</v>
      </c>
      <c r="J142" s="52" t="s">
        <v>46</v>
      </c>
      <c r="K142" s="51" t="s">
        <v>47</v>
      </c>
      <c r="L142" s="53" t="s">
        <v>45</v>
      </c>
      <c r="M142" s="51" t="s">
        <v>48</v>
      </c>
      <c r="N142" s="51" t="s">
        <v>258</v>
      </c>
      <c r="O142" s="51" t="s">
        <v>50</v>
      </c>
      <c r="P142" s="53" t="s">
        <v>51</v>
      </c>
      <c r="Q142" s="53" t="s">
        <v>226</v>
      </c>
      <c r="R142" s="51">
        <v>46964478</v>
      </c>
      <c r="S142" s="51">
        <v>45589830.520000003</v>
      </c>
      <c r="T142" s="51">
        <v>45589830.520000003</v>
      </c>
      <c r="U142" s="51">
        <v>43677316.149999999</v>
      </c>
      <c r="V142" s="51">
        <v>43677316.149999999</v>
      </c>
      <c r="W142" s="51">
        <v>13103194.939999999</v>
      </c>
      <c r="X142" s="51">
        <v>13103194.939999999</v>
      </c>
      <c r="Y142" s="54">
        <f t="shared" si="2"/>
        <v>28.741486402875971</v>
      </c>
      <c r="Z142" s="53">
        <v>0</v>
      </c>
      <c r="AA142" s="53" t="s">
        <v>265</v>
      </c>
      <c r="AB142" s="47">
        <v>57818</v>
      </c>
      <c r="AC142" s="54">
        <v>0</v>
      </c>
      <c r="AD142" s="54">
        <v>15</v>
      </c>
      <c r="AE142" s="55" t="s">
        <v>611</v>
      </c>
      <c r="AF142" s="23"/>
    </row>
    <row r="143" spans="2:32" ht="60.75" hidden="1">
      <c r="B143" s="23"/>
      <c r="C143" s="49" t="s">
        <v>612</v>
      </c>
      <c r="D143" s="49" t="s">
        <v>613</v>
      </c>
      <c r="E143" s="50" t="s">
        <v>614</v>
      </c>
      <c r="F143" s="50" t="s">
        <v>5</v>
      </c>
      <c r="G143" s="50" t="s">
        <v>572</v>
      </c>
      <c r="H143" s="51" t="s">
        <v>572</v>
      </c>
      <c r="I143" s="51" t="s">
        <v>70</v>
      </c>
      <c r="J143" s="52" t="s">
        <v>46</v>
      </c>
      <c r="K143" s="51" t="s">
        <v>47</v>
      </c>
      <c r="L143" s="53" t="s">
        <v>45</v>
      </c>
      <c r="M143" s="51" t="s">
        <v>48</v>
      </c>
      <c r="N143" s="51" t="s">
        <v>258</v>
      </c>
      <c r="O143" s="51" t="s">
        <v>50</v>
      </c>
      <c r="P143" s="53" t="s">
        <v>51</v>
      </c>
      <c r="Q143" s="53" t="s">
        <v>226</v>
      </c>
      <c r="R143" s="51">
        <v>7250000</v>
      </c>
      <c r="S143" s="51">
        <v>7141250</v>
      </c>
      <c r="T143" s="51">
        <v>7141250</v>
      </c>
      <c r="U143" s="51">
        <v>7141250</v>
      </c>
      <c r="V143" s="51">
        <v>6429986.3600000003</v>
      </c>
      <c r="W143" s="51">
        <v>2142375</v>
      </c>
      <c r="X143" s="51">
        <v>2142375</v>
      </c>
      <c r="Y143" s="54">
        <f t="shared" si="2"/>
        <v>30</v>
      </c>
      <c r="Z143" s="53">
        <v>0</v>
      </c>
      <c r="AA143" s="53" t="s">
        <v>265</v>
      </c>
      <c r="AB143" s="47">
        <v>18893</v>
      </c>
      <c r="AC143" s="54">
        <v>0</v>
      </c>
      <c r="AD143" s="54">
        <v>5</v>
      </c>
      <c r="AE143" s="55" t="s">
        <v>615</v>
      </c>
      <c r="AF143" s="23"/>
    </row>
    <row r="144" spans="2:32" ht="60.75" hidden="1">
      <c r="B144" s="23"/>
      <c r="C144" s="49" t="s">
        <v>616</v>
      </c>
      <c r="D144" s="49" t="s">
        <v>617</v>
      </c>
      <c r="E144" s="50" t="s">
        <v>618</v>
      </c>
      <c r="F144" s="50" t="s">
        <v>5</v>
      </c>
      <c r="G144" s="50" t="s">
        <v>601</v>
      </c>
      <c r="H144" s="51" t="s">
        <v>619</v>
      </c>
      <c r="I144" s="51" t="s">
        <v>70</v>
      </c>
      <c r="J144" s="52" t="s">
        <v>46</v>
      </c>
      <c r="K144" s="51" t="s">
        <v>47</v>
      </c>
      <c r="L144" s="53" t="s">
        <v>45</v>
      </c>
      <c r="M144" s="51" t="s">
        <v>48</v>
      </c>
      <c r="N144" s="51" t="s">
        <v>258</v>
      </c>
      <c r="O144" s="51" t="s">
        <v>50</v>
      </c>
      <c r="P144" s="53" t="s">
        <v>51</v>
      </c>
      <c r="Q144" s="53" t="s">
        <v>226</v>
      </c>
      <c r="R144" s="51">
        <v>50085766</v>
      </c>
      <c r="S144" s="51">
        <v>46880110.539999999</v>
      </c>
      <c r="T144" s="51">
        <v>46880110.539999999</v>
      </c>
      <c r="U144" s="51">
        <v>31799340.600000001</v>
      </c>
      <c r="V144" s="51">
        <v>31799340.600000001</v>
      </c>
      <c r="W144" s="51">
        <v>31346793.370000001</v>
      </c>
      <c r="X144" s="51">
        <v>31346793.370000001</v>
      </c>
      <c r="Y144" s="54">
        <f t="shared" si="2"/>
        <v>66.865869147756499</v>
      </c>
      <c r="Z144" s="53">
        <v>0</v>
      </c>
      <c r="AA144" s="53" t="s">
        <v>265</v>
      </c>
      <c r="AB144" s="47">
        <v>7989</v>
      </c>
      <c r="AC144" s="54">
        <v>0</v>
      </c>
      <c r="AD144" s="54">
        <v>32</v>
      </c>
      <c r="AE144" s="55" t="s">
        <v>620</v>
      </c>
      <c r="AF144" s="23"/>
    </row>
    <row r="145" spans="2:32" ht="60.75" hidden="1">
      <c r="B145" s="23"/>
      <c r="C145" s="49" t="s">
        <v>621</v>
      </c>
      <c r="D145" s="49" t="s">
        <v>622</v>
      </c>
      <c r="E145" s="50" t="s">
        <v>623</v>
      </c>
      <c r="F145" s="50" t="s">
        <v>5</v>
      </c>
      <c r="G145" s="50" t="s">
        <v>257</v>
      </c>
      <c r="H145" s="51" t="s">
        <v>257</v>
      </c>
      <c r="I145" s="51" t="s">
        <v>70</v>
      </c>
      <c r="J145" s="52" t="s">
        <v>46</v>
      </c>
      <c r="K145" s="51" t="s">
        <v>47</v>
      </c>
      <c r="L145" s="53" t="s">
        <v>45</v>
      </c>
      <c r="M145" s="51" t="s">
        <v>48</v>
      </c>
      <c r="N145" s="51" t="s">
        <v>258</v>
      </c>
      <c r="O145" s="51" t="s">
        <v>50</v>
      </c>
      <c r="P145" s="53" t="s">
        <v>51</v>
      </c>
      <c r="Q145" s="53" t="s">
        <v>226</v>
      </c>
      <c r="R145" s="51">
        <v>36818388</v>
      </c>
      <c r="S145" s="51">
        <v>34609133.509999998</v>
      </c>
      <c r="T145" s="51">
        <v>34609133.509999998</v>
      </c>
      <c r="U145" s="51">
        <v>11644714.02</v>
      </c>
      <c r="V145" s="51">
        <v>10382740.050000001</v>
      </c>
      <c r="W145" s="51">
        <v>10382740.050000001</v>
      </c>
      <c r="X145" s="51">
        <v>10382740.050000001</v>
      </c>
      <c r="Y145" s="54">
        <f t="shared" si="2"/>
        <v>29.999999991331773</v>
      </c>
      <c r="Z145" s="53">
        <v>0</v>
      </c>
      <c r="AA145" s="53" t="s">
        <v>265</v>
      </c>
      <c r="AB145" s="47">
        <v>10411</v>
      </c>
      <c r="AC145" s="54">
        <v>0</v>
      </c>
      <c r="AD145" s="54">
        <v>12</v>
      </c>
      <c r="AE145" s="55" t="s">
        <v>624</v>
      </c>
      <c r="AF145" s="23"/>
    </row>
    <row r="146" spans="2:32" ht="60.75" hidden="1">
      <c r="B146" s="23"/>
      <c r="C146" s="49" t="s">
        <v>625</v>
      </c>
      <c r="D146" s="49" t="s">
        <v>626</v>
      </c>
      <c r="E146" s="50" t="s">
        <v>627</v>
      </c>
      <c r="F146" s="50" t="s">
        <v>5</v>
      </c>
      <c r="G146" s="50" t="s">
        <v>236</v>
      </c>
      <c r="H146" s="51" t="s">
        <v>236</v>
      </c>
      <c r="I146" s="51" t="s">
        <v>70</v>
      </c>
      <c r="J146" s="52" t="s">
        <v>46</v>
      </c>
      <c r="K146" s="51" t="s">
        <v>47</v>
      </c>
      <c r="L146" s="53" t="s">
        <v>45</v>
      </c>
      <c r="M146" s="51" t="s">
        <v>48</v>
      </c>
      <c r="N146" s="51" t="s">
        <v>258</v>
      </c>
      <c r="O146" s="51" t="s">
        <v>50</v>
      </c>
      <c r="P146" s="53" t="s">
        <v>51</v>
      </c>
      <c r="Q146" s="53" t="s">
        <v>226</v>
      </c>
      <c r="R146" s="51">
        <v>21250000</v>
      </c>
      <c r="S146" s="51">
        <v>20731271.32</v>
      </c>
      <c r="T146" s="51">
        <v>20731271.32</v>
      </c>
      <c r="U146" s="51">
        <v>19953178.280000001</v>
      </c>
      <c r="V146" s="51">
        <v>19953178.280000001</v>
      </c>
      <c r="W146" s="51">
        <v>7251114.2599999998</v>
      </c>
      <c r="X146" s="51">
        <v>7251114.2599999998</v>
      </c>
      <c r="Y146" s="54">
        <f t="shared" si="2"/>
        <v>34.976698476782076</v>
      </c>
      <c r="Z146" s="53">
        <v>0</v>
      </c>
      <c r="AA146" s="53" t="s">
        <v>265</v>
      </c>
      <c r="AB146" s="47">
        <v>4920</v>
      </c>
      <c r="AC146" s="54">
        <v>0</v>
      </c>
      <c r="AD146" s="54">
        <v>10</v>
      </c>
      <c r="AE146" s="55" t="s">
        <v>628</v>
      </c>
      <c r="AF146" s="23"/>
    </row>
    <row r="147" spans="2:32" ht="60.75" hidden="1">
      <c r="B147" s="23"/>
      <c r="C147" s="49" t="s">
        <v>629</v>
      </c>
      <c r="D147" s="49" t="s">
        <v>562</v>
      </c>
      <c r="E147" s="50" t="s">
        <v>630</v>
      </c>
      <c r="F147" s="50" t="s">
        <v>5</v>
      </c>
      <c r="G147" s="50" t="s">
        <v>631</v>
      </c>
      <c r="H147" s="51" t="s">
        <v>632</v>
      </c>
      <c r="I147" s="51" t="s">
        <v>70</v>
      </c>
      <c r="J147" s="52" t="s">
        <v>46</v>
      </c>
      <c r="K147" s="51" t="s">
        <v>47</v>
      </c>
      <c r="L147" s="53" t="s">
        <v>45</v>
      </c>
      <c r="M147" s="51" t="s">
        <v>48</v>
      </c>
      <c r="N147" s="51" t="s">
        <v>258</v>
      </c>
      <c r="O147" s="51" t="s">
        <v>50</v>
      </c>
      <c r="P147" s="53" t="s">
        <v>51</v>
      </c>
      <c r="Q147" s="53" t="s">
        <v>226</v>
      </c>
      <c r="R147" s="51">
        <v>7911403</v>
      </c>
      <c r="S147" s="51">
        <v>8722731.9499999993</v>
      </c>
      <c r="T147" s="51">
        <v>8722731.9499999993</v>
      </c>
      <c r="U147" s="51">
        <v>7792731.9500000002</v>
      </c>
      <c r="V147" s="51">
        <v>7792731.9500000002</v>
      </c>
      <c r="W147" s="51">
        <v>2972142.17</v>
      </c>
      <c r="X147" s="51">
        <v>2972142.17</v>
      </c>
      <c r="Y147" s="54">
        <f t="shared" si="2"/>
        <v>34.073524063753901</v>
      </c>
      <c r="Z147" s="53">
        <v>0</v>
      </c>
      <c r="AA147" s="53" t="s">
        <v>265</v>
      </c>
      <c r="AB147" s="47">
        <v>2592</v>
      </c>
      <c r="AC147" s="54">
        <v>0</v>
      </c>
      <c r="AD147" s="54">
        <v>2</v>
      </c>
      <c r="AE147" s="55" t="s">
        <v>633</v>
      </c>
      <c r="AF147" s="23"/>
    </row>
    <row r="148" spans="2:32" ht="60.75" hidden="1">
      <c r="B148" s="23"/>
      <c r="C148" s="49" t="s">
        <v>634</v>
      </c>
      <c r="D148" s="49" t="s">
        <v>562</v>
      </c>
      <c r="E148" s="50" t="s">
        <v>635</v>
      </c>
      <c r="F148" s="50" t="s">
        <v>5</v>
      </c>
      <c r="G148" s="50" t="s">
        <v>43</v>
      </c>
      <c r="H148" s="51" t="s">
        <v>636</v>
      </c>
      <c r="I148" s="51" t="s">
        <v>70</v>
      </c>
      <c r="J148" s="52" t="s">
        <v>46</v>
      </c>
      <c r="K148" s="51" t="s">
        <v>47</v>
      </c>
      <c r="L148" s="53" t="s">
        <v>45</v>
      </c>
      <c r="M148" s="51" t="s">
        <v>48</v>
      </c>
      <c r="N148" s="51" t="s">
        <v>258</v>
      </c>
      <c r="O148" s="51" t="s">
        <v>50</v>
      </c>
      <c r="P148" s="53" t="s">
        <v>51</v>
      </c>
      <c r="Q148" s="53" t="s">
        <v>226</v>
      </c>
      <c r="R148" s="51">
        <v>12774165</v>
      </c>
      <c r="S148" s="51">
        <v>14396171.24</v>
      </c>
      <c r="T148" s="51">
        <v>14396171.24</v>
      </c>
      <c r="U148" s="51">
        <v>10067344.26</v>
      </c>
      <c r="V148" s="51">
        <v>9718006.3800000008</v>
      </c>
      <c r="W148" s="51">
        <v>3468956.93</v>
      </c>
      <c r="X148" s="51">
        <v>3468956.93</v>
      </c>
      <c r="Y148" s="54">
        <f t="shared" si="2"/>
        <v>24.096385574807876</v>
      </c>
      <c r="Z148" s="53">
        <v>0</v>
      </c>
      <c r="AA148" s="53" t="s">
        <v>265</v>
      </c>
      <c r="AB148" s="47">
        <v>6126</v>
      </c>
      <c r="AC148" s="54">
        <v>0</v>
      </c>
      <c r="AD148" s="54">
        <v>18</v>
      </c>
      <c r="AE148" s="55" t="s">
        <v>637</v>
      </c>
      <c r="AF148" s="23"/>
    </row>
    <row r="149" spans="2:32" ht="60.75" hidden="1">
      <c r="B149" s="23"/>
      <c r="C149" s="49" t="s">
        <v>638</v>
      </c>
      <c r="D149" s="49" t="s">
        <v>639</v>
      </c>
      <c r="E149" s="50" t="s">
        <v>640</v>
      </c>
      <c r="F149" s="50" t="s">
        <v>5</v>
      </c>
      <c r="G149" s="50" t="s">
        <v>86</v>
      </c>
      <c r="H149" s="51" t="s">
        <v>86</v>
      </c>
      <c r="I149" s="51" t="s">
        <v>70</v>
      </c>
      <c r="J149" s="52" t="s">
        <v>46</v>
      </c>
      <c r="K149" s="51" t="s">
        <v>47</v>
      </c>
      <c r="L149" s="53" t="s">
        <v>45</v>
      </c>
      <c r="M149" s="51" t="s">
        <v>48</v>
      </c>
      <c r="N149" s="51" t="s">
        <v>258</v>
      </c>
      <c r="O149" s="51" t="s">
        <v>253</v>
      </c>
      <c r="P149" s="53" t="s">
        <v>51</v>
      </c>
      <c r="Q149" s="53" t="s">
        <v>226</v>
      </c>
      <c r="R149" s="51">
        <v>24983598</v>
      </c>
      <c r="S149" s="51">
        <v>16385598</v>
      </c>
      <c r="T149" s="51">
        <v>16385598</v>
      </c>
      <c r="U149" s="51">
        <v>0</v>
      </c>
      <c r="V149" s="51">
        <v>0</v>
      </c>
      <c r="W149" s="51">
        <v>0</v>
      </c>
      <c r="X149" s="51">
        <v>0</v>
      </c>
      <c r="Y149" s="54">
        <f t="shared" si="2"/>
        <v>0</v>
      </c>
      <c r="Z149" s="53">
        <v>0</v>
      </c>
      <c r="AA149" s="53" t="s">
        <v>265</v>
      </c>
      <c r="AB149" s="47">
        <v>613231</v>
      </c>
      <c r="AC149" s="54">
        <v>0</v>
      </c>
      <c r="AD149" s="54">
        <v>0</v>
      </c>
      <c r="AE149" s="55" t="s">
        <v>266</v>
      </c>
      <c r="AF149" s="23"/>
    </row>
    <row r="150" spans="2:32" ht="60.75" hidden="1">
      <c r="B150" s="23"/>
      <c r="C150" s="49" t="s">
        <v>641</v>
      </c>
      <c r="D150" s="49" t="s">
        <v>642</v>
      </c>
      <c r="E150" s="50" t="s">
        <v>643</v>
      </c>
      <c r="F150" s="50" t="s">
        <v>5</v>
      </c>
      <c r="G150" s="50" t="s">
        <v>644</v>
      </c>
      <c r="H150" s="51" t="s">
        <v>44</v>
      </c>
      <c r="I150" s="51" t="s">
        <v>45</v>
      </c>
      <c r="J150" s="52" t="s">
        <v>46</v>
      </c>
      <c r="K150" s="51" t="s">
        <v>47</v>
      </c>
      <c r="L150" s="53" t="s">
        <v>45</v>
      </c>
      <c r="M150" s="51" t="s">
        <v>48</v>
      </c>
      <c r="N150" s="51" t="s">
        <v>645</v>
      </c>
      <c r="O150" s="51" t="s">
        <v>646</v>
      </c>
      <c r="P150" s="53" t="s">
        <v>51</v>
      </c>
      <c r="Q150" s="53" t="s">
        <v>45</v>
      </c>
      <c r="R150" s="51"/>
      <c r="S150" s="51"/>
      <c r="T150" s="51"/>
      <c r="U150" s="51"/>
      <c r="V150" s="51"/>
      <c r="W150" s="51"/>
      <c r="X150" s="51"/>
      <c r="Y150" s="54">
        <f t="shared" si="2"/>
        <v>0</v>
      </c>
      <c r="Z150" s="53"/>
      <c r="AA150" s="53" t="s">
        <v>45</v>
      </c>
      <c r="AB150" s="47"/>
      <c r="AC150" s="54"/>
      <c r="AD150" s="54"/>
      <c r="AE150" s="55" t="s">
        <v>52</v>
      </c>
      <c r="AF150" s="23"/>
    </row>
    <row r="151" spans="2:32" ht="175.5" hidden="1">
      <c r="B151" s="23"/>
      <c r="C151" s="49" t="s">
        <v>647</v>
      </c>
      <c r="D151" s="49" t="s">
        <v>648</v>
      </c>
      <c r="E151" s="50" t="s">
        <v>649</v>
      </c>
      <c r="F151" s="50" t="s">
        <v>5</v>
      </c>
      <c r="G151" s="50" t="s">
        <v>644</v>
      </c>
      <c r="H151" s="51" t="s">
        <v>44</v>
      </c>
      <c r="I151" s="51" t="s">
        <v>45</v>
      </c>
      <c r="J151" s="52" t="s">
        <v>46</v>
      </c>
      <c r="K151" s="51" t="s">
        <v>47</v>
      </c>
      <c r="L151" s="53" t="s">
        <v>45</v>
      </c>
      <c r="M151" s="51" t="s">
        <v>48</v>
      </c>
      <c r="N151" s="51" t="s">
        <v>650</v>
      </c>
      <c r="O151" s="51" t="s">
        <v>646</v>
      </c>
      <c r="P151" s="53" t="s">
        <v>51</v>
      </c>
      <c r="Q151" s="53" t="s">
        <v>226</v>
      </c>
      <c r="R151" s="51">
        <v>689150.71</v>
      </c>
      <c r="S151" s="51">
        <v>689150.71</v>
      </c>
      <c r="T151" s="51">
        <v>689150.71</v>
      </c>
      <c r="U151" s="51">
        <v>689150.71</v>
      </c>
      <c r="V151" s="51">
        <v>689150.71</v>
      </c>
      <c r="W151" s="51">
        <v>689150.71</v>
      </c>
      <c r="X151" s="51">
        <v>689150.71</v>
      </c>
      <c r="Y151" s="54">
        <f t="shared" si="2"/>
        <v>100</v>
      </c>
      <c r="Z151" s="53">
        <v>0</v>
      </c>
      <c r="AA151" s="53" t="s">
        <v>265</v>
      </c>
      <c r="AB151" s="47">
        <v>128</v>
      </c>
      <c r="AC151" s="54">
        <v>0</v>
      </c>
      <c r="AD151" s="54">
        <v>0</v>
      </c>
      <c r="AE151" s="55" t="s">
        <v>651</v>
      </c>
      <c r="AF151" s="23"/>
    </row>
    <row r="152" spans="2:32" ht="175.5" hidden="1">
      <c r="B152" s="23"/>
      <c r="C152" s="49" t="s">
        <v>652</v>
      </c>
      <c r="D152" s="49" t="s">
        <v>653</v>
      </c>
      <c r="E152" s="50" t="s">
        <v>654</v>
      </c>
      <c r="F152" s="50" t="s">
        <v>5</v>
      </c>
      <c r="G152" s="50" t="s">
        <v>601</v>
      </c>
      <c r="H152" s="51" t="s">
        <v>44</v>
      </c>
      <c r="I152" s="51" t="s">
        <v>45</v>
      </c>
      <c r="J152" s="52" t="s">
        <v>46</v>
      </c>
      <c r="K152" s="51" t="s">
        <v>47</v>
      </c>
      <c r="L152" s="53" t="s">
        <v>45</v>
      </c>
      <c r="M152" s="51" t="s">
        <v>48</v>
      </c>
      <c r="N152" s="51" t="s">
        <v>655</v>
      </c>
      <c r="O152" s="51" t="s">
        <v>253</v>
      </c>
      <c r="P152" s="53" t="s">
        <v>51</v>
      </c>
      <c r="Q152" s="53" t="s">
        <v>226</v>
      </c>
      <c r="R152" s="51">
        <v>939193.08</v>
      </c>
      <c r="S152" s="51">
        <v>939193.08</v>
      </c>
      <c r="T152" s="51">
        <v>939193.08</v>
      </c>
      <c r="U152" s="51">
        <v>939193.08</v>
      </c>
      <c r="V152" s="51">
        <v>939193.08</v>
      </c>
      <c r="W152" s="51">
        <v>939193.08</v>
      </c>
      <c r="X152" s="51">
        <v>939193.08</v>
      </c>
      <c r="Y152" s="54">
        <f t="shared" si="2"/>
        <v>100</v>
      </c>
      <c r="Z152" s="53">
        <v>0</v>
      </c>
      <c r="AA152" s="53" t="s">
        <v>265</v>
      </c>
      <c r="AB152" s="47">
        <v>10016</v>
      </c>
      <c r="AC152" s="54">
        <v>0</v>
      </c>
      <c r="AD152" s="54">
        <v>0</v>
      </c>
      <c r="AE152" s="55" t="s">
        <v>656</v>
      </c>
      <c r="AF152" s="23"/>
    </row>
    <row r="153" spans="2:32" ht="175.5" hidden="1">
      <c r="B153" s="23"/>
      <c r="C153" s="49" t="s">
        <v>657</v>
      </c>
      <c r="D153" s="49" t="s">
        <v>658</v>
      </c>
      <c r="E153" s="50" t="s">
        <v>659</v>
      </c>
      <c r="F153" s="50" t="s">
        <v>5</v>
      </c>
      <c r="G153" s="50" t="s">
        <v>86</v>
      </c>
      <c r="H153" s="51" t="s">
        <v>44</v>
      </c>
      <c r="I153" s="51" t="s">
        <v>45</v>
      </c>
      <c r="J153" s="52" t="s">
        <v>46</v>
      </c>
      <c r="K153" s="51" t="s">
        <v>47</v>
      </c>
      <c r="L153" s="53" t="s">
        <v>45</v>
      </c>
      <c r="M153" s="51" t="s">
        <v>48</v>
      </c>
      <c r="N153" s="51" t="s">
        <v>660</v>
      </c>
      <c r="O153" s="51" t="s">
        <v>72</v>
      </c>
      <c r="P153" s="53" t="s">
        <v>51</v>
      </c>
      <c r="Q153" s="53" t="s">
        <v>226</v>
      </c>
      <c r="R153" s="51">
        <v>1071970.03</v>
      </c>
      <c r="S153" s="51">
        <v>1071970.03</v>
      </c>
      <c r="T153" s="51">
        <v>1071970.03</v>
      </c>
      <c r="U153" s="51">
        <v>1071970.03</v>
      </c>
      <c r="V153" s="51">
        <v>1071970.03</v>
      </c>
      <c r="W153" s="51">
        <v>1071970.03</v>
      </c>
      <c r="X153" s="51">
        <v>1071970.03</v>
      </c>
      <c r="Y153" s="54">
        <f t="shared" si="2"/>
        <v>100</v>
      </c>
      <c r="Z153" s="53">
        <v>0</v>
      </c>
      <c r="AA153" s="53" t="s">
        <v>661</v>
      </c>
      <c r="AB153" s="47">
        <v>537102</v>
      </c>
      <c r="AC153" s="54">
        <v>0</v>
      </c>
      <c r="AD153" s="54">
        <v>0</v>
      </c>
      <c r="AE153" s="55" t="s">
        <v>662</v>
      </c>
      <c r="AF153" s="23"/>
    </row>
    <row r="154" spans="2:32" ht="175.5" hidden="1">
      <c r="B154" s="23"/>
      <c r="C154" s="49" t="s">
        <v>663</v>
      </c>
      <c r="D154" s="49" t="s">
        <v>653</v>
      </c>
      <c r="E154" s="50" t="s">
        <v>654</v>
      </c>
      <c r="F154" s="50" t="s">
        <v>5</v>
      </c>
      <c r="G154" s="50" t="s">
        <v>664</v>
      </c>
      <c r="H154" s="51" t="s">
        <v>44</v>
      </c>
      <c r="I154" s="51" t="s">
        <v>45</v>
      </c>
      <c r="J154" s="52" t="s">
        <v>46</v>
      </c>
      <c r="K154" s="51" t="s">
        <v>47</v>
      </c>
      <c r="L154" s="53" t="s">
        <v>45</v>
      </c>
      <c r="M154" s="51" t="s">
        <v>48</v>
      </c>
      <c r="N154" s="51" t="s">
        <v>660</v>
      </c>
      <c r="O154" s="51" t="s">
        <v>253</v>
      </c>
      <c r="P154" s="53" t="s">
        <v>51</v>
      </c>
      <c r="Q154" s="53" t="s">
        <v>226</v>
      </c>
      <c r="R154" s="51">
        <v>1004704.84</v>
      </c>
      <c r="S154" s="51">
        <v>1004704.84</v>
      </c>
      <c r="T154" s="51">
        <v>1004704.84</v>
      </c>
      <c r="U154" s="51">
        <v>1004704.84</v>
      </c>
      <c r="V154" s="51">
        <v>1004704.84</v>
      </c>
      <c r="W154" s="51">
        <v>1004704.84</v>
      </c>
      <c r="X154" s="51">
        <v>1004704.84</v>
      </c>
      <c r="Y154" s="54">
        <f t="shared" si="2"/>
        <v>100</v>
      </c>
      <c r="Z154" s="53">
        <v>0</v>
      </c>
      <c r="AA154" s="53" t="s">
        <v>265</v>
      </c>
      <c r="AB154" s="47">
        <v>1176</v>
      </c>
      <c r="AC154" s="54">
        <v>0</v>
      </c>
      <c r="AD154" s="54">
        <v>0</v>
      </c>
      <c r="AE154" s="55" t="s">
        <v>665</v>
      </c>
      <c r="AF154" s="23"/>
    </row>
    <row r="155" spans="2:32" ht="175.5" hidden="1">
      <c r="B155" s="23"/>
      <c r="C155" s="49" t="s">
        <v>666</v>
      </c>
      <c r="D155" s="49" t="s">
        <v>667</v>
      </c>
      <c r="E155" s="50" t="s">
        <v>668</v>
      </c>
      <c r="F155" s="50" t="s">
        <v>5</v>
      </c>
      <c r="G155" s="50" t="s">
        <v>644</v>
      </c>
      <c r="H155" s="51" t="s">
        <v>44</v>
      </c>
      <c r="I155" s="51" t="s">
        <v>45</v>
      </c>
      <c r="J155" s="52" t="s">
        <v>46</v>
      </c>
      <c r="K155" s="51" t="s">
        <v>47</v>
      </c>
      <c r="L155" s="53" t="s">
        <v>45</v>
      </c>
      <c r="M155" s="51" t="s">
        <v>48</v>
      </c>
      <c r="N155" s="51" t="s">
        <v>669</v>
      </c>
      <c r="O155" s="51" t="s">
        <v>72</v>
      </c>
      <c r="P155" s="53" t="s">
        <v>51</v>
      </c>
      <c r="Q155" s="53" t="s">
        <v>226</v>
      </c>
      <c r="R155" s="51">
        <v>505000</v>
      </c>
      <c r="S155" s="51">
        <v>505000</v>
      </c>
      <c r="T155" s="51">
        <v>505000</v>
      </c>
      <c r="U155" s="51">
        <v>505000</v>
      </c>
      <c r="V155" s="51">
        <v>505000</v>
      </c>
      <c r="W155" s="51">
        <v>505000</v>
      </c>
      <c r="X155" s="51">
        <v>505000</v>
      </c>
      <c r="Y155" s="54">
        <f t="shared" si="2"/>
        <v>100</v>
      </c>
      <c r="Z155" s="53">
        <v>0</v>
      </c>
      <c r="AA155" s="53" t="s">
        <v>661</v>
      </c>
      <c r="AB155" s="47">
        <v>120</v>
      </c>
      <c r="AC155" s="54">
        <v>0</v>
      </c>
      <c r="AD155" s="54">
        <v>100</v>
      </c>
      <c r="AE155" s="55" t="s">
        <v>670</v>
      </c>
      <c r="AF155" s="23"/>
    </row>
    <row r="156" spans="2:32" ht="175.5" hidden="1">
      <c r="B156" s="23"/>
      <c r="C156" s="49" t="s">
        <v>671</v>
      </c>
      <c r="D156" s="49" t="s">
        <v>667</v>
      </c>
      <c r="E156" s="50" t="s">
        <v>668</v>
      </c>
      <c r="F156" s="50" t="s">
        <v>5</v>
      </c>
      <c r="G156" s="50" t="s">
        <v>350</v>
      </c>
      <c r="H156" s="51" t="s">
        <v>44</v>
      </c>
      <c r="I156" s="51" t="s">
        <v>45</v>
      </c>
      <c r="J156" s="52" t="s">
        <v>46</v>
      </c>
      <c r="K156" s="51" t="s">
        <v>47</v>
      </c>
      <c r="L156" s="53" t="s">
        <v>45</v>
      </c>
      <c r="M156" s="51" t="s">
        <v>48</v>
      </c>
      <c r="N156" s="51" t="s">
        <v>669</v>
      </c>
      <c r="O156" s="51" t="s">
        <v>72</v>
      </c>
      <c r="P156" s="53" t="s">
        <v>51</v>
      </c>
      <c r="Q156" s="53" t="s">
        <v>226</v>
      </c>
      <c r="R156" s="51">
        <v>265000</v>
      </c>
      <c r="S156" s="51">
        <v>265000</v>
      </c>
      <c r="T156" s="51">
        <v>265000</v>
      </c>
      <c r="U156" s="51">
        <v>265000</v>
      </c>
      <c r="V156" s="51">
        <v>265000</v>
      </c>
      <c r="W156" s="51">
        <v>265000</v>
      </c>
      <c r="X156" s="51">
        <v>265000</v>
      </c>
      <c r="Y156" s="54">
        <f t="shared" si="2"/>
        <v>100</v>
      </c>
      <c r="Z156" s="53">
        <v>0</v>
      </c>
      <c r="AA156" s="53" t="s">
        <v>661</v>
      </c>
      <c r="AB156" s="47">
        <v>120</v>
      </c>
      <c r="AC156" s="54">
        <v>0</v>
      </c>
      <c r="AD156" s="54">
        <v>100</v>
      </c>
      <c r="AE156" s="55" t="s">
        <v>670</v>
      </c>
      <c r="AF156" s="23"/>
    </row>
    <row r="157" spans="2:32" ht="175.5" hidden="1">
      <c r="B157" s="23"/>
      <c r="C157" s="49" t="s">
        <v>672</v>
      </c>
      <c r="D157" s="49" t="s">
        <v>673</v>
      </c>
      <c r="E157" s="50" t="s">
        <v>674</v>
      </c>
      <c r="F157" s="50" t="s">
        <v>5</v>
      </c>
      <c r="G157" s="50" t="s">
        <v>350</v>
      </c>
      <c r="H157" s="51" t="s">
        <v>44</v>
      </c>
      <c r="I157" s="51" t="s">
        <v>45</v>
      </c>
      <c r="J157" s="52" t="s">
        <v>46</v>
      </c>
      <c r="K157" s="51" t="s">
        <v>47</v>
      </c>
      <c r="L157" s="53" t="s">
        <v>45</v>
      </c>
      <c r="M157" s="51" t="s">
        <v>48</v>
      </c>
      <c r="N157" s="51" t="s">
        <v>669</v>
      </c>
      <c r="O157" s="51" t="s">
        <v>72</v>
      </c>
      <c r="P157" s="53" t="s">
        <v>51</v>
      </c>
      <c r="Q157" s="53" t="s">
        <v>226</v>
      </c>
      <c r="R157" s="51">
        <v>330966.07</v>
      </c>
      <c r="S157" s="51">
        <v>330966.07</v>
      </c>
      <c r="T157" s="51">
        <v>330966.07</v>
      </c>
      <c r="U157" s="51">
        <v>330966.07</v>
      </c>
      <c r="V157" s="51">
        <v>330966.07</v>
      </c>
      <c r="W157" s="51">
        <v>330966.07</v>
      </c>
      <c r="X157" s="51">
        <v>330966.07</v>
      </c>
      <c r="Y157" s="54">
        <f t="shared" si="2"/>
        <v>100</v>
      </c>
      <c r="Z157" s="53">
        <v>0</v>
      </c>
      <c r="AA157" s="53" t="s">
        <v>661</v>
      </c>
      <c r="AB157" s="47">
        <v>60</v>
      </c>
      <c r="AC157" s="54">
        <v>0</v>
      </c>
      <c r="AD157" s="54">
        <v>100</v>
      </c>
      <c r="AE157" s="55" t="s">
        <v>670</v>
      </c>
      <c r="AF157" s="23"/>
    </row>
    <row r="158" spans="2:32" ht="175.5" hidden="1">
      <c r="B158" s="23"/>
      <c r="C158" s="49" t="s">
        <v>675</v>
      </c>
      <c r="D158" s="49" t="s">
        <v>676</v>
      </c>
      <c r="E158" s="50" t="s">
        <v>677</v>
      </c>
      <c r="F158" s="50" t="s">
        <v>5</v>
      </c>
      <c r="G158" s="50" t="s">
        <v>678</v>
      </c>
      <c r="H158" s="51" t="s">
        <v>44</v>
      </c>
      <c r="I158" s="51" t="s">
        <v>45</v>
      </c>
      <c r="J158" s="52" t="s">
        <v>46</v>
      </c>
      <c r="K158" s="51" t="s">
        <v>47</v>
      </c>
      <c r="L158" s="53" t="s">
        <v>45</v>
      </c>
      <c r="M158" s="51" t="s">
        <v>48</v>
      </c>
      <c r="N158" s="51" t="s">
        <v>679</v>
      </c>
      <c r="O158" s="51" t="s">
        <v>72</v>
      </c>
      <c r="P158" s="53" t="s">
        <v>51</v>
      </c>
      <c r="Q158" s="53" t="s">
        <v>226</v>
      </c>
      <c r="R158" s="51">
        <v>398040.36</v>
      </c>
      <c r="S158" s="51">
        <v>398040.36</v>
      </c>
      <c r="T158" s="51">
        <v>398040.36</v>
      </c>
      <c r="U158" s="51">
        <v>398040.36</v>
      </c>
      <c r="V158" s="51">
        <v>398040.36</v>
      </c>
      <c r="W158" s="51">
        <v>398040.36</v>
      </c>
      <c r="X158" s="51">
        <v>398040.36</v>
      </c>
      <c r="Y158" s="54">
        <f t="shared" si="2"/>
        <v>100</v>
      </c>
      <c r="Z158" s="53">
        <v>0</v>
      </c>
      <c r="AA158" s="53" t="s">
        <v>661</v>
      </c>
      <c r="AB158" s="47">
        <v>90</v>
      </c>
      <c r="AC158" s="54">
        <v>0</v>
      </c>
      <c r="AD158" s="54">
        <v>100</v>
      </c>
      <c r="AE158" s="55" t="s">
        <v>680</v>
      </c>
      <c r="AF158" s="23"/>
    </row>
    <row r="159" spans="2:32" ht="175.5" hidden="1">
      <c r="B159" s="23"/>
      <c r="C159" s="49" t="s">
        <v>681</v>
      </c>
      <c r="D159" s="49" t="s">
        <v>682</v>
      </c>
      <c r="E159" s="50" t="s">
        <v>683</v>
      </c>
      <c r="F159" s="50" t="s">
        <v>5</v>
      </c>
      <c r="G159" s="50" t="s">
        <v>684</v>
      </c>
      <c r="H159" s="51" t="s">
        <v>44</v>
      </c>
      <c r="I159" s="51" t="s">
        <v>45</v>
      </c>
      <c r="J159" s="52" t="s">
        <v>46</v>
      </c>
      <c r="K159" s="51" t="s">
        <v>47</v>
      </c>
      <c r="L159" s="53" t="s">
        <v>45</v>
      </c>
      <c r="M159" s="51" t="s">
        <v>48</v>
      </c>
      <c r="N159" s="51" t="s">
        <v>685</v>
      </c>
      <c r="O159" s="51" t="s">
        <v>72</v>
      </c>
      <c r="P159" s="53" t="s">
        <v>51</v>
      </c>
      <c r="Q159" s="53" t="s">
        <v>226</v>
      </c>
      <c r="R159" s="51">
        <v>132500</v>
      </c>
      <c r="S159" s="51">
        <v>132500</v>
      </c>
      <c r="T159" s="51">
        <v>132500</v>
      </c>
      <c r="U159" s="51">
        <v>132500</v>
      </c>
      <c r="V159" s="51">
        <v>132500</v>
      </c>
      <c r="W159" s="51">
        <v>132500</v>
      </c>
      <c r="X159" s="51">
        <v>132500</v>
      </c>
      <c r="Y159" s="54">
        <f t="shared" si="2"/>
        <v>100</v>
      </c>
      <c r="Z159" s="53">
        <v>0</v>
      </c>
      <c r="AA159" s="53" t="s">
        <v>661</v>
      </c>
      <c r="AB159" s="47">
        <v>30</v>
      </c>
      <c r="AC159" s="54">
        <v>0</v>
      </c>
      <c r="AD159" s="54">
        <v>100</v>
      </c>
      <c r="AE159" s="55" t="s">
        <v>680</v>
      </c>
      <c r="AF159" s="23"/>
    </row>
    <row r="160" spans="2:32" ht="175.5" hidden="1">
      <c r="B160" s="23"/>
      <c r="C160" s="49" t="s">
        <v>686</v>
      </c>
      <c r="D160" s="49" t="s">
        <v>687</v>
      </c>
      <c r="E160" s="50" t="s">
        <v>668</v>
      </c>
      <c r="F160" s="50" t="s">
        <v>5</v>
      </c>
      <c r="G160" s="50" t="s">
        <v>684</v>
      </c>
      <c r="H160" s="51" t="s">
        <v>44</v>
      </c>
      <c r="I160" s="51" t="s">
        <v>45</v>
      </c>
      <c r="J160" s="52" t="s">
        <v>46</v>
      </c>
      <c r="K160" s="51" t="s">
        <v>47</v>
      </c>
      <c r="L160" s="53" t="s">
        <v>45</v>
      </c>
      <c r="M160" s="51" t="s">
        <v>48</v>
      </c>
      <c r="N160" s="51" t="s">
        <v>685</v>
      </c>
      <c r="O160" s="51" t="s">
        <v>72</v>
      </c>
      <c r="P160" s="53" t="s">
        <v>51</v>
      </c>
      <c r="Q160" s="53" t="s">
        <v>226</v>
      </c>
      <c r="R160" s="51">
        <v>132500</v>
      </c>
      <c r="S160" s="51">
        <v>132500</v>
      </c>
      <c r="T160" s="51">
        <v>132500</v>
      </c>
      <c r="U160" s="51">
        <v>132500</v>
      </c>
      <c r="V160" s="51">
        <v>132500</v>
      </c>
      <c r="W160" s="51">
        <v>132500</v>
      </c>
      <c r="X160" s="51">
        <v>132500</v>
      </c>
      <c r="Y160" s="54">
        <f t="shared" si="2"/>
        <v>100</v>
      </c>
      <c r="Z160" s="53">
        <v>0</v>
      </c>
      <c r="AA160" s="53" t="s">
        <v>661</v>
      </c>
      <c r="AB160" s="47">
        <v>30</v>
      </c>
      <c r="AC160" s="54">
        <v>0</v>
      </c>
      <c r="AD160" s="54">
        <v>100</v>
      </c>
      <c r="AE160" s="55" t="s">
        <v>680</v>
      </c>
      <c r="AF160" s="23"/>
    </row>
    <row r="161" spans="2:32" ht="175.5" hidden="1">
      <c r="B161" s="23"/>
      <c r="C161" s="49" t="s">
        <v>688</v>
      </c>
      <c r="D161" s="49" t="s">
        <v>682</v>
      </c>
      <c r="E161" s="50" t="s">
        <v>683</v>
      </c>
      <c r="F161" s="50" t="s">
        <v>5</v>
      </c>
      <c r="G161" s="50" t="s">
        <v>43</v>
      </c>
      <c r="H161" s="51" t="s">
        <v>44</v>
      </c>
      <c r="I161" s="51" t="s">
        <v>45</v>
      </c>
      <c r="J161" s="52" t="s">
        <v>46</v>
      </c>
      <c r="K161" s="51" t="s">
        <v>47</v>
      </c>
      <c r="L161" s="53" t="s">
        <v>45</v>
      </c>
      <c r="M161" s="51" t="s">
        <v>48</v>
      </c>
      <c r="N161" s="51" t="s">
        <v>685</v>
      </c>
      <c r="O161" s="51" t="s">
        <v>72</v>
      </c>
      <c r="P161" s="53" t="s">
        <v>51</v>
      </c>
      <c r="Q161" s="53" t="s">
        <v>226</v>
      </c>
      <c r="R161" s="51">
        <v>265000</v>
      </c>
      <c r="S161" s="51">
        <v>265000</v>
      </c>
      <c r="T161" s="51">
        <v>265000</v>
      </c>
      <c r="U161" s="51">
        <v>265000</v>
      </c>
      <c r="V161" s="51">
        <v>265000</v>
      </c>
      <c r="W161" s="51">
        <v>265000</v>
      </c>
      <c r="X161" s="51">
        <v>265000</v>
      </c>
      <c r="Y161" s="54">
        <f t="shared" si="2"/>
        <v>100</v>
      </c>
      <c r="Z161" s="53">
        <v>0</v>
      </c>
      <c r="AA161" s="53" t="s">
        <v>661</v>
      </c>
      <c r="AB161" s="47">
        <v>60</v>
      </c>
      <c r="AC161" s="54">
        <v>0</v>
      </c>
      <c r="AD161" s="54">
        <v>100</v>
      </c>
      <c r="AE161" s="55" t="s">
        <v>680</v>
      </c>
      <c r="AF161" s="23"/>
    </row>
    <row r="162" spans="2:32" ht="175.5" hidden="1">
      <c r="B162" s="23"/>
      <c r="C162" s="49" t="s">
        <v>689</v>
      </c>
      <c r="D162" s="49" t="s">
        <v>658</v>
      </c>
      <c r="E162" s="50" t="s">
        <v>659</v>
      </c>
      <c r="F162" s="50" t="s">
        <v>5</v>
      </c>
      <c r="G162" s="50" t="s">
        <v>43</v>
      </c>
      <c r="H162" s="51" t="s">
        <v>44</v>
      </c>
      <c r="I162" s="51" t="s">
        <v>45</v>
      </c>
      <c r="J162" s="52" t="s">
        <v>46</v>
      </c>
      <c r="K162" s="51" t="s">
        <v>47</v>
      </c>
      <c r="L162" s="53" t="s">
        <v>45</v>
      </c>
      <c r="M162" s="51" t="s">
        <v>48</v>
      </c>
      <c r="N162" s="51" t="s">
        <v>685</v>
      </c>
      <c r="O162" s="51" t="s">
        <v>72</v>
      </c>
      <c r="P162" s="53" t="s">
        <v>51</v>
      </c>
      <c r="Q162" s="53" t="s">
        <v>226</v>
      </c>
      <c r="R162" s="51">
        <v>132777.18</v>
      </c>
      <c r="S162" s="51">
        <v>132777.18</v>
      </c>
      <c r="T162" s="51">
        <v>132777.18</v>
      </c>
      <c r="U162" s="51">
        <v>132777.18</v>
      </c>
      <c r="V162" s="51">
        <v>132777.18</v>
      </c>
      <c r="W162" s="51">
        <v>132777.18</v>
      </c>
      <c r="X162" s="51">
        <v>132777.18</v>
      </c>
      <c r="Y162" s="54">
        <f t="shared" si="2"/>
        <v>100</v>
      </c>
      <c r="Z162" s="53">
        <v>0</v>
      </c>
      <c r="AA162" s="53" t="s">
        <v>661</v>
      </c>
      <c r="AB162" s="47">
        <v>30</v>
      </c>
      <c r="AC162" s="54">
        <v>0</v>
      </c>
      <c r="AD162" s="54">
        <v>100</v>
      </c>
      <c r="AE162" s="55" t="s">
        <v>680</v>
      </c>
      <c r="AF162" s="23"/>
    </row>
    <row r="163" spans="2:32" ht="175.5" hidden="1">
      <c r="B163" s="23"/>
      <c r="C163" s="49" t="s">
        <v>690</v>
      </c>
      <c r="D163" s="49" t="s">
        <v>676</v>
      </c>
      <c r="E163" s="50" t="s">
        <v>677</v>
      </c>
      <c r="F163" s="50" t="s">
        <v>5</v>
      </c>
      <c r="G163" s="50" t="s">
        <v>691</v>
      </c>
      <c r="H163" s="51" t="s">
        <v>44</v>
      </c>
      <c r="I163" s="51" t="s">
        <v>45</v>
      </c>
      <c r="J163" s="52" t="s">
        <v>46</v>
      </c>
      <c r="K163" s="51" t="s">
        <v>47</v>
      </c>
      <c r="L163" s="53" t="s">
        <v>45</v>
      </c>
      <c r="M163" s="51" t="s">
        <v>48</v>
      </c>
      <c r="N163" s="51" t="s">
        <v>692</v>
      </c>
      <c r="O163" s="51" t="s">
        <v>72</v>
      </c>
      <c r="P163" s="53" t="s">
        <v>51</v>
      </c>
      <c r="Q163" s="53" t="s">
        <v>226</v>
      </c>
      <c r="R163" s="51">
        <v>265360.23</v>
      </c>
      <c r="S163" s="51">
        <v>265360.23</v>
      </c>
      <c r="T163" s="51">
        <v>265360.23</v>
      </c>
      <c r="U163" s="51">
        <v>265360.23</v>
      </c>
      <c r="V163" s="51">
        <v>265360.23</v>
      </c>
      <c r="W163" s="51">
        <v>265360.23</v>
      </c>
      <c r="X163" s="51">
        <v>265360.23</v>
      </c>
      <c r="Y163" s="54">
        <f t="shared" si="2"/>
        <v>100</v>
      </c>
      <c r="Z163" s="53">
        <v>0</v>
      </c>
      <c r="AA163" s="53" t="s">
        <v>661</v>
      </c>
      <c r="AB163" s="47">
        <v>60</v>
      </c>
      <c r="AC163" s="54">
        <v>0</v>
      </c>
      <c r="AD163" s="54">
        <v>100</v>
      </c>
      <c r="AE163" s="55" t="s">
        <v>693</v>
      </c>
      <c r="AF163" s="23"/>
    </row>
    <row r="164" spans="2:32" ht="60.75" hidden="1">
      <c r="B164" s="23"/>
      <c r="C164" s="49" t="s">
        <v>694</v>
      </c>
      <c r="D164" s="49" t="s">
        <v>695</v>
      </c>
      <c r="E164" s="50" t="s">
        <v>696</v>
      </c>
      <c r="F164" s="50" t="s">
        <v>5</v>
      </c>
      <c r="G164" s="50" t="s">
        <v>43</v>
      </c>
      <c r="H164" s="51" t="s">
        <v>697</v>
      </c>
      <c r="I164" s="51" t="s">
        <v>190</v>
      </c>
      <c r="J164" s="52" t="s">
        <v>46</v>
      </c>
      <c r="K164" s="51" t="s">
        <v>47</v>
      </c>
      <c r="L164" s="53" t="s">
        <v>45</v>
      </c>
      <c r="M164" s="51" t="s">
        <v>48</v>
      </c>
      <c r="N164" s="51" t="s">
        <v>698</v>
      </c>
      <c r="O164" s="51" t="s">
        <v>574</v>
      </c>
      <c r="P164" s="53" t="s">
        <v>51</v>
      </c>
      <c r="Q164" s="53" t="s">
        <v>226</v>
      </c>
      <c r="R164" s="51">
        <v>14000000</v>
      </c>
      <c r="S164" s="51">
        <v>14181034.48</v>
      </c>
      <c r="T164" s="51">
        <v>14181034.48</v>
      </c>
      <c r="U164" s="51">
        <v>13548159.42</v>
      </c>
      <c r="V164" s="51">
        <v>13548159.42</v>
      </c>
      <c r="W164" s="51">
        <v>13298325.460000001</v>
      </c>
      <c r="X164" s="51">
        <v>18962.8</v>
      </c>
      <c r="Y164" s="54">
        <f t="shared" si="2"/>
        <v>93.77542575441224</v>
      </c>
      <c r="Z164" s="53">
        <v>0</v>
      </c>
      <c r="AA164" s="53" t="s">
        <v>699</v>
      </c>
      <c r="AB164" s="47">
        <v>1778</v>
      </c>
      <c r="AC164" s="54">
        <v>0</v>
      </c>
      <c r="AD164" s="54">
        <v>0.2</v>
      </c>
      <c r="AE164" s="55" t="s">
        <v>575</v>
      </c>
      <c r="AF164" s="23"/>
    </row>
    <row r="165" spans="2:32" ht="60.75" hidden="1">
      <c r="B165" s="23"/>
      <c r="C165" s="49" t="s">
        <v>700</v>
      </c>
      <c r="D165" s="49" t="s">
        <v>701</v>
      </c>
      <c r="E165" s="50" t="s">
        <v>702</v>
      </c>
      <c r="F165" s="50" t="s">
        <v>5</v>
      </c>
      <c r="G165" s="50" t="s">
        <v>86</v>
      </c>
      <c r="H165" s="51" t="s">
        <v>44</v>
      </c>
      <c r="I165" s="51" t="s">
        <v>45</v>
      </c>
      <c r="J165" s="52" t="s">
        <v>46</v>
      </c>
      <c r="K165" s="51" t="s">
        <v>47</v>
      </c>
      <c r="L165" s="53" t="s">
        <v>45</v>
      </c>
      <c r="M165" s="51" t="s">
        <v>48</v>
      </c>
      <c r="N165" s="51" t="s">
        <v>573</v>
      </c>
      <c r="O165" s="51" t="s">
        <v>574</v>
      </c>
      <c r="P165" s="53" t="s">
        <v>51</v>
      </c>
      <c r="Q165" s="53" t="s">
        <v>226</v>
      </c>
      <c r="R165" s="51">
        <v>30000000</v>
      </c>
      <c r="S165" s="51">
        <v>30000000</v>
      </c>
      <c r="T165" s="51">
        <v>30000000</v>
      </c>
      <c r="U165" s="51">
        <v>0</v>
      </c>
      <c r="V165" s="51">
        <v>0</v>
      </c>
      <c r="W165" s="51">
        <v>0</v>
      </c>
      <c r="X165" s="51">
        <v>0</v>
      </c>
      <c r="Y165" s="54">
        <f t="shared" si="2"/>
        <v>0</v>
      </c>
      <c r="Z165" s="53">
        <v>0</v>
      </c>
      <c r="AA165" s="53" t="s">
        <v>703</v>
      </c>
      <c r="AB165" s="47">
        <v>613231</v>
      </c>
      <c r="AC165" s="54">
        <v>0</v>
      </c>
      <c r="AD165" s="54">
        <v>0.2</v>
      </c>
      <c r="AE165" s="55" t="s">
        <v>704</v>
      </c>
      <c r="AF165" s="23"/>
    </row>
    <row r="166" spans="2:32" ht="60.75" hidden="1">
      <c r="B166" s="23"/>
      <c r="C166" s="49" t="s">
        <v>705</v>
      </c>
      <c r="D166" s="49" t="s">
        <v>706</v>
      </c>
      <c r="E166" s="50" t="s">
        <v>707</v>
      </c>
      <c r="F166" s="50" t="s">
        <v>5</v>
      </c>
      <c r="G166" s="50" t="s">
        <v>708</v>
      </c>
      <c r="H166" s="51" t="s">
        <v>44</v>
      </c>
      <c r="I166" s="51" t="s">
        <v>45</v>
      </c>
      <c r="J166" s="52" t="s">
        <v>46</v>
      </c>
      <c r="K166" s="51" t="s">
        <v>47</v>
      </c>
      <c r="L166" s="53" t="s">
        <v>45</v>
      </c>
      <c r="M166" s="51" t="s">
        <v>48</v>
      </c>
      <c r="N166" s="51" t="s">
        <v>573</v>
      </c>
      <c r="O166" s="51" t="s">
        <v>574</v>
      </c>
      <c r="P166" s="53" t="s">
        <v>51</v>
      </c>
      <c r="Q166" s="53" t="s">
        <v>226</v>
      </c>
      <c r="R166" s="51">
        <v>6000000</v>
      </c>
      <c r="S166" s="51">
        <v>6077586.21</v>
      </c>
      <c r="T166" s="51">
        <v>6077586.21</v>
      </c>
      <c r="U166" s="51">
        <v>5754908.6200000001</v>
      </c>
      <c r="V166" s="51">
        <v>5754908.6200000001</v>
      </c>
      <c r="W166" s="51">
        <v>5648194.6699999999</v>
      </c>
      <c r="X166" s="51">
        <v>2280995.0099999998</v>
      </c>
      <c r="Y166" s="54">
        <f t="shared" si="2"/>
        <v>92.934834239068735</v>
      </c>
      <c r="Z166" s="53">
        <v>0</v>
      </c>
      <c r="AA166" s="53" t="s">
        <v>703</v>
      </c>
      <c r="AB166" s="47">
        <v>428</v>
      </c>
      <c r="AC166" s="54">
        <v>0</v>
      </c>
      <c r="AD166" s="54">
        <v>0.65</v>
      </c>
      <c r="AE166" s="55" t="s">
        <v>575</v>
      </c>
      <c r="AF166" s="23"/>
    </row>
    <row r="167" spans="2:32" ht="175.5" hidden="1">
      <c r="B167" s="23"/>
      <c r="C167" s="49" t="s">
        <v>709</v>
      </c>
      <c r="D167" s="49" t="s">
        <v>710</v>
      </c>
      <c r="E167" s="50" t="s">
        <v>711</v>
      </c>
      <c r="F167" s="50" t="s">
        <v>5</v>
      </c>
      <c r="G167" s="50" t="s">
        <v>691</v>
      </c>
      <c r="H167" s="51" t="s">
        <v>44</v>
      </c>
      <c r="I167" s="51" t="s">
        <v>45</v>
      </c>
      <c r="J167" s="52" t="s">
        <v>46</v>
      </c>
      <c r="K167" s="51" t="s">
        <v>47</v>
      </c>
      <c r="L167" s="53" t="s">
        <v>45</v>
      </c>
      <c r="M167" s="51" t="s">
        <v>48</v>
      </c>
      <c r="N167" s="51" t="s">
        <v>692</v>
      </c>
      <c r="O167" s="51" t="s">
        <v>72</v>
      </c>
      <c r="P167" s="53" t="s">
        <v>51</v>
      </c>
      <c r="Q167" s="53" t="s">
        <v>226</v>
      </c>
      <c r="R167" s="51">
        <v>265360.23</v>
      </c>
      <c r="S167" s="51">
        <v>265360.23</v>
      </c>
      <c r="T167" s="51">
        <v>265360.23</v>
      </c>
      <c r="U167" s="51">
        <v>265360.23</v>
      </c>
      <c r="V167" s="51">
        <v>265360.23</v>
      </c>
      <c r="W167" s="51">
        <v>265360.23</v>
      </c>
      <c r="X167" s="51">
        <v>265360.23</v>
      </c>
      <c r="Y167" s="54">
        <f t="shared" si="2"/>
        <v>100</v>
      </c>
      <c r="Z167" s="53">
        <v>0</v>
      </c>
      <c r="AA167" s="53" t="s">
        <v>661</v>
      </c>
      <c r="AB167" s="47">
        <v>60</v>
      </c>
      <c r="AC167" s="54">
        <v>0</v>
      </c>
      <c r="AD167" s="54">
        <v>100</v>
      </c>
      <c r="AE167" s="55" t="s">
        <v>693</v>
      </c>
      <c r="AF167" s="23"/>
    </row>
    <row r="168" spans="2:32" ht="175.5" hidden="1">
      <c r="B168" s="23"/>
      <c r="C168" s="49" t="s">
        <v>712</v>
      </c>
      <c r="D168" s="49" t="s">
        <v>682</v>
      </c>
      <c r="E168" s="50" t="s">
        <v>683</v>
      </c>
      <c r="F168" s="50" t="s">
        <v>5</v>
      </c>
      <c r="G168" s="50" t="s">
        <v>713</v>
      </c>
      <c r="H168" s="51" t="s">
        <v>44</v>
      </c>
      <c r="I168" s="51" t="s">
        <v>45</v>
      </c>
      <c r="J168" s="52" t="s">
        <v>46</v>
      </c>
      <c r="K168" s="51" t="s">
        <v>47</v>
      </c>
      <c r="L168" s="53" t="s">
        <v>45</v>
      </c>
      <c r="M168" s="51" t="s">
        <v>48</v>
      </c>
      <c r="N168" s="51" t="s">
        <v>692</v>
      </c>
      <c r="O168" s="51" t="s">
        <v>72</v>
      </c>
      <c r="P168" s="53" t="s">
        <v>51</v>
      </c>
      <c r="Q168" s="53" t="s">
        <v>226</v>
      </c>
      <c r="R168" s="51">
        <v>132500</v>
      </c>
      <c r="S168" s="51">
        <v>132500</v>
      </c>
      <c r="T168" s="51">
        <v>132500</v>
      </c>
      <c r="U168" s="51">
        <v>132500</v>
      </c>
      <c r="V168" s="51">
        <v>132500</v>
      </c>
      <c r="W168" s="51">
        <v>132500</v>
      </c>
      <c r="X168" s="51">
        <v>132500</v>
      </c>
      <c r="Y168" s="54">
        <f t="shared" si="2"/>
        <v>100</v>
      </c>
      <c r="Z168" s="53">
        <v>0</v>
      </c>
      <c r="AA168" s="53" t="s">
        <v>661</v>
      </c>
      <c r="AB168" s="47">
        <v>30</v>
      </c>
      <c r="AC168" s="54">
        <v>0</v>
      </c>
      <c r="AD168" s="54">
        <v>100</v>
      </c>
      <c r="AE168" s="55" t="s">
        <v>693</v>
      </c>
      <c r="AF168" s="23"/>
    </row>
    <row r="169" spans="2:32" ht="162" hidden="1">
      <c r="B169" s="23"/>
      <c r="C169" s="49" t="s">
        <v>714</v>
      </c>
      <c r="D169" s="49" t="s">
        <v>715</v>
      </c>
      <c r="E169" s="50" t="s">
        <v>659</v>
      </c>
      <c r="F169" s="50" t="s">
        <v>5</v>
      </c>
      <c r="G169" s="50" t="s">
        <v>713</v>
      </c>
      <c r="H169" s="51" t="s">
        <v>44</v>
      </c>
      <c r="I169" s="51" t="s">
        <v>45</v>
      </c>
      <c r="J169" s="52" t="s">
        <v>46</v>
      </c>
      <c r="K169" s="51" t="s">
        <v>47</v>
      </c>
      <c r="L169" s="53" t="s">
        <v>45</v>
      </c>
      <c r="M169" s="51" t="s">
        <v>48</v>
      </c>
      <c r="N169" s="51" t="s">
        <v>716</v>
      </c>
      <c r="O169" s="51" t="s">
        <v>72</v>
      </c>
      <c r="P169" s="53" t="s">
        <v>51</v>
      </c>
      <c r="Q169" s="53" t="s">
        <v>226</v>
      </c>
      <c r="R169" s="51">
        <v>265554.36</v>
      </c>
      <c r="S169" s="51">
        <v>265554.36</v>
      </c>
      <c r="T169" s="51">
        <v>265554.36</v>
      </c>
      <c r="U169" s="51">
        <v>265554.36</v>
      </c>
      <c r="V169" s="51">
        <v>265554.36</v>
      </c>
      <c r="W169" s="51">
        <v>265554.36</v>
      </c>
      <c r="X169" s="51">
        <v>265554.36</v>
      </c>
      <c r="Y169" s="54">
        <f t="shared" si="2"/>
        <v>100</v>
      </c>
      <c r="Z169" s="53">
        <v>0</v>
      </c>
      <c r="AA169" s="53" t="s">
        <v>661</v>
      </c>
      <c r="AB169" s="47">
        <v>60</v>
      </c>
      <c r="AC169" s="54">
        <v>0</v>
      </c>
      <c r="AD169" s="54">
        <v>100</v>
      </c>
      <c r="AE169" s="55" t="s">
        <v>717</v>
      </c>
      <c r="AF169" s="23"/>
    </row>
    <row r="170" spans="2:32" ht="175.5" hidden="1">
      <c r="B170" s="23"/>
      <c r="C170" s="49" t="s">
        <v>718</v>
      </c>
      <c r="D170" s="49" t="s">
        <v>667</v>
      </c>
      <c r="E170" s="50" t="s">
        <v>668</v>
      </c>
      <c r="F170" s="50" t="s">
        <v>5</v>
      </c>
      <c r="G170" s="50" t="s">
        <v>678</v>
      </c>
      <c r="H170" s="51" t="s">
        <v>44</v>
      </c>
      <c r="I170" s="51" t="s">
        <v>45</v>
      </c>
      <c r="J170" s="52" t="s">
        <v>46</v>
      </c>
      <c r="K170" s="51" t="s">
        <v>47</v>
      </c>
      <c r="L170" s="53" t="s">
        <v>45</v>
      </c>
      <c r="M170" s="51" t="s">
        <v>48</v>
      </c>
      <c r="N170" s="51" t="s">
        <v>679</v>
      </c>
      <c r="O170" s="51" t="s">
        <v>72</v>
      </c>
      <c r="P170" s="53" t="s">
        <v>51</v>
      </c>
      <c r="Q170" s="53" t="s">
        <v>226</v>
      </c>
      <c r="R170" s="51">
        <v>126250</v>
      </c>
      <c r="S170" s="51">
        <v>126250</v>
      </c>
      <c r="T170" s="51">
        <v>126250</v>
      </c>
      <c r="U170" s="51">
        <v>126250</v>
      </c>
      <c r="V170" s="51">
        <v>126250</v>
      </c>
      <c r="W170" s="51">
        <v>126250</v>
      </c>
      <c r="X170" s="51">
        <v>126250</v>
      </c>
      <c r="Y170" s="54">
        <f t="shared" si="2"/>
        <v>100</v>
      </c>
      <c r="Z170" s="53">
        <v>0</v>
      </c>
      <c r="AA170" s="53" t="s">
        <v>661</v>
      </c>
      <c r="AB170" s="47">
        <v>30</v>
      </c>
      <c r="AC170" s="54">
        <v>0</v>
      </c>
      <c r="AD170" s="54">
        <v>100</v>
      </c>
      <c r="AE170" s="55" t="s">
        <v>719</v>
      </c>
      <c r="AF170" s="23"/>
    </row>
    <row r="171" spans="2:32" ht="175.5" hidden="1">
      <c r="B171" s="23"/>
      <c r="C171" s="49" t="s">
        <v>720</v>
      </c>
      <c r="D171" s="49" t="s">
        <v>676</v>
      </c>
      <c r="E171" s="50" t="s">
        <v>677</v>
      </c>
      <c r="F171" s="50" t="s">
        <v>5</v>
      </c>
      <c r="G171" s="50" t="s">
        <v>721</v>
      </c>
      <c r="H171" s="51" t="s">
        <v>44</v>
      </c>
      <c r="I171" s="51" t="s">
        <v>45</v>
      </c>
      <c r="J171" s="52" t="s">
        <v>46</v>
      </c>
      <c r="K171" s="51" t="s">
        <v>47</v>
      </c>
      <c r="L171" s="53" t="s">
        <v>45</v>
      </c>
      <c r="M171" s="51" t="s">
        <v>48</v>
      </c>
      <c r="N171" s="51" t="s">
        <v>685</v>
      </c>
      <c r="O171" s="51" t="s">
        <v>72</v>
      </c>
      <c r="P171" s="53" t="s">
        <v>51</v>
      </c>
      <c r="Q171" s="53" t="s">
        <v>226</v>
      </c>
      <c r="R171" s="51">
        <v>132680.12</v>
      </c>
      <c r="S171" s="51">
        <v>132680.12</v>
      </c>
      <c r="T171" s="51">
        <v>132680.12</v>
      </c>
      <c r="U171" s="51">
        <v>132680.12</v>
      </c>
      <c r="V171" s="51">
        <v>132680.12</v>
      </c>
      <c r="W171" s="51">
        <v>132680.12</v>
      </c>
      <c r="X171" s="51">
        <v>132680.12</v>
      </c>
      <c r="Y171" s="54">
        <f t="shared" si="2"/>
        <v>100</v>
      </c>
      <c r="Z171" s="53">
        <v>0</v>
      </c>
      <c r="AA171" s="53" t="s">
        <v>661</v>
      </c>
      <c r="AB171" s="47">
        <v>30</v>
      </c>
      <c r="AC171" s="54">
        <v>0</v>
      </c>
      <c r="AD171" s="54">
        <v>100</v>
      </c>
      <c r="AE171" s="55" t="s">
        <v>719</v>
      </c>
      <c r="AF171" s="23"/>
    </row>
    <row r="172" spans="2:32" ht="175.5" hidden="1">
      <c r="B172" s="23"/>
      <c r="C172" s="49" t="s">
        <v>722</v>
      </c>
      <c r="D172" s="49" t="s">
        <v>723</v>
      </c>
      <c r="E172" s="50" t="s">
        <v>724</v>
      </c>
      <c r="F172" s="50" t="s">
        <v>5</v>
      </c>
      <c r="G172" s="50" t="s">
        <v>721</v>
      </c>
      <c r="H172" s="51" t="s">
        <v>44</v>
      </c>
      <c r="I172" s="51" t="s">
        <v>45</v>
      </c>
      <c r="J172" s="52" t="s">
        <v>46</v>
      </c>
      <c r="K172" s="51" t="s">
        <v>47</v>
      </c>
      <c r="L172" s="53" t="s">
        <v>45</v>
      </c>
      <c r="M172" s="51" t="s">
        <v>48</v>
      </c>
      <c r="N172" s="51" t="s">
        <v>685</v>
      </c>
      <c r="O172" s="51" t="s">
        <v>72</v>
      </c>
      <c r="P172" s="53" t="s">
        <v>51</v>
      </c>
      <c r="Q172" s="53" t="s">
        <v>226</v>
      </c>
      <c r="R172" s="51">
        <v>265000</v>
      </c>
      <c r="S172" s="51">
        <v>265000</v>
      </c>
      <c r="T172" s="51">
        <v>265000</v>
      </c>
      <c r="U172" s="51">
        <v>265000</v>
      </c>
      <c r="V172" s="51">
        <v>265000</v>
      </c>
      <c r="W172" s="51">
        <v>265000</v>
      </c>
      <c r="X172" s="51">
        <v>265000</v>
      </c>
      <c r="Y172" s="54">
        <f t="shared" si="2"/>
        <v>100</v>
      </c>
      <c r="Z172" s="53">
        <v>0</v>
      </c>
      <c r="AA172" s="53" t="s">
        <v>661</v>
      </c>
      <c r="AB172" s="47">
        <v>60</v>
      </c>
      <c r="AC172" s="54">
        <v>0</v>
      </c>
      <c r="AD172" s="54">
        <v>100</v>
      </c>
      <c r="AE172" s="55" t="s">
        <v>719</v>
      </c>
      <c r="AF172" s="23"/>
    </row>
    <row r="173" spans="2:32" ht="175.5" hidden="1">
      <c r="B173" s="23"/>
      <c r="C173" s="49" t="s">
        <v>725</v>
      </c>
      <c r="D173" s="49" t="s">
        <v>726</v>
      </c>
      <c r="E173" s="50" t="s">
        <v>727</v>
      </c>
      <c r="F173" s="50" t="s">
        <v>5</v>
      </c>
      <c r="G173" s="50" t="s">
        <v>86</v>
      </c>
      <c r="H173" s="51" t="s">
        <v>44</v>
      </c>
      <c r="I173" s="51" t="s">
        <v>45</v>
      </c>
      <c r="J173" s="52" t="s">
        <v>46</v>
      </c>
      <c r="K173" s="51" t="s">
        <v>47</v>
      </c>
      <c r="L173" s="53" t="s">
        <v>45</v>
      </c>
      <c r="M173" s="51" t="s">
        <v>48</v>
      </c>
      <c r="N173" s="51" t="s">
        <v>728</v>
      </c>
      <c r="O173" s="51" t="s">
        <v>253</v>
      </c>
      <c r="P173" s="53" t="s">
        <v>51</v>
      </c>
      <c r="Q173" s="53" t="s">
        <v>226</v>
      </c>
      <c r="R173" s="51">
        <v>525000</v>
      </c>
      <c r="S173" s="51">
        <v>525000</v>
      </c>
      <c r="T173" s="51">
        <v>525000</v>
      </c>
      <c r="U173" s="51">
        <v>525000</v>
      </c>
      <c r="V173" s="51">
        <v>525000</v>
      </c>
      <c r="W173" s="51">
        <v>525000</v>
      </c>
      <c r="X173" s="51">
        <v>525000</v>
      </c>
      <c r="Y173" s="54">
        <f t="shared" si="2"/>
        <v>100</v>
      </c>
      <c r="Z173" s="53">
        <v>0</v>
      </c>
      <c r="AA173" s="53" t="s">
        <v>703</v>
      </c>
      <c r="AB173" s="47">
        <v>500000</v>
      </c>
      <c r="AC173" s="54">
        <v>0</v>
      </c>
      <c r="AD173" s="54">
        <v>0</v>
      </c>
      <c r="AE173" s="55" t="s">
        <v>729</v>
      </c>
      <c r="AF173" s="23"/>
    </row>
    <row r="174" spans="2:32" ht="175.5" hidden="1">
      <c r="B174" s="23"/>
      <c r="C174" s="49" t="s">
        <v>730</v>
      </c>
      <c r="D174" s="49" t="s">
        <v>731</v>
      </c>
      <c r="E174" s="50" t="s">
        <v>683</v>
      </c>
      <c r="F174" s="50" t="s">
        <v>5</v>
      </c>
      <c r="G174" s="50" t="s">
        <v>713</v>
      </c>
      <c r="H174" s="51" t="s">
        <v>44</v>
      </c>
      <c r="I174" s="51" t="s">
        <v>45</v>
      </c>
      <c r="J174" s="52" t="s">
        <v>46</v>
      </c>
      <c r="K174" s="51" t="s">
        <v>47</v>
      </c>
      <c r="L174" s="53" t="s">
        <v>45</v>
      </c>
      <c r="M174" s="51" t="s">
        <v>48</v>
      </c>
      <c r="N174" s="51" t="s">
        <v>732</v>
      </c>
      <c r="O174" s="51" t="s">
        <v>72</v>
      </c>
      <c r="P174" s="53" t="s">
        <v>51</v>
      </c>
      <c r="Q174" s="53" t="s">
        <v>226</v>
      </c>
      <c r="R174" s="51">
        <v>132500</v>
      </c>
      <c r="S174" s="51">
        <v>132500</v>
      </c>
      <c r="T174" s="51">
        <v>132500</v>
      </c>
      <c r="U174" s="51">
        <v>132500</v>
      </c>
      <c r="V174" s="51">
        <v>132500</v>
      </c>
      <c r="W174" s="51">
        <v>132500</v>
      </c>
      <c r="X174" s="51">
        <v>132500</v>
      </c>
      <c r="Y174" s="54">
        <f t="shared" si="2"/>
        <v>100</v>
      </c>
      <c r="Z174" s="53">
        <v>0</v>
      </c>
      <c r="AA174" s="53" t="s">
        <v>661</v>
      </c>
      <c r="AB174" s="47">
        <v>30</v>
      </c>
      <c r="AC174" s="54">
        <v>0</v>
      </c>
      <c r="AD174" s="54">
        <v>100</v>
      </c>
      <c r="AE174" s="55" t="s">
        <v>733</v>
      </c>
      <c r="AF174" s="23"/>
    </row>
    <row r="175" spans="2:32" ht="81" hidden="1">
      <c r="B175" s="23"/>
      <c r="C175" s="49" t="s">
        <v>734</v>
      </c>
      <c r="D175" s="49" t="s">
        <v>735</v>
      </c>
      <c r="E175" s="50" t="s">
        <v>736</v>
      </c>
      <c r="F175" s="50" t="s">
        <v>5</v>
      </c>
      <c r="G175" s="50" t="s">
        <v>86</v>
      </c>
      <c r="H175" s="51" t="s">
        <v>86</v>
      </c>
      <c r="I175" s="51" t="s">
        <v>70</v>
      </c>
      <c r="J175" s="52" t="s">
        <v>46</v>
      </c>
      <c r="K175" s="51" t="s">
        <v>47</v>
      </c>
      <c r="L175" s="53" t="s">
        <v>45</v>
      </c>
      <c r="M175" s="51" t="s">
        <v>48</v>
      </c>
      <c r="N175" s="51" t="s">
        <v>209</v>
      </c>
      <c r="O175" s="51" t="s">
        <v>72</v>
      </c>
      <c r="P175" s="53" t="s">
        <v>51</v>
      </c>
      <c r="Q175" s="53" t="s">
        <v>73</v>
      </c>
      <c r="R175" s="51">
        <v>6616065</v>
      </c>
      <c r="S175" s="51">
        <v>6616066</v>
      </c>
      <c r="T175" s="51">
        <v>6616066</v>
      </c>
      <c r="U175" s="51">
        <v>0</v>
      </c>
      <c r="V175" s="51">
        <v>0</v>
      </c>
      <c r="W175" s="51">
        <v>0</v>
      </c>
      <c r="X175" s="51">
        <v>0</v>
      </c>
      <c r="Y175" s="54">
        <f t="shared" si="2"/>
        <v>0</v>
      </c>
      <c r="Z175" s="53">
        <v>0</v>
      </c>
      <c r="AA175" s="53" t="s">
        <v>74</v>
      </c>
      <c r="AB175" s="47">
        <v>198</v>
      </c>
      <c r="AC175" s="54">
        <v>0</v>
      </c>
      <c r="AD175" s="54">
        <v>0</v>
      </c>
      <c r="AE175" s="55" t="s">
        <v>737</v>
      </c>
      <c r="AF175" s="23"/>
    </row>
    <row r="176" spans="2:32" ht="81" hidden="1">
      <c r="B176" s="23"/>
      <c r="C176" s="49" t="s">
        <v>738</v>
      </c>
      <c r="D176" s="49" t="s">
        <v>739</v>
      </c>
      <c r="E176" s="50" t="s">
        <v>740</v>
      </c>
      <c r="F176" s="50" t="s">
        <v>5</v>
      </c>
      <c r="G176" s="50" t="s">
        <v>86</v>
      </c>
      <c r="H176" s="51" t="s">
        <v>86</v>
      </c>
      <c r="I176" s="51" t="s">
        <v>70</v>
      </c>
      <c r="J176" s="52" t="s">
        <v>46</v>
      </c>
      <c r="K176" s="51" t="s">
        <v>47</v>
      </c>
      <c r="L176" s="53" t="s">
        <v>45</v>
      </c>
      <c r="M176" s="51" t="s">
        <v>48</v>
      </c>
      <c r="N176" s="51" t="s">
        <v>258</v>
      </c>
      <c r="O176" s="51" t="s">
        <v>253</v>
      </c>
      <c r="P176" s="53" t="s">
        <v>51</v>
      </c>
      <c r="Q176" s="53" t="s">
        <v>226</v>
      </c>
      <c r="R176" s="51">
        <v>7811318.3600000003</v>
      </c>
      <c r="S176" s="51">
        <v>7811318.3600000003</v>
      </c>
      <c r="T176" s="51">
        <v>7811318.3600000003</v>
      </c>
      <c r="U176" s="51">
        <v>7678923.1299999999</v>
      </c>
      <c r="V176" s="51">
        <v>7678923.1299999999</v>
      </c>
      <c r="W176" s="51">
        <v>0</v>
      </c>
      <c r="X176" s="51">
        <v>0</v>
      </c>
      <c r="Y176" s="54">
        <f t="shared" si="2"/>
        <v>0</v>
      </c>
      <c r="Z176" s="53">
        <v>0</v>
      </c>
      <c r="AA176" s="53" t="s">
        <v>74</v>
      </c>
      <c r="AB176" s="47">
        <v>613231</v>
      </c>
      <c r="AC176" s="54">
        <v>0</v>
      </c>
      <c r="AD176" s="54">
        <v>0</v>
      </c>
      <c r="AE176" s="55" t="s">
        <v>289</v>
      </c>
      <c r="AF176" s="23"/>
    </row>
    <row r="177" spans="2:32" ht="60.75" hidden="1">
      <c r="B177" s="23"/>
      <c r="C177" s="49" t="s">
        <v>741</v>
      </c>
      <c r="D177" s="49" t="s">
        <v>742</v>
      </c>
      <c r="E177" s="50" t="s">
        <v>743</v>
      </c>
      <c r="F177" s="50" t="s">
        <v>5</v>
      </c>
      <c r="G177" s="50" t="s">
        <v>462</v>
      </c>
      <c r="H177" s="51" t="s">
        <v>463</v>
      </c>
      <c r="I177" s="51" t="s">
        <v>190</v>
      </c>
      <c r="J177" s="52" t="s">
        <v>46</v>
      </c>
      <c r="K177" s="51" t="s">
        <v>47</v>
      </c>
      <c r="L177" s="53" t="s">
        <v>45</v>
      </c>
      <c r="M177" s="51" t="s">
        <v>48</v>
      </c>
      <c r="N177" s="51" t="s">
        <v>258</v>
      </c>
      <c r="O177" s="51" t="s">
        <v>50</v>
      </c>
      <c r="P177" s="53" t="s">
        <v>51</v>
      </c>
      <c r="Q177" s="53" t="s">
        <v>226</v>
      </c>
      <c r="R177" s="51">
        <v>13086.21</v>
      </c>
      <c r="S177" s="51">
        <v>13086.21</v>
      </c>
      <c r="T177" s="51">
        <v>13086.21</v>
      </c>
      <c r="U177" s="51">
        <v>5061.8999999999996</v>
      </c>
      <c r="V177" s="51">
        <v>5061.8999999999996</v>
      </c>
      <c r="W177" s="51">
        <v>5046.8900000000003</v>
      </c>
      <c r="X177" s="51">
        <v>5046.8900000000003</v>
      </c>
      <c r="Y177" s="54">
        <f t="shared" si="2"/>
        <v>38.566475702285082</v>
      </c>
      <c r="Z177" s="53">
        <v>0</v>
      </c>
      <c r="AA177" s="53" t="s">
        <v>265</v>
      </c>
      <c r="AB177" s="47">
        <v>95</v>
      </c>
      <c r="AC177" s="54">
        <v>0</v>
      </c>
      <c r="AD177" s="54">
        <v>0</v>
      </c>
      <c r="AE177" s="55" t="s">
        <v>266</v>
      </c>
      <c r="AF177" s="23"/>
    </row>
    <row r="178" spans="2:32" ht="60.75" hidden="1">
      <c r="B178" s="23"/>
      <c r="C178" s="49" t="s">
        <v>744</v>
      </c>
      <c r="D178" s="49" t="s">
        <v>745</v>
      </c>
      <c r="E178" s="50" t="s">
        <v>746</v>
      </c>
      <c r="F178" s="50" t="s">
        <v>5</v>
      </c>
      <c r="G178" s="50" t="s">
        <v>468</v>
      </c>
      <c r="H178" s="51" t="s">
        <v>469</v>
      </c>
      <c r="I178" s="51" t="s">
        <v>190</v>
      </c>
      <c r="J178" s="52" t="s">
        <v>46</v>
      </c>
      <c r="K178" s="51" t="s">
        <v>47</v>
      </c>
      <c r="L178" s="53" t="s">
        <v>45</v>
      </c>
      <c r="M178" s="51" t="s">
        <v>48</v>
      </c>
      <c r="N178" s="51" t="s">
        <v>258</v>
      </c>
      <c r="O178" s="51" t="s">
        <v>50</v>
      </c>
      <c r="P178" s="53" t="s">
        <v>51</v>
      </c>
      <c r="Q178" s="53" t="s">
        <v>226</v>
      </c>
      <c r="R178" s="51">
        <v>28480.93</v>
      </c>
      <c r="S178" s="51">
        <v>28480.93</v>
      </c>
      <c r="T178" s="51">
        <v>28480.93</v>
      </c>
      <c r="U178" s="51">
        <v>11302.65</v>
      </c>
      <c r="V178" s="51">
        <v>11302.65</v>
      </c>
      <c r="W178" s="51">
        <v>11302.65</v>
      </c>
      <c r="X178" s="51">
        <v>11302.65</v>
      </c>
      <c r="Y178" s="54">
        <f t="shared" si="2"/>
        <v>39.684975174616838</v>
      </c>
      <c r="Z178" s="53">
        <v>0</v>
      </c>
      <c r="AA178" s="53" t="s">
        <v>265</v>
      </c>
      <c r="AB178" s="47">
        <v>565</v>
      </c>
      <c r="AC178" s="54">
        <v>0</v>
      </c>
      <c r="AD178" s="54">
        <v>0</v>
      </c>
      <c r="AE178" s="55" t="s">
        <v>266</v>
      </c>
      <c r="AF178" s="23"/>
    </row>
    <row r="179" spans="2:32" ht="60.75" hidden="1">
      <c r="B179" s="23"/>
      <c r="C179" s="49" t="s">
        <v>747</v>
      </c>
      <c r="D179" s="49" t="s">
        <v>748</v>
      </c>
      <c r="E179" s="50" t="s">
        <v>749</v>
      </c>
      <c r="F179" s="50" t="s">
        <v>5</v>
      </c>
      <c r="G179" s="50" t="s">
        <v>264</v>
      </c>
      <c r="H179" s="51" t="s">
        <v>559</v>
      </c>
      <c r="I179" s="51" t="s">
        <v>190</v>
      </c>
      <c r="J179" s="52" t="s">
        <v>46</v>
      </c>
      <c r="K179" s="51" t="s">
        <v>47</v>
      </c>
      <c r="L179" s="53" t="s">
        <v>45</v>
      </c>
      <c r="M179" s="51" t="s">
        <v>48</v>
      </c>
      <c r="N179" s="51" t="s">
        <v>258</v>
      </c>
      <c r="O179" s="51" t="s">
        <v>50</v>
      </c>
      <c r="P179" s="53" t="s">
        <v>51</v>
      </c>
      <c r="Q179" s="53" t="s">
        <v>226</v>
      </c>
      <c r="R179" s="51">
        <v>51206.9</v>
      </c>
      <c r="S179" s="51">
        <v>51206.9</v>
      </c>
      <c r="T179" s="51">
        <v>51206.9</v>
      </c>
      <c r="U179" s="51">
        <v>15747</v>
      </c>
      <c r="V179" s="51">
        <v>15747</v>
      </c>
      <c r="W179" s="51">
        <v>15747</v>
      </c>
      <c r="X179" s="51">
        <v>15747</v>
      </c>
      <c r="Y179" s="54">
        <f t="shared" si="2"/>
        <v>30.751715100894607</v>
      </c>
      <c r="Z179" s="53">
        <v>0</v>
      </c>
      <c r="AA179" s="53" t="s">
        <v>265</v>
      </c>
      <c r="AB179" s="47">
        <v>2196</v>
      </c>
      <c r="AC179" s="54">
        <v>0</v>
      </c>
      <c r="AD179" s="54">
        <v>0</v>
      </c>
      <c r="AE179" s="55" t="s">
        <v>266</v>
      </c>
      <c r="AF179" s="23"/>
    </row>
    <row r="180" spans="2:32" ht="60.75" hidden="1">
      <c r="B180" s="23"/>
      <c r="C180" s="49" t="s">
        <v>750</v>
      </c>
      <c r="D180" s="49" t="s">
        <v>745</v>
      </c>
      <c r="E180" s="50" t="s">
        <v>751</v>
      </c>
      <c r="F180" s="50" t="s">
        <v>5</v>
      </c>
      <c r="G180" s="50" t="s">
        <v>515</v>
      </c>
      <c r="H180" s="51" t="s">
        <v>516</v>
      </c>
      <c r="I180" s="51" t="s">
        <v>190</v>
      </c>
      <c r="J180" s="52" t="s">
        <v>46</v>
      </c>
      <c r="K180" s="51" t="s">
        <v>47</v>
      </c>
      <c r="L180" s="53" t="s">
        <v>45</v>
      </c>
      <c r="M180" s="51" t="s">
        <v>48</v>
      </c>
      <c r="N180" s="51" t="s">
        <v>258</v>
      </c>
      <c r="O180" s="51" t="s">
        <v>50</v>
      </c>
      <c r="P180" s="53" t="s">
        <v>51</v>
      </c>
      <c r="Q180" s="53" t="s">
        <v>226</v>
      </c>
      <c r="R180" s="51">
        <v>8843.4500000000007</v>
      </c>
      <c r="S180" s="51">
        <v>8843.4500000000007</v>
      </c>
      <c r="T180" s="51">
        <v>8843.4500000000007</v>
      </c>
      <c r="U180" s="51">
        <v>0</v>
      </c>
      <c r="V180" s="51">
        <v>0</v>
      </c>
      <c r="W180" s="51">
        <v>0</v>
      </c>
      <c r="X180" s="51">
        <v>0</v>
      </c>
      <c r="Y180" s="54">
        <f t="shared" si="2"/>
        <v>0</v>
      </c>
      <c r="Z180" s="53">
        <v>0</v>
      </c>
      <c r="AA180" s="53" t="s">
        <v>265</v>
      </c>
      <c r="AB180" s="47">
        <v>117</v>
      </c>
      <c r="AC180" s="54">
        <v>0</v>
      </c>
      <c r="AD180" s="54">
        <v>0</v>
      </c>
      <c r="AE180" s="55" t="s">
        <v>266</v>
      </c>
      <c r="AF180" s="23"/>
    </row>
    <row r="181" spans="2:32" ht="60.75" hidden="1">
      <c r="B181" s="23"/>
      <c r="C181" s="49" t="s">
        <v>752</v>
      </c>
      <c r="D181" s="49" t="s">
        <v>753</v>
      </c>
      <c r="E181" s="50" t="s">
        <v>754</v>
      </c>
      <c r="F181" s="50" t="s">
        <v>5</v>
      </c>
      <c r="G181" s="50" t="s">
        <v>264</v>
      </c>
      <c r="H181" s="51" t="s">
        <v>559</v>
      </c>
      <c r="I181" s="51" t="s">
        <v>190</v>
      </c>
      <c r="J181" s="52" t="s">
        <v>46</v>
      </c>
      <c r="K181" s="51" t="s">
        <v>47</v>
      </c>
      <c r="L181" s="53" t="s">
        <v>45</v>
      </c>
      <c r="M181" s="51" t="s">
        <v>48</v>
      </c>
      <c r="N181" s="51" t="s">
        <v>258</v>
      </c>
      <c r="O181" s="51" t="s">
        <v>50</v>
      </c>
      <c r="P181" s="53" t="s">
        <v>51</v>
      </c>
      <c r="Q181" s="53" t="s">
        <v>226</v>
      </c>
      <c r="R181" s="51">
        <v>23896.55</v>
      </c>
      <c r="S181" s="51">
        <v>23896.55</v>
      </c>
      <c r="T181" s="51">
        <v>23896.55</v>
      </c>
      <c r="U181" s="51">
        <v>10123.799999999999</v>
      </c>
      <c r="V181" s="51">
        <v>10123.799999999999</v>
      </c>
      <c r="W181" s="51">
        <v>10093.780000000001</v>
      </c>
      <c r="X181" s="51">
        <v>10093.780000000001</v>
      </c>
      <c r="Y181" s="54">
        <f t="shared" si="2"/>
        <v>42.239486453065403</v>
      </c>
      <c r="Z181" s="53">
        <v>0</v>
      </c>
      <c r="AA181" s="53" t="s">
        <v>265</v>
      </c>
      <c r="AB181" s="47">
        <v>0</v>
      </c>
      <c r="AC181" s="54">
        <v>0</v>
      </c>
      <c r="AD181" s="54">
        <v>0</v>
      </c>
      <c r="AE181" s="55" t="s">
        <v>266</v>
      </c>
      <c r="AF181" s="23"/>
    </row>
    <row r="182" spans="2:32" ht="60.75" hidden="1">
      <c r="B182" s="23"/>
      <c r="C182" s="49" t="s">
        <v>755</v>
      </c>
      <c r="D182" s="49" t="s">
        <v>756</v>
      </c>
      <c r="E182" s="50" t="s">
        <v>757</v>
      </c>
      <c r="F182" s="50" t="s">
        <v>5</v>
      </c>
      <c r="G182" s="50" t="s">
        <v>412</v>
      </c>
      <c r="H182" s="51" t="s">
        <v>413</v>
      </c>
      <c r="I182" s="51" t="s">
        <v>190</v>
      </c>
      <c r="J182" s="52" t="s">
        <v>46</v>
      </c>
      <c r="K182" s="51" t="s">
        <v>47</v>
      </c>
      <c r="L182" s="53" t="s">
        <v>45</v>
      </c>
      <c r="M182" s="51" t="s">
        <v>48</v>
      </c>
      <c r="N182" s="51" t="s">
        <v>258</v>
      </c>
      <c r="O182" s="51" t="s">
        <v>50</v>
      </c>
      <c r="P182" s="53" t="s">
        <v>51</v>
      </c>
      <c r="Q182" s="53" t="s">
        <v>226</v>
      </c>
      <c r="R182" s="51">
        <v>7396.55</v>
      </c>
      <c r="S182" s="51">
        <v>7396.55</v>
      </c>
      <c r="T182" s="51">
        <v>7396.55</v>
      </c>
      <c r="U182" s="51">
        <v>0</v>
      </c>
      <c r="V182" s="51">
        <v>0</v>
      </c>
      <c r="W182" s="51">
        <v>0</v>
      </c>
      <c r="X182" s="51">
        <v>0</v>
      </c>
      <c r="Y182" s="54">
        <f t="shared" si="2"/>
        <v>0</v>
      </c>
      <c r="Z182" s="53">
        <v>0</v>
      </c>
      <c r="AA182" s="53" t="s">
        <v>265</v>
      </c>
      <c r="AB182" s="47">
        <v>90</v>
      </c>
      <c r="AC182" s="54">
        <v>0</v>
      </c>
      <c r="AD182" s="54">
        <v>0</v>
      </c>
      <c r="AE182" s="55" t="s">
        <v>266</v>
      </c>
      <c r="AF182" s="23"/>
    </row>
    <row r="183" spans="2:32" ht="60.75" hidden="1">
      <c r="B183" s="23"/>
      <c r="C183" s="49" t="s">
        <v>758</v>
      </c>
      <c r="D183" s="49" t="s">
        <v>753</v>
      </c>
      <c r="E183" s="50" t="s">
        <v>759</v>
      </c>
      <c r="F183" s="50" t="s">
        <v>5</v>
      </c>
      <c r="G183" s="50" t="s">
        <v>760</v>
      </c>
      <c r="H183" s="51" t="s">
        <v>761</v>
      </c>
      <c r="I183" s="51" t="s">
        <v>190</v>
      </c>
      <c r="J183" s="52" t="s">
        <v>46</v>
      </c>
      <c r="K183" s="51" t="s">
        <v>47</v>
      </c>
      <c r="L183" s="53" t="s">
        <v>45</v>
      </c>
      <c r="M183" s="51" t="s">
        <v>48</v>
      </c>
      <c r="N183" s="51" t="s">
        <v>258</v>
      </c>
      <c r="O183" s="51" t="s">
        <v>50</v>
      </c>
      <c r="P183" s="53" t="s">
        <v>51</v>
      </c>
      <c r="Q183" s="53" t="s">
        <v>226</v>
      </c>
      <c r="R183" s="51">
        <v>24578.959999999999</v>
      </c>
      <c r="S183" s="51">
        <v>24578.959999999999</v>
      </c>
      <c r="T183" s="51">
        <v>24578.959999999999</v>
      </c>
      <c r="U183" s="51">
        <v>0</v>
      </c>
      <c r="V183" s="51">
        <v>0</v>
      </c>
      <c r="W183" s="51">
        <v>0</v>
      </c>
      <c r="X183" s="51">
        <v>0</v>
      </c>
      <c r="Y183" s="54">
        <f t="shared" si="2"/>
        <v>0</v>
      </c>
      <c r="Z183" s="53">
        <v>0</v>
      </c>
      <c r="AA183" s="53" t="s">
        <v>265</v>
      </c>
      <c r="AB183" s="47">
        <v>137</v>
      </c>
      <c r="AC183" s="54">
        <v>0</v>
      </c>
      <c r="AD183" s="54">
        <v>0</v>
      </c>
      <c r="AE183" s="55" t="s">
        <v>266</v>
      </c>
      <c r="AF183" s="23"/>
    </row>
    <row r="184" spans="2:32" ht="67.5" hidden="1">
      <c r="B184" s="23"/>
      <c r="C184" s="49" t="s">
        <v>762</v>
      </c>
      <c r="D184" s="49" t="s">
        <v>562</v>
      </c>
      <c r="E184" s="50" t="s">
        <v>763</v>
      </c>
      <c r="F184" s="50" t="s">
        <v>5</v>
      </c>
      <c r="G184" s="50" t="s">
        <v>760</v>
      </c>
      <c r="H184" s="51" t="s">
        <v>761</v>
      </c>
      <c r="I184" s="51" t="s">
        <v>190</v>
      </c>
      <c r="J184" s="52" t="s">
        <v>46</v>
      </c>
      <c r="K184" s="51" t="s">
        <v>47</v>
      </c>
      <c r="L184" s="53" t="s">
        <v>45</v>
      </c>
      <c r="M184" s="51" t="s">
        <v>48</v>
      </c>
      <c r="N184" s="51" t="s">
        <v>258</v>
      </c>
      <c r="O184" s="51" t="s">
        <v>50</v>
      </c>
      <c r="P184" s="53" t="s">
        <v>51</v>
      </c>
      <c r="Q184" s="53" t="s">
        <v>226</v>
      </c>
      <c r="R184" s="51">
        <v>4319939.05</v>
      </c>
      <c r="S184" s="51">
        <v>2135753.9700000002</v>
      </c>
      <c r="T184" s="51">
        <v>2135753.9700000002</v>
      </c>
      <c r="U184" s="51">
        <v>1270036.48</v>
      </c>
      <c r="V184" s="51">
        <v>279408.03000000003</v>
      </c>
      <c r="W184" s="51">
        <v>279408.03000000003</v>
      </c>
      <c r="X184" s="51">
        <v>279408.03000000003</v>
      </c>
      <c r="Y184" s="54">
        <f t="shared" si="2"/>
        <v>13.082407146362463</v>
      </c>
      <c r="Z184" s="53">
        <v>0</v>
      </c>
      <c r="AA184" s="53" t="s">
        <v>265</v>
      </c>
      <c r="AB184" s="47">
        <v>137</v>
      </c>
      <c r="AC184" s="54">
        <v>0</v>
      </c>
      <c r="AD184" s="54">
        <v>50</v>
      </c>
      <c r="AE184" s="55" t="s">
        <v>764</v>
      </c>
      <c r="AF184" s="23"/>
    </row>
    <row r="185" spans="2:32" ht="81" hidden="1">
      <c r="B185" s="23"/>
      <c r="C185" s="49" t="s">
        <v>765</v>
      </c>
      <c r="D185" s="49" t="s">
        <v>766</v>
      </c>
      <c r="E185" s="50" t="s">
        <v>767</v>
      </c>
      <c r="F185" s="50" t="s">
        <v>5</v>
      </c>
      <c r="G185" s="50" t="s">
        <v>768</v>
      </c>
      <c r="H185" s="51" t="s">
        <v>44</v>
      </c>
      <c r="I185" s="51" t="s">
        <v>45</v>
      </c>
      <c r="J185" s="52" t="s">
        <v>46</v>
      </c>
      <c r="K185" s="51" t="s">
        <v>47</v>
      </c>
      <c r="L185" s="53" t="s">
        <v>45</v>
      </c>
      <c r="M185" s="51" t="s">
        <v>48</v>
      </c>
      <c r="N185" s="51" t="s">
        <v>258</v>
      </c>
      <c r="O185" s="51" t="s">
        <v>65</v>
      </c>
      <c r="P185" s="53" t="s">
        <v>51</v>
      </c>
      <c r="Q185" s="53" t="s">
        <v>226</v>
      </c>
      <c r="R185" s="51">
        <v>260556</v>
      </c>
      <c r="S185" s="51">
        <v>138094.68</v>
      </c>
      <c r="T185" s="51">
        <v>138094.68</v>
      </c>
      <c r="U185" s="51">
        <v>26055.599999999999</v>
      </c>
      <c r="V185" s="51">
        <v>13809.47</v>
      </c>
      <c r="W185" s="51">
        <v>13809.47</v>
      </c>
      <c r="X185" s="51">
        <v>13809.47</v>
      </c>
      <c r="Y185" s="54">
        <f t="shared" si="2"/>
        <v>10.000001448281715</v>
      </c>
      <c r="Z185" s="53">
        <v>0</v>
      </c>
      <c r="AA185" s="53" t="s">
        <v>699</v>
      </c>
      <c r="AB185" s="47">
        <v>26903</v>
      </c>
      <c r="AC185" s="54">
        <v>0</v>
      </c>
      <c r="AD185" s="54">
        <v>0</v>
      </c>
      <c r="AE185" s="55" t="s">
        <v>272</v>
      </c>
      <c r="AF185" s="23"/>
    </row>
    <row r="186" spans="2:32" ht="67.5" hidden="1">
      <c r="B186" s="23"/>
      <c r="C186" s="49" t="s">
        <v>769</v>
      </c>
      <c r="D186" s="49" t="s">
        <v>770</v>
      </c>
      <c r="E186" s="50" t="s">
        <v>771</v>
      </c>
      <c r="F186" s="50" t="s">
        <v>5</v>
      </c>
      <c r="G186" s="50" t="s">
        <v>544</v>
      </c>
      <c r="H186" s="51" t="s">
        <v>44</v>
      </c>
      <c r="I186" s="51" t="s">
        <v>45</v>
      </c>
      <c r="J186" s="52" t="s">
        <v>46</v>
      </c>
      <c r="K186" s="51" t="s">
        <v>47</v>
      </c>
      <c r="L186" s="53" t="s">
        <v>45</v>
      </c>
      <c r="M186" s="51" t="s">
        <v>48</v>
      </c>
      <c r="N186" s="51" t="s">
        <v>258</v>
      </c>
      <c r="O186" s="51" t="s">
        <v>65</v>
      </c>
      <c r="P186" s="53" t="s">
        <v>51</v>
      </c>
      <c r="Q186" s="53" t="s">
        <v>226</v>
      </c>
      <c r="R186" s="51">
        <v>7100000</v>
      </c>
      <c r="S186" s="51">
        <v>6569484.3499999996</v>
      </c>
      <c r="T186" s="51">
        <v>6569484.3499999996</v>
      </c>
      <c r="U186" s="51">
        <v>6450158.3700000001</v>
      </c>
      <c r="V186" s="51">
        <v>2612936.16</v>
      </c>
      <c r="W186" s="51">
        <v>2585453.9700000002</v>
      </c>
      <c r="X186" s="51">
        <v>2585453.9700000002</v>
      </c>
      <c r="Y186" s="54">
        <f t="shared" si="2"/>
        <v>39.355508473050861</v>
      </c>
      <c r="Z186" s="53">
        <v>0</v>
      </c>
      <c r="AA186" s="53" t="s">
        <v>271</v>
      </c>
      <c r="AB186" s="47">
        <v>3741</v>
      </c>
      <c r="AC186" s="54">
        <v>0</v>
      </c>
      <c r="AD186" s="54">
        <v>0</v>
      </c>
      <c r="AE186" s="55" t="s">
        <v>772</v>
      </c>
      <c r="AF186" s="23"/>
    </row>
    <row r="187" spans="2:32" ht="81">
      <c r="B187" s="23"/>
      <c r="C187" s="49" t="s">
        <v>773</v>
      </c>
      <c r="D187" s="49" t="s">
        <v>774</v>
      </c>
      <c r="E187" s="50" t="s">
        <v>775</v>
      </c>
      <c r="F187" s="50" t="s">
        <v>5</v>
      </c>
      <c r="G187" s="50" t="s">
        <v>188</v>
      </c>
      <c r="H187" s="51" t="s">
        <v>288</v>
      </c>
      <c r="I187" s="51" t="s">
        <v>70</v>
      </c>
      <c r="J187" s="52" t="s">
        <v>46</v>
      </c>
      <c r="K187" s="51" t="s">
        <v>47</v>
      </c>
      <c r="L187" s="53" t="s">
        <v>45</v>
      </c>
      <c r="M187" s="51" t="s">
        <v>48</v>
      </c>
      <c r="N187" s="51" t="s">
        <v>776</v>
      </c>
      <c r="O187" s="51" t="s">
        <v>253</v>
      </c>
      <c r="P187" s="53" t="s">
        <v>51</v>
      </c>
      <c r="Q187" s="53" t="s">
        <v>226</v>
      </c>
      <c r="R187" s="51">
        <v>500000</v>
      </c>
      <c r="S187" s="51">
        <v>500000</v>
      </c>
      <c r="T187" s="51">
        <v>500000</v>
      </c>
      <c r="U187" s="51">
        <v>500000</v>
      </c>
      <c r="V187" s="51">
        <v>499024.73</v>
      </c>
      <c r="W187" s="51">
        <v>499024.73</v>
      </c>
      <c r="X187" s="51">
        <v>499024.73</v>
      </c>
      <c r="Y187" s="54">
        <f t="shared" si="2"/>
        <v>99.804946000000001</v>
      </c>
      <c r="Z187" s="53">
        <v>0</v>
      </c>
      <c r="AA187" s="53" t="s">
        <v>74</v>
      </c>
      <c r="AB187" s="47">
        <v>2026</v>
      </c>
      <c r="AC187" s="54">
        <v>0</v>
      </c>
      <c r="AD187" s="54">
        <v>100</v>
      </c>
      <c r="AE187" s="55" t="s">
        <v>777</v>
      </c>
      <c r="AF187" s="23"/>
    </row>
    <row r="188" spans="2:32" ht="60.75">
      <c r="B188" s="23"/>
      <c r="C188" s="49" t="s">
        <v>778</v>
      </c>
      <c r="D188" s="49" t="s">
        <v>779</v>
      </c>
      <c r="E188" s="50" t="s">
        <v>780</v>
      </c>
      <c r="F188" s="50" t="s">
        <v>5</v>
      </c>
      <c r="G188" s="50" t="s">
        <v>188</v>
      </c>
      <c r="H188" s="51" t="s">
        <v>288</v>
      </c>
      <c r="I188" s="51" t="s">
        <v>70</v>
      </c>
      <c r="J188" s="52" t="s">
        <v>46</v>
      </c>
      <c r="K188" s="51" t="s">
        <v>47</v>
      </c>
      <c r="L188" s="53" t="s">
        <v>45</v>
      </c>
      <c r="M188" s="51" t="s">
        <v>48</v>
      </c>
      <c r="N188" s="51" t="s">
        <v>776</v>
      </c>
      <c r="O188" s="51" t="s">
        <v>253</v>
      </c>
      <c r="P188" s="53" t="s">
        <v>51</v>
      </c>
      <c r="Q188" s="53" t="s">
        <v>226</v>
      </c>
      <c r="R188" s="51">
        <v>500000</v>
      </c>
      <c r="S188" s="51">
        <v>500000</v>
      </c>
      <c r="T188" s="51">
        <v>500000</v>
      </c>
      <c r="U188" s="51">
        <v>500000</v>
      </c>
      <c r="V188" s="51">
        <v>498930.73</v>
      </c>
      <c r="W188" s="51">
        <v>498930.73</v>
      </c>
      <c r="X188" s="51">
        <v>498930.73</v>
      </c>
      <c r="Y188" s="54">
        <f t="shared" si="2"/>
        <v>99.786146000000002</v>
      </c>
      <c r="Z188" s="53">
        <v>0</v>
      </c>
      <c r="AA188" s="53" t="s">
        <v>74</v>
      </c>
      <c r="AB188" s="47">
        <v>1551</v>
      </c>
      <c r="AC188" s="54">
        <v>0</v>
      </c>
      <c r="AD188" s="54">
        <v>100</v>
      </c>
      <c r="AE188" s="55" t="s">
        <v>781</v>
      </c>
      <c r="AF188" s="23"/>
    </row>
    <row r="189" spans="2:32" ht="81" hidden="1">
      <c r="B189" s="23"/>
      <c r="C189" s="49" t="s">
        <v>782</v>
      </c>
      <c r="D189" s="49" t="s">
        <v>783</v>
      </c>
      <c r="E189" s="50" t="s">
        <v>784</v>
      </c>
      <c r="F189" s="50" t="s">
        <v>5</v>
      </c>
      <c r="G189" s="50" t="s">
        <v>572</v>
      </c>
      <c r="H189" s="51" t="s">
        <v>572</v>
      </c>
      <c r="I189" s="51" t="s">
        <v>70</v>
      </c>
      <c r="J189" s="52" t="s">
        <v>46</v>
      </c>
      <c r="K189" s="51" t="s">
        <v>47</v>
      </c>
      <c r="L189" s="53" t="s">
        <v>45</v>
      </c>
      <c r="M189" s="51" t="s">
        <v>48</v>
      </c>
      <c r="N189" s="51" t="s">
        <v>258</v>
      </c>
      <c r="O189" s="51" t="s">
        <v>50</v>
      </c>
      <c r="P189" s="53" t="s">
        <v>51</v>
      </c>
      <c r="Q189" s="53" t="s">
        <v>226</v>
      </c>
      <c r="R189" s="51">
        <v>1327836.6000000001</v>
      </c>
      <c r="S189" s="51">
        <v>1327836.6000000001</v>
      </c>
      <c r="T189" s="51">
        <v>1327836.6000000001</v>
      </c>
      <c r="U189" s="51">
        <v>0</v>
      </c>
      <c r="V189" s="51">
        <v>0</v>
      </c>
      <c r="W189" s="51">
        <v>0</v>
      </c>
      <c r="X189" s="51">
        <v>0</v>
      </c>
      <c r="Y189" s="54">
        <f t="shared" si="2"/>
        <v>0</v>
      </c>
      <c r="Z189" s="53">
        <v>0</v>
      </c>
      <c r="AA189" s="53" t="s">
        <v>265</v>
      </c>
      <c r="AB189" s="47">
        <v>4559</v>
      </c>
      <c r="AC189" s="54">
        <v>0</v>
      </c>
      <c r="AD189" s="54">
        <v>0</v>
      </c>
      <c r="AE189" s="55" t="s">
        <v>266</v>
      </c>
      <c r="AF189" s="23"/>
    </row>
    <row r="190" spans="2:32" ht="81" hidden="1">
      <c r="B190" s="23"/>
      <c r="C190" s="49" t="s">
        <v>785</v>
      </c>
      <c r="D190" s="49" t="s">
        <v>786</v>
      </c>
      <c r="E190" s="50" t="s">
        <v>787</v>
      </c>
      <c r="F190" s="50" t="s">
        <v>5</v>
      </c>
      <c r="G190" s="50" t="s">
        <v>572</v>
      </c>
      <c r="H190" s="51" t="s">
        <v>572</v>
      </c>
      <c r="I190" s="51" t="s">
        <v>70</v>
      </c>
      <c r="J190" s="52" t="s">
        <v>46</v>
      </c>
      <c r="K190" s="51" t="s">
        <v>47</v>
      </c>
      <c r="L190" s="53" t="s">
        <v>45</v>
      </c>
      <c r="M190" s="51" t="s">
        <v>48</v>
      </c>
      <c r="N190" s="51" t="s">
        <v>258</v>
      </c>
      <c r="O190" s="51" t="s">
        <v>50</v>
      </c>
      <c r="P190" s="53" t="s">
        <v>51</v>
      </c>
      <c r="Q190" s="53" t="s">
        <v>226</v>
      </c>
      <c r="R190" s="51">
        <v>3280740.11</v>
      </c>
      <c r="S190" s="51">
        <v>3280740.11</v>
      </c>
      <c r="T190" s="51">
        <v>3280740.11</v>
      </c>
      <c r="U190" s="51">
        <v>0</v>
      </c>
      <c r="V190" s="51">
        <v>0</v>
      </c>
      <c r="W190" s="51">
        <v>0</v>
      </c>
      <c r="X190" s="51">
        <v>0</v>
      </c>
      <c r="Y190" s="54">
        <f t="shared" si="2"/>
        <v>0</v>
      </c>
      <c r="Z190" s="53">
        <v>0</v>
      </c>
      <c r="AA190" s="53" t="s">
        <v>265</v>
      </c>
      <c r="AB190" s="47">
        <v>0</v>
      </c>
      <c r="AC190" s="54">
        <v>0</v>
      </c>
      <c r="AD190" s="54">
        <v>0</v>
      </c>
      <c r="AE190" s="55" t="s">
        <v>266</v>
      </c>
      <c r="AF190" s="23"/>
    </row>
    <row r="191" spans="2:32" ht="60.75" hidden="1">
      <c r="B191" s="23"/>
      <c r="C191" s="49" t="s">
        <v>788</v>
      </c>
      <c r="D191" s="49" t="s">
        <v>789</v>
      </c>
      <c r="E191" s="50" t="s">
        <v>790</v>
      </c>
      <c r="F191" s="50" t="s">
        <v>5</v>
      </c>
      <c r="G191" s="50" t="s">
        <v>264</v>
      </c>
      <c r="H191" s="51" t="s">
        <v>264</v>
      </c>
      <c r="I191" s="51" t="s">
        <v>70</v>
      </c>
      <c r="J191" s="52" t="s">
        <v>46</v>
      </c>
      <c r="K191" s="51" t="s">
        <v>47</v>
      </c>
      <c r="L191" s="53" t="s">
        <v>45</v>
      </c>
      <c r="M191" s="51" t="s">
        <v>48</v>
      </c>
      <c r="N191" s="51" t="s">
        <v>258</v>
      </c>
      <c r="O191" s="51" t="s">
        <v>253</v>
      </c>
      <c r="P191" s="53" t="s">
        <v>51</v>
      </c>
      <c r="Q191" s="53" t="s">
        <v>226</v>
      </c>
      <c r="R191" s="51">
        <v>15000000</v>
      </c>
      <c r="S191" s="51">
        <v>15000000</v>
      </c>
      <c r="T191" s="51">
        <v>15000000</v>
      </c>
      <c r="U191" s="51">
        <v>0</v>
      </c>
      <c r="V191" s="51">
        <v>0</v>
      </c>
      <c r="W191" s="51">
        <v>0</v>
      </c>
      <c r="X191" s="51">
        <v>0</v>
      </c>
      <c r="Y191" s="54">
        <f t="shared" si="2"/>
        <v>0</v>
      </c>
      <c r="Z191" s="53">
        <v>0</v>
      </c>
      <c r="AA191" s="53" t="s">
        <v>265</v>
      </c>
      <c r="AB191" s="47">
        <v>206481</v>
      </c>
      <c r="AC191" s="54">
        <v>0</v>
      </c>
      <c r="AD191" s="54">
        <v>0</v>
      </c>
      <c r="AE191" s="55" t="s">
        <v>266</v>
      </c>
      <c r="AF191" s="23"/>
    </row>
    <row r="192" spans="2:32" ht="81" hidden="1">
      <c r="B192" s="23"/>
      <c r="C192" s="49" t="s">
        <v>791</v>
      </c>
      <c r="D192" s="49" t="s">
        <v>792</v>
      </c>
      <c r="E192" s="50" t="s">
        <v>793</v>
      </c>
      <c r="F192" s="50" t="s">
        <v>5</v>
      </c>
      <c r="G192" s="50" t="s">
        <v>544</v>
      </c>
      <c r="H192" s="51" t="s">
        <v>44</v>
      </c>
      <c r="I192" s="51" t="s">
        <v>45</v>
      </c>
      <c r="J192" s="52" t="s">
        <v>46</v>
      </c>
      <c r="K192" s="51" t="s">
        <v>47</v>
      </c>
      <c r="L192" s="53" t="s">
        <v>45</v>
      </c>
      <c r="M192" s="51" t="s">
        <v>48</v>
      </c>
      <c r="N192" s="51" t="s">
        <v>258</v>
      </c>
      <c r="O192" s="51" t="s">
        <v>65</v>
      </c>
      <c r="P192" s="53" t="s">
        <v>51</v>
      </c>
      <c r="Q192" s="53" t="s">
        <v>226</v>
      </c>
      <c r="R192" s="51">
        <v>26931.03</v>
      </c>
      <c r="S192" s="51">
        <v>26931.03</v>
      </c>
      <c r="T192" s="51">
        <v>26931.03</v>
      </c>
      <c r="U192" s="51">
        <v>0</v>
      </c>
      <c r="V192" s="51">
        <v>0</v>
      </c>
      <c r="W192" s="51">
        <v>0</v>
      </c>
      <c r="X192" s="51">
        <v>0</v>
      </c>
      <c r="Y192" s="54">
        <f t="shared" si="2"/>
        <v>0</v>
      </c>
      <c r="Z192" s="53">
        <v>0</v>
      </c>
      <c r="AA192" s="53" t="s">
        <v>271</v>
      </c>
      <c r="AB192" s="47">
        <v>3741</v>
      </c>
      <c r="AC192" s="54">
        <v>0</v>
      </c>
      <c r="AD192" s="54">
        <v>0</v>
      </c>
      <c r="AE192" s="55" t="s">
        <v>272</v>
      </c>
      <c r="AF192" s="23"/>
    </row>
    <row r="193" spans="2:32" ht="67.5" hidden="1">
      <c r="B193" s="23"/>
      <c r="C193" s="49" t="s">
        <v>794</v>
      </c>
      <c r="D193" s="49" t="s">
        <v>795</v>
      </c>
      <c r="E193" s="50" t="s">
        <v>796</v>
      </c>
      <c r="F193" s="50" t="s">
        <v>5</v>
      </c>
      <c r="G193" s="50" t="s">
        <v>86</v>
      </c>
      <c r="H193" s="51" t="s">
        <v>86</v>
      </c>
      <c r="I193" s="51" t="s">
        <v>70</v>
      </c>
      <c r="J193" s="52" t="s">
        <v>46</v>
      </c>
      <c r="K193" s="51" t="s">
        <v>47</v>
      </c>
      <c r="L193" s="53" t="s">
        <v>45</v>
      </c>
      <c r="M193" s="51" t="s">
        <v>48</v>
      </c>
      <c r="N193" s="51" t="s">
        <v>258</v>
      </c>
      <c r="O193" s="51" t="s">
        <v>253</v>
      </c>
      <c r="P193" s="53" t="s">
        <v>51</v>
      </c>
      <c r="Q193" s="53" t="s">
        <v>226</v>
      </c>
      <c r="R193" s="51">
        <v>924336.42</v>
      </c>
      <c r="S193" s="51">
        <v>924336.42</v>
      </c>
      <c r="T193" s="51">
        <v>924336.42</v>
      </c>
      <c r="U193" s="51">
        <v>454334.85</v>
      </c>
      <c r="V193" s="51">
        <v>0</v>
      </c>
      <c r="W193" s="51">
        <v>0</v>
      </c>
      <c r="X193" s="51">
        <v>0</v>
      </c>
      <c r="Y193" s="54">
        <f t="shared" si="2"/>
        <v>0</v>
      </c>
      <c r="Z193" s="53">
        <v>0</v>
      </c>
      <c r="AA193" s="53" t="s">
        <v>265</v>
      </c>
      <c r="AB193" s="47">
        <v>613231</v>
      </c>
      <c r="AC193" s="54">
        <v>0</v>
      </c>
      <c r="AD193" s="54">
        <v>0</v>
      </c>
      <c r="AE193" s="55" t="s">
        <v>266</v>
      </c>
      <c r="AF193" s="23"/>
    </row>
    <row r="194" spans="2:32" ht="81" hidden="1">
      <c r="B194" s="23"/>
      <c r="C194" s="49" t="s">
        <v>797</v>
      </c>
      <c r="D194" s="49" t="s">
        <v>798</v>
      </c>
      <c r="E194" s="50" t="s">
        <v>799</v>
      </c>
      <c r="F194" s="50" t="s">
        <v>5</v>
      </c>
      <c r="G194" s="50" t="s">
        <v>86</v>
      </c>
      <c r="H194" s="51" t="s">
        <v>86</v>
      </c>
      <c r="I194" s="51" t="s">
        <v>70</v>
      </c>
      <c r="J194" s="52" t="s">
        <v>46</v>
      </c>
      <c r="K194" s="51" t="s">
        <v>47</v>
      </c>
      <c r="L194" s="53" t="s">
        <v>45</v>
      </c>
      <c r="M194" s="51" t="s">
        <v>48</v>
      </c>
      <c r="N194" s="51" t="s">
        <v>258</v>
      </c>
      <c r="O194" s="51" t="s">
        <v>253</v>
      </c>
      <c r="P194" s="53" t="s">
        <v>51</v>
      </c>
      <c r="Q194" s="53" t="s">
        <v>226</v>
      </c>
      <c r="R194" s="51">
        <v>2251821.36</v>
      </c>
      <c r="S194" s="51">
        <v>2251821.36</v>
      </c>
      <c r="T194" s="51">
        <v>2251821.36</v>
      </c>
      <c r="U194" s="51">
        <v>1106827.45</v>
      </c>
      <c r="V194" s="51">
        <v>0</v>
      </c>
      <c r="W194" s="51">
        <v>0</v>
      </c>
      <c r="X194" s="51">
        <v>0</v>
      </c>
      <c r="Y194" s="54">
        <f t="shared" si="2"/>
        <v>0</v>
      </c>
      <c r="Z194" s="53">
        <v>0</v>
      </c>
      <c r="AA194" s="53" t="s">
        <v>265</v>
      </c>
      <c r="AB194" s="47">
        <v>613231</v>
      </c>
      <c r="AC194" s="54">
        <v>0</v>
      </c>
      <c r="AD194" s="54">
        <v>0</v>
      </c>
      <c r="AE194" s="55" t="s">
        <v>266</v>
      </c>
      <c r="AF194" s="23"/>
    </row>
    <row r="195" spans="2:32" ht="81" hidden="1">
      <c r="B195" s="23"/>
      <c r="C195" s="49" t="s">
        <v>800</v>
      </c>
      <c r="D195" s="49" t="s">
        <v>801</v>
      </c>
      <c r="E195" s="50" t="s">
        <v>802</v>
      </c>
      <c r="F195" s="50" t="s">
        <v>5</v>
      </c>
      <c r="G195" s="50" t="s">
        <v>86</v>
      </c>
      <c r="H195" s="51" t="s">
        <v>86</v>
      </c>
      <c r="I195" s="51" t="s">
        <v>70</v>
      </c>
      <c r="J195" s="52" t="s">
        <v>46</v>
      </c>
      <c r="K195" s="51" t="s">
        <v>47</v>
      </c>
      <c r="L195" s="53" t="s">
        <v>45</v>
      </c>
      <c r="M195" s="51" t="s">
        <v>48</v>
      </c>
      <c r="N195" s="51" t="s">
        <v>258</v>
      </c>
      <c r="O195" s="51" t="s">
        <v>253</v>
      </c>
      <c r="P195" s="53" t="s">
        <v>51</v>
      </c>
      <c r="Q195" s="53" t="s">
        <v>226</v>
      </c>
      <c r="R195" s="51">
        <v>3325812.08</v>
      </c>
      <c r="S195" s="51">
        <v>3325812.08</v>
      </c>
      <c r="T195" s="51">
        <v>3325812.08</v>
      </c>
      <c r="U195" s="51">
        <v>0</v>
      </c>
      <c r="V195" s="51">
        <v>0</v>
      </c>
      <c r="W195" s="51">
        <v>0</v>
      </c>
      <c r="X195" s="51">
        <v>0</v>
      </c>
      <c r="Y195" s="54">
        <f t="shared" si="2"/>
        <v>0</v>
      </c>
      <c r="Z195" s="53">
        <v>0</v>
      </c>
      <c r="AA195" s="53" t="s">
        <v>271</v>
      </c>
      <c r="AB195" s="47">
        <v>613231</v>
      </c>
      <c r="AC195" s="54">
        <v>0</v>
      </c>
      <c r="AD195" s="54">
        <v>0</v>
      </c>
      <c r="AE195" s="55" t="s">
        <v>272</v>
      </c>
      <c r="AF195" s="23"/>
    </row>
    <row r="196" spans="2:32" ht="81" hidden="1">
      <c r="B196" s="23"/>
      <c r="C196" s="49" t="s">
        <v>803</v>
      </c>
      <c r="D196" s="49" t="s">
        <v>804</v>
      </c>
      <c r="E196" s="50" t="s">
        <v>805</v>
      </c>
      <c r="F196" s="50" t="s">
        <v>5</v>
      </c>
      <c r="G196" s="50" t="s">
        <v>86</v>
      </c>
      <c r="H196" s="51" t="s">
        <v>86</v>
      </c>
      <c r="I196" s="51" t="s">
        <v>70</v>
      </c>
      <c r="J196" s="52" t="s">
        <v>46</v>
      </c>
      <c r="K196" s="51" t="s">
        <v>47</v>
      </c>
      <c r="L196" s="53" t="s">
        <v>45</v>
      </c>
      <c r="M196" s="51" t="s">
        <v>48</v>
      </c>
      <c r="N196" s="51" t="s">
        <v>258</v>
      </c>
      <c r="O196" s="51" t="s">
        <v>253</v>
      </c>
      <c r="P196" s="53" t="s">
        <v>51</v>
      </c>
      <c r="Q196" s="53" t="s">
        <v>226</v>
      </c>
      <c r="R196" s="51">
        <v>5056882.75</v>
      </c>
      <c r="S196" s="51">
        <v>5056882.75</v>
      </c>
      <c r="T196" s="51">
        <v>5056882.75</v>
      </c>
      <c r="U196" s="51">
        <v>2485586.44</v>
      </c>
      <c r="V196" s="51">
        <v>0</v>
      </c>
      <c r="W196" s="51">
        <v>0</v>
      </c>
      <c r="X196" s="51">
        <v>0</v>
      </c>
      <c r="Y196" s="54">
        <f t="shared" si="2"/>
        <v>0</v>
      </c>
      <c r="Z196" s="53">
        <v>0</v>
      </c>
      <c r="AA196" s="53" t="s">
        <v>265</v>
      </c>
      <c r="AB196" s="47">
        <v>613231</v>
      </c>
      <c r="AC196" s="54">
        <v>0</v>
      </c>
      <c r="AD196" s="54">
        <v>0</v>
      </c>
      <c r="AE196" s="55" t="s">
        <v>266</v>
      </c>
      <c r="AF196" s="23"/>
    </row>
    <row r="197" spans="2:32" ht="67.5" hidden="1">
      <c r="B197" s="23"/>
      <c r="C197" s="49" t="s">
        <v>806</v>
      </c>
      <c r="D197" s="49" t="s">
        <v>807</v>
      </c>
      <c r="E197" s="50" t="s">
        <v>808</v>
      </c>
      <c r="F197" s="50" t="s">
        <v>5</v>
      </c>
      <c r="G197" s="50" t="s">
        <v>86</v>
      </c>
      <c r="H197" s="51" t="s">
        <v>86</v>
      </c>
      <c r="I197" s="51" t="s">
        <v>70</v>
      </c>
      <c r="J197" s="52" t="s">
        <v>46</v>
      </c>
      <c r="K197" s="51" t="s">
        <v>47</v>
      </c>
      <c r="L197" s="53" t="s">
        <v>45</v>
      </c>
      <c r="M197" s="51" t="s">
        <v>48</v>
      </c>
      <c r="N197" s="51" t="s">
        <v>258</v>
      </c>
      <c r="O197" s="51" t="s">
        <v>253</v>
      </c>
      <c r="P197" s="53" t="s">
        <v>51</v>
      </c>
      <c r="Q197" s="53" t="s">
        <v>226</v>
      </c>
      <c r="R197" s="51">
        <v>5364959.47</v>
      </c>
      <c r="S197" s="51">
        <v>5364959.47</v>
      </c>
      <c r="T197" s="51">
        <v>5364959.47</v>
      </c>
      <c r="U197" s="51">
        <v>2637013.98</v>
      </c>
      <c r="V197" s="51">
        <v>0</v>
      </c>
      <c r="W197" s="51">
        <v>0</v>
      </c>
      <c r="X197" s="51">
        <v>0</v>
      </c>
      <c r="Y197" s="54">
        <f t="shared" si="2"/>
        <v>0</v>
      </c>
      <c r="Z197" s="53">
        <v>0</v>
      </c>
      <c r="AA197" s="53" t="s">
        <v>265</v>
      </c>
      <c r="AB197" s="47">
        <v>613231</v>
      </c>
      <c r="AC197" s="54">
        <v>0</v>
      </c>
      <c r="AD197" s="54">
        <v>0</v>
      </c>
      <c r="AE197" s="55" t="s">
        <v>266</v>
      </c>
      <c r="AF197" s="23"/>
    </row>
    <row r="198" spans="2:32" ht="175.5" hidden="1">
      <c r="B198" s="23"/>
      <c r="C198" s="49" t="s">
        <v>809</v>
      </c>
      <c r="D198" s="49" t="s">
        <v>810</v>
      </c>
      <c r="E198" s="50" t="s">
        <v>811</v>
      </c>
      <c r="F198" s="50" t="s">
        <v>5</v>
      </c>
      <c r="G198" s="50" t="s">
        <v>86</v>
      </c>
      <c r="H198" s="51" t="s">
        <v>44</v>
      </c>
      <c r="I198" s="51" t="s">
        <v>45</v>
      </c>
      <c r="J198" s="52" t="s">
        <v>46</v>
      </c>
      <c r="K198" s="51" t="s">
        <v>47</v>
      </c>
      <c r="L198" s="53" t="s">
        <v>45</v>
      </c>
      <c r="M198" s="51" t="s">
        <v>48</v>
      </c>
      <c r="N198" s="51" t="s">
        <v>812</v>
      </c>
      <c r="O198" s="51" t="s">
        <v>253</v>
      </c>
      <c r="P198" s="53" t="s">
        <v>51</v>
      </c>
      <c r="Q198" s="53" t="s">
        <v>226</v>
      </c>
      <c r="R198" s="51">
        <v>1000000</v>
      </c>
      <c r="S198" s="51">
        <v>1000000</v>
      </c>
      <c r="T198" s="51">
        <v>1000000</v>
      </c>
      <c r="U198" s="51">
        <v>1000000</v>
      </c>
      <c r="V198" s="51">
        <v>1000000</v>
      </c>
      <c r="W198" s="51">
        <v>1000000</v>
      </c>
      <c r="X198" s="51">
        <v>1000000</v>
      </c>
      <c r="Y198" s="54">
        <f t="shared" si="2"/>
        <v>100</v>
      </c>
      <c r="Z198" s="53">
        <v>0</v>
      </c>
      <c r="AA198" s="53" t="s">
        <v>661</v>
      </c>
      <c r="AB198" s="47">
        <v>7398</v>
      </c>
      <c r="AC198" s="54">
        <v>0</v>
      </c>
      <c r="AD198" s="54">
        <v>0</v>
      </c>
      <c r="AE198" s="55" t="s">
        <v>813</v>
      </c>
      <c r="AF198" s="23"/>
    </row>
    <row r="199" spans="2:32" ht="175.5" hidden="1">
      <c r="B199" s="23"/>
      <c r="C199" s="49" t="s">
        <v>814</v>
      </c>
      <c r="D199" s="49" t="s">
        <v>810</v>
      </c>
      <c r="E199" s="50" t="s">
        <v>811</v>
      </c>
      <c r="F199" s="50" t="s">
        <v>5</v>
      </c>
      <c r="G199" s="50" t="s">
        <v>815</v>
      </c>
      <c r="H199" s="51" t="s">
        <v>44</v>
      </c>
      <c r="I199" s="51" t="s">
        <v>45</v>
      </c>
      <c r="J199" s="52" t="s">
        <v>46</v>
      </c>
      <c r="K199" s="51" t="s">
        <v>47</v>
      </c>
      <c r="L199" s="53" t="s">
        <v>45</v>
      </c>
      <c r="M199" s="51" t="s">
        <v>48</v>
      </c>
      <c r="N199" s="51" t="s">
        <v>816</v>
      </c>
      <c r="O199" s="51" t="s">
        <v>253</v>
      </c>
      <c r="P199" s="53" t="s">
        <v>51</v>
      </c>
      <c r="Q199" s="53" t="s">
        <v>226</v>
      </c>
      <c r="R199" s="51">
        <v>2300000</v>
      </c>
      <c r="S199" s="51">
        <v>2300000</v>
      </c>
      <c r="T199" s="51">
        <v>2300000</v>
      </c>
      <c r="U199" s="51">
        <v>2300000</v>
      </c>
      <c r="V199" s="51">
        <v>2300000</v>
      </c>
      <c r="W199" s="51">
        <v>2300000</v>
      </c>
      <c r="X199" s="51">
        <v>2300000</v>
      </c>
      <c r="Y199" s="54">
        <f t="shared" si="2"/>
        <v>100</v>
      </c>
      <c r="Z199" s="53">
        <v>0</v>
      </c>
      <c r="AA199" s="53" t="s">
        <v>661</v>
      </c>
      <c r="AB199" s="47">
        <v>27950</v>
      </c>
      <c r="AC199" s="54">
        <v>0</v>
      </c>
      <c r="AD199" s="54">
        <v>100</v>
      </c>
      <c r="AE199" s="55" t="s">
        <v>817</v>
      </c>
      <c r="AF199" s="23"/>
    </row>
    <row r="200" spans="2:32" ht="175.5" hidden="1">
      <c r="B200" s="23"/>
      <c r="C200" s="49" t="s">
        <v>818</v>
      </c>
      <c r="D200" s="49" t="s">
        <v>810</v>
      </c>
      <c r="E200" s="50" t="s">
        <v>811</v>
      </c>
      <c r="F200" s="50" t="s">
        <v>5</v>
      </c>
      <c r="G200" s="50" t="s">
        <v>544</v>
      </c>
      <c r="H200" s="51" t="s">
        <v>44</v>
      </c>
      <c r="I200" s="51" t="s">
        <v>45</v>
      </c>
      <c r="J200" s="52" t="s">
        <v>46</v>
      </c>
      <c r="K200" s="51" t="s">
        <v>47</v>
      </c>
      <c r="L200" s="53" t="s">
        <v>45</v>
      </c>
      <c r="M200" s="51" t="s">
        <v>48</v>
      </c>
      <c r="N200" s="51" t="s">
        <v>819</v>
      </c>
      <c r="O200" s="51" t="s">
        <v>253</v>
      </c>
      <c r="P200" s="53" t="s">
        <v>51</v>
      </c>
      <c r="Q200" s="53" t="s">
        <v>226</v>
      </c>
      <c r="R200" s="51">
        <v>1600000</v>
      </c>
      <c r="S200" s="51">
        <v>1600000</v>
      </c>
      <c r="T200" s="51">
        <v>1600000</v>
      </c>
      <c r="U200" s="51">
        <v>1600000</v>
      </c>
      <c r="V200" s="51">
        <v>1600000</v>
      </c>
      <c r="W200" s="51">
        <v>1600000</v>
      </c>
      <c r="X200" s="51">
        <v>1600000</v>
      </c>
      <c r="Y200" s="54">
        <f t="shared" si="2"/>
        <v>100</v>
      </c>
      <c r="Z200" s="53">
        <v>0</v>
      </c>
      <c r="AA200" s="53" t="s">
        <v>661</v>
      </c>
      <c r="AB200" s="47">
        <v>4400</v>
      </c>
      <c r="AC200" s="54">
        <v>0</v>
      </c>
      <c r="AD200" s="54">
        <v>0</v>
      </c>
      <c r="AE200" s="55" t="s">
        <v>820</v>
      </c>
      <c r="AF200" s="23"/>
    </row>
    <row r="201" spans="2:32" ht="175.5" hidden="1">
      <c r="B201" s="23"/>
      <c r="C201" s="49" t="s">
        <v>821</v>
      </c>
      <c r="D201" s="49" t="s">
        <v>810</v>
      </c>
      <c r="E201" s="50" t="s">
        <v>811</v>
      </c>
      <c r="F201" s="50" t="s">
        <v>5</v>
      </c>
      <c r="G201" s="50" t="s">
        <v>264</v>
      </c>
      <c r="H201" s="51" t="s">
        <v>44</v>
      </c>
      <c r="I201" s="51" t="s">
        <v>45</v>
      </c>
      <c r="J201" s="52" t="s">
        <v>46</v>
      </c>
      <c r="K201" s="51" t="s">
        <v>47</v>
      </c>
      <c r="L201" s="53" t="s">
        <v>45</v>
      </c>
      <c r="M201" s="51" t="s">
        <v>48</v>
      </c>
      <c r="N201" s="51" t="s">
        <v>822</v>
      </c>
      <c r="O201" s="51" t="s">
        <v>253</v>
      </c>
      <c r="P201" s="53" t="s">
        <v>51</v>
      </c>
      <c r="Q201" s="53" t="s">
        <v>226</v>
      </c>
      <c r="R201" s="51">
        <v>2342802</v>
      </c>
      <c r="S201" s="51">
        <v>2342802</v>
      </c>
      <c r="T201" s="51">
        <v>2342802</v>
      </c>
      <c r="U201" s="51">
        <v>2342802</v>
      </c>
      <c r="V201" s="51">
        <v>2342802</v>
      </c>
      <c r="W201" s="51">
        <v>2342802</v>
      </c>
      <c r="X201" s="51">
        <v>2342802</v>
      </c>
      <c r="Y201" s="54">
        <f t="shared" si="2"/>
        <v>100</v>
      </c>
      <c r="Z201" s="53">
        <v>0</v>
      </c>
      <c r="AA201" s="53" t="s">
        <v>661</v>
      </c>
      <c r="AB201" s="47">
        <v>14200</v>
      </c>
      <c r="AC201" s="54">
        <v>0</v>
      </c>
      <c r="AD201" s="54">
        <v>0</v>
      </c>
      <c r="AE201" s="55" t="s">
        <v>823</v>
      </c>
      <c r="AF201" s="23"/>
    </row>
    <row r="202" spans="2:32" ht="175.5" hidden="1">
      <c r="B202" s="23"/>
      <c r="C202" s="49" t="s">
        <v>824</v>
      </c>
      <c r="D202" s="49" t="s">
        <v>810</v>
      </c>
      <c r="E202" s="50" t="s">
        <v>811</v>
      </c>
      <c r="F202" s="50" t="s">
        <v>5</v>
      </c>
      <c r="G202" s="50" t="s">
        <v>825</v>
      </c>
      <c r="H202" s="51" t="s">
        <v>44</v>
      </c>
      <c r="I202" s="51" t="s">
        <v>45</v>
      </c>
      <c r="J202" s="52" t="s">
        <v>46</v>
      </c>
      <c r="K202" s="51" t="s">
        <v>47</v>
      </c>
      <c r="L202" s="53" t="s">
        <v>45</v>
      </c>
      <c r="M202" s="51" t="s">
        <v>48</v>
      </c>
      <c r="N202" s="51" t="s">
        <v>826</v>
      </c>
      <c r="O202" s="51" t="s">
        <v>253</v>
      </c>
      <c r="P202" s="53" t="s">
        <v>51</v>
      </c>
      <c r="Q202" s="53" t="s">
        <v>226</v>
      </c>
      <c r="R202" s="51">
        <v>6865803</v>
      </c>
      <c r="S202" s="51">
        <v>6865803</v>
      </c>
      <c r="T202" s="51">
        <v>6865803</v>
      </c>
      <c r="U202" s="51">
        <v>6865803</v>
      </c>
      <c r="V202" s="51">
        <v>6865803</v>
      </c>
      <c r="W202" s="51">
        <v>6865803</v>
      </c>
      <c r="X202" s="51">
        <v>6865803</v>
      </c>
      <c r="Y202" s="54">
        <f t="shared" si="2"/>
        <v>100</v>
      </c>
      <c r="Z202" s="53">
        <v>0</v>
      </c>
      <c r="AA202" s="53" t="s">
        <v>661</v>
      </c>
      <c r="AB202" s="47">
        <v>108628</v>
      </c>
      <c r="AC202" s="54">
        <v>0</v>
      </c>
      <c r="AD202" s="54">
        <v>0</v>
      </c>
      <c r="AE202" s="55" t="s">
        <v>827</v>
      </c>
      <c r="AF202" s="23"/>
    </row>
    <row r="203" spans="2:32" ht="175.5" hidden="1">
      <c r="B203" s="23"/>
      <c r="C203" s="49" t="s">
        <v>828</v>
      </c>
      <c r="D203" s="49" t="s">
        <v>810</v>
      </c>
      <c r="E203" s="50" t="s">
        <v>811</v>
      </c>
      <c r="F203" s="50" t="s">
        <v>5</v>
      </c>
      <c r="G203" s="50" t="s">
        <v>396</v>
      </c>
      <c r="H203" s="51" t="s">
        <v>44</v>
      </c>
      <c r="I203" s="51" t="s">
        <v>45</v>
      </c>
      <c r="J203" s="52" t="s">
        <v>46</v>
      </c>
      <c r="K203" s="51" t="s">
        <v>47</v>
      </c>
      <c r="L203" s="53" t="s">
        <v>45</v>
      </c>
      <c r="M203" s="51" t="s">
        <v>48</v>
      </c>
      <c r="N203" s="51" t="s">
        <v>829</v>
      </c>
      <c r="O203" s="51" t="s">
        <v>253</v>
      </c>
      <c r="P203" s="53" t="s">
        <v>51</v>
      </c>
      <c r="Q203" s="53" t="s">
        <v>226</v>
      </c>
      <c r="R203" s="51">
        <v>2900000</v>
      </c>
      <c r="S203" s="51">
        <v>2900000</v>
      </c>
      <c r="T203" s="51">
        <v>2900000</v>
      </c>
      <c r="U203" s="51">
        <v>2900000</v>
      </c>
      <c r="V203" s="51">
        <v>2900000</v>
      </c>
      <c r="W203" s="51">
        <v>2900000</v>
      </c>
      <c r="X203" s="51">
        <v>2900000</v>
      </c>
      <c r="Y203" s="54">
        <f t="shared" ref="Y203:Y240" si="3">IF(ISERROR(W203/S203),0,((W203/S203)*100))</f>
        <v>100</v>
      </c>
      <c r="Z203" s="53">
        <v>0</v>
      </c>
      <c r="AA203" s="53" t="s">
        <v>661</v>
      </c>
      <c r="AB203" s="47">
        <v>5000</v>
      </c>
      <c r="AC203" s="54">
        <v>0</v>
      </c>
      <c r="AD203" s="54">
        <v>100</v>
      </c>
      <c r="AE203" s="55" t="s">
        <v>830</v>
      </c>
      <c r="AF203" s="23"/>
    </row>
    <row r="204" spans="2:32" ht="162" hidden="1">
      <c r="B204" s="23"/>
      <c r="C204" s="49" t="s">
        <v>831</v>
      </c>
      <c r="D204" s="49" t="s">
        <v>54</v>
      </c>
      <c r="E204" s="50" t="s">
        <v>832</v>
      </c>
      <c r="F204" s="50" t="s">
        <v>5</v>
      </c>
      <c r="G204" s="50" t="s">
        <v>664</v>
      </c>
      <c r="H204" s="51" t="s">
        <v>44</v>
      </c>
      <c r="I204" s="51" t="s">
        <v>45</v>
      </c>
      <c r="J204" s="52" t="s">
        <v>46</v>
      </c>
      <c r="K204" s="51" t="s">
        <v>47</v>
      </c>
      <c r="L204" s="53" t="s">
        <v>45</v>
      </c>
      <c r="M204" s="51" t="s">
        <v>48</v>
      </c>
      <c r="N204" s="51" t="s">
        <v>833</v>
      </c>
      <c r="O204" s="51" t="s">
        <v>253</v>
      </c>
      <c r="P204" s="53" t="s">
        <v>51</v>
      </c>
      <c r="Q204" s="53" t="s">
        <v>226</v>
      </c>
      <c r="R204" s="51">
        <v>500000</v>
      </c>
      <c r="S204" s="51">
        <v>500000</v>
      </c>
      <c r="T204" s="51">
        <v>500000</v>
      </c>
      <c r="U204" s="51">
        <v>500000</v>
      </c>
      <c r="V204" s="51">
        <v>500000</v>
      </c>
      <c r="W204" s="51">
        <v>500000</v>
      </c>
      <c r="X204" s="51">
        <v>500000</v>
      </c>
      <c r="Y204" s="54">
        <f t="shared" si="3"/>
        <v>100</v>
      </c>
      <c r="Z204" s="53">
        <v>0</v>
      </c>
      <c r="AA204" s="53" t="s">
        <v>74</v>
      </c>
      <c r="AB204" s="47">
        <v>196</v>
      </c>
      <c r="AC204" s="54">
        <v>0</v>
      </c>
      <c r="AD204" s="54">
        <v>90</v>
      </c>
      <c r="AE204" s="55" t="s">
        <v>834</v>
      </c>
      <c r="AF204" s="23"/>
    </row>
    <row r="205" spans="2:32" ht="162" hidden="1">
      <c r="B205" s="23"/>
      <c r="C205" s="49" t="s">
        <v>835</v>
      </c>
      <c r="D205" s="49" t="s">
        <v>54</v>
      </c>
      <c r="E205" s="50" t="s">
        <v>832</v>
      </c>
      <c r="F205" s="50" t="s">
        <v>5</v>
      </c>
      <c r="G205" s="50" t="s">
        <v>257</v>
      </c>
      <c r="H205" s="51" t="s">
        <v>44</v>
      </c>
      <c r="I205" s="51" t="s">
        <v>45</v>
      </c>
      <c r="J205" s="52" t="s">
        <v>46</v>
      </c>
      <c r="K205" s="51" t="s">
        <v>47</v>
      </c>
      <c r="L205" s="53" t="s">
        <v>45</v>
      </c>
      <c r="M205" s="51" t="s">
        <v>48</v>
      </c>
      <c r="N205" s="51" t="s">
        <v>836</v>
      </c>
      <c r="O205" s="51" t="s">
        <v>253</v>
      </c>
      <c r="P205" s="53" t="s">
        <v>51</v>
      </c>
      <c r="Q205" s="53" t="s">
        <v>226</v>
      </c>
      <c r="R205" s="51">
        <v>886125</v>
      </c>
      <c r="S205" s="51">
        <v>886125</v>
      </c>
      <c r="T205" s="51">
        <v>886125</v>
      </c>
      <c r="U205" s="51">
        <v>886125</v>
      </c>
      <c r="V205" s="51">
        <v>886125</v>
      </c>
      <c r="W205" s="51">
        <v>886125</v>
      </c>
      <c r="X205" s="51">
        <v>886125</v>
      </c>
      <c r="Y205" s="54">
        <f t="shared" si="3"/>
        <v>100</v>
      </c>
      <c r="Z205" s="53">
        <v>0</v>
      </c>
      <c r="AA205" s="53" t="s">
        <v>74</v>
      </c>
      <c r="AB205" s="47">
        <v>101</v>
      </c>
      <c r="AC205" s="54">
        <v>0</v>
      </c>
      <c r="AD205" s="54">
        <v>90</v>
      </c>
      <c r="AE205" s="55" t="s">
        <v>837</v>
      </c>
      <c r="AF205" s="23"/>
    </row>
    <row r="206" spans="2:32" ht="162" hidden="1">
      <c r="B206" s="23"/>
      <c r="C206" s="49" t="s">
        <v>838</v>
      </c>
      <c r="D206" s="49" t="s">
        <v>54</v>
      </c>
      <c r="E206" s="50" t="s">
        <v>832</v>
      </c>
      <c r="F206" s="50" t="s">
        <v>5</v>
      </c>
      <c r="G206" s="50" t="s">
        <v>43</v>
      </c>
      <c r="H206" s="51" t="s">
        <v>44</v>
      </c>
      <c r="I206" s="51" t="s">
        <v>45</v>
      </c>
      <c r="J206" s="52" t="s">
        <v>46</v>
      </c>
      <c r="K206" s="51" t="s">
        <v>47</v>
      </c>
      <c r="L206" s="53" t="s">
        <v>45</v>
      </c>
      <c r="M206" s="51" t="s">
        <v>48</v>
      </c>
      <c r="N206" s="51" t="s">
        <v>839</v>
      </c>
      <c r="O206" s="51" t="s">
        <v>253</v>
      </c>
      <c r="P206" s="53" t="s">
        <v>51</v>
      </c>
      <c r="Q206" s="53" t="s">
        <v>226</v>
      </c>
      <c r="R206" s="51">
        <v>1500000</v>
      </c>
      <c r="S206" s="51">
        <v>1500000</v>
      </c>
      <c r="T206" s="51">
        <v>1500000</v>
      </c>
      <c r="U206" s="51">
        <v>1500000</v>
      </c>
      <c r="V206" s="51">
        <v>1500000</v>
      </c>
      <c r="W206" s="51">
        <v>1500000</v>
      </c>
      <c r="X206" s="51">
        <v>1500000</v>
      </c>
      <c r="Y206" s="54">
        <f t="shared" si="3"/>
        <v>100</v>
      </c>
      <c r="Z206" s="53">
        <v>0</v>
      </c>
      <c r="AA206" s="53" t="s">
        <v>74</v>
      </c>
      <c r="AB206" s="47">
        <v>251</v>
      </c>
      <c r="AC206" s="54">
        <v>0</v>
      </c>
      <c r="AD206" s="54">
        <v>75</v>
      </c>
      <c r="AE206" s="55" t="s">
        <v>840</v>
      </c>
      <c r="AF206" s="23"/>
    </row>
    <row r="207" spans="2:32" ht="162" hidden="1">
      <c r="B207" s="23"/>
      <c r="C207" s="49" t="s">
        <v>841</v>
      </c>
      <c r="D207" s="49" t="s">
        <v>842</v>
      </c>
      <c r="E207" s="50" t="s">
        <v>843</v>
      </c>
      <c r="F207" s="50" t="s">
        <v>5</v>
      </c>
      <c r="G207" s="50" t="s">
        <v>691</v>
      </c>
      <c r="H207" s="51" t="s">
        <v>44</v>
      </c>
      <c r="I207" s="51" t="s">
        <v>45</v>
      </c>
      <c r="J207" s="52" t="s">
        <v>46</v>
      </c>
      <c r="K207" s="51" t="s">
        <v>47</v>
      </c>
      <c r="L207" s="53" t="s">
        <v>45</v>
      </c>
      <c r="M207" s="51" t="s">
        <v>48</v>
      </c>
      <c r="N207" s="51" t="s">
        <v>844</v>
      </c>
      <c r="O207" s="51" t="s">
        <v>253</v>
      </c>
      <c r="P207" s="53" t="s">
        <v>51</v>
      </c>
      <c r="Q207" s="53" t="s">
        <v>226</v>
      </c>
      <c r="R207" s="51">
        <v>459204</v>
      </c>
      <c r="S207" s="51">
        <v>459204</v>
      </c>
      <c r="T207" s="51">
        <v>459204</v>
      </c>
      <c r="U207" s="51">
        <v>459204</v>
      </c>
      <c r="V207" s="51">
        <v>459204</v>
      </c>
      <c r="W207" s="51">
        <v>459204</v>
      </c>
      <c r="X207" s="51">
        <v>459204</v>
      </c>
      <c r="Y207" s="54">
        <f t="shared" si="3"/>
        <v>100</v>
      </c>
      <c r="Z207" s="53">
        <v>0</v>
      </c>
      <c r="AA207" s="53" t="s">
        <v>74</v>
      </c>
      <c r="AB207" s="47">
        <v>333</v>
      </c>
      <c r="AC207" s="54">
        <v>0</v>
      </c>
      <c r="AD207" s="54">
        <v>0</v>
      </c>
      <c r="AE207" s="55" t="s">
        <v>845</v>
      </c>
      <c r="AF207" s="23"/>
    </row>
    <row r="208" spans="2:32" ht="162" hidden="1">
      <c r="B208" s="23"/>
      <c r="C208" s="49" t="s">
        <v>846</v>
      </c>
      <c r="D208" s="49" t="s">
        <v>847</v>
      </c>
      <c r="E208" s="50" t="s">
        <v>848</v>
      </c>
      <c r="F208" s="50" t="s">
        <v>5</v>
      </c>
      <c r="G208" s="50" t="s">
        <v>691</v>
      </c>
      <c r="H208" s="51" t="s">
        <v>44</v>
      </c>
      <c r="I208" s="51" t="s">
        <v>45</v>
      </c>
      <c r="J208" s="52" t="s">
        <v>46</v>
      </c>
      <c r="K208" s="51" t="s">
        <v>47</v>
      </c>
      <c r="L208" s="53" t="s">
        <v>45</v>
      </c>
      <c r="M208" s="51" t="s">
        <v>48</v>
      </c>
      <c r="N208" s="51" t="s">
        <v>844</v>
      </c>
      <c r="O208" s="51" t="s">
        <v>253</v>
      </c>
      <c r="P208" s="53" t="s">
        <v>51</v>
      </c>
      <c r="Q208" s="53" t="s">
        <v>226</v>
      </c>
      <c r="R208" s="51">
        <v>81200</v>
      </c>
      <c r="S208" s="51">
        <v>81200</v>
      </c>
      <c r="T208" s="51">
        <v>81200</v>
      </c>
      <c r="U208" s="51">
        <v>81200</v>
      </c>
      <c r="V208" s="51">
        <v>81200</v>
      </c>
      <c r="W208" s="51">
        <v>81200</v>
      </c>
      <c r="X208" s="51">
        <v>81200</v>
      </c>
      <c r="Y208" s="54">
        <f t="shared" si="3"/>
        <v>100</v>
      </c>
      <c r="Z208" s="53">
        <v>0</v>
      </c>
      <c r="AA208" s="53" t="s">
        <v>196</v>
      </c>
      <c r="AB208" s="47">
        <v>333</v>
      </c>
      <c r="AC208" s="54">
        <v>0</v>
      </c>
      <c r="AD208" s="54">
        <v>0</v>
      </c>
      <c r="AE208" s="55" t="s">
        <v>845</v>
      </c>
      <c r="AF208" s="23"/>
    </row>
    <row r="209" spans="2:32" ht="162" hidden="1">
      <c r="B209" s="23"/>
      <c r="C209" s="49" t="s">
        <v>849</v>
      </c>
      <c r="D209" s="49" t="s">
        <v>850</v>
      </c>
      <c r="E209" s="50" t="s">
        <v>851</v>
      </c>
      <c r="F209" s="50" t="s">
        <v>5</v>
      </c>
      <c r="G209" s="50" t="s">
        <v>691</v>
      </c>
      <c r="H209" s="51" t="s">
        <v>44</v>
      </c>
      <c r="I209" s="51" t="s">
        <v>45</v>
      </c>
      <c r="J209" s="52" t="s">
        <v>46</v>
      </c>
      <c r="K209" s="51" t="s">
        <v>47</v>
      </c>
      <c r="L209" s="53" t="s">
        <v>45</v>
      </c>
      <c r="M209" s="51" t="s">
        <v>48</v>
      </c>
      <c r="N209" s="51" t="s">
        <v>844</v>
      </c>
      <c r="O209" s="51" t="s">
        <v>253</v>
      </c>
      <c r="P209" s="53" t="s">
        <v>51</v>
      </c>
      <c r="Q209" s="53" t="s">
        <v>226</v>
      </c>
      <c r="R209" s="51">
        <v>158800</v>
      </c>
      <c r="S209" s="51">
        <v>158800</v>
      </c>
      <c r="T209" s="51">
        <v>158800</v>
      </c>
      <c r="U209" s="51">
        <v>158800</v>
      </c>
      <c r="V209" s="51">
        <v>158800</v>
      </c>
      <c r="W209" s="51">
        <v>158800</v>
      </c>
      <c r="X209" s="51">
        <v>158800</v>
      </c>
      <c r="Y209" s="54">
        <f t="shared" si="3"/>
        <v>100</v>
      </c>
      <c r="Z209" s="53">
        <v>0</v>
      </c>
      <c r="AA209" s="53" t="s">
        <v>196</v>
      </c>
      <c r="AB209" s="47">
        <v>483</v>
      </c>
      <c r="AC209" s="54">
        <v>0</v>
      </c>
      <c r="AD209" s="54">
        <v>0</v>
      </c>
      <c r="AE209" s="55" t="s">
        <v>845</v>
      </c>
      <c r="AF209" s="23"/>
    </row>
    <row r="210" spans="2:32" ht="162" hidden="1">
      <c r="B210" s="23"/>
      <c r="C210" s="49" t="s">
        <v>852</v>
      </c>
      <c r="D210" s="49" t="s">
        <v>842</v>
      </c>
      <c r="E210" s="50" t="s">
        <v>843</v>
      </c>
      <c r="F210" s="50" t="s">
        <v>5</v>
      </c>
      <c r="G210" s="50" t="s">
        <v>853</v>
      </c>
      <c r="H210" s="51" t="s">
        <v>44</v>
      </c>
      <c r="I210" s="51" t="s">
        <v>45</v>
      </c>
      <c r="J210" s="52" t="s">
        <v>46</v>
      </c>
      <c r="K210" s="51" t="s">
        <v>47</v>
      </c>
      <c r="L210" s="53" t="s">
        <v>45</v>
      </c>
      <c r="M210" s="51" t="s">
        <v>48</v>
      </c>
      <c r="N210" s="51" t="s">
        <v>854</v>
      </c>
      <c r="O210" s="51" t="s">
        <v>253</v>
      </c>
      <c r="P210" s="53" t="s">
        <v>51</v>
      </c>
      <c r="Q210" s="53" t="s">
        <v>226</v>
      </c>
      <c r="R210" s="51">
        <v>338616</v>
      </c>
      <c r="S210" s="51">
        <v>338616</v>
      </c>
      <c r="T210" s="51">
        <v>338616</v>
      </c>
      <c r="U210" s="51">
        <v>338616</v>
      </c>
      <c r="V210" s="51">
        <v>338616</v>
      </c>
      <c r="W210" s="51">
        <v>338616</v>
      </c>
      <c r="X210" s="51">
        <v>338616</v>
      </c>
      <c r="Y210" s="54">
        <f t="shared" si="3"/>
        <v>100</v>
      </c>
      <c r="Z210" s="53">
        <v>0</v>
      </c>
      <c r="AA210" s="53" t="s">
        <v>855</v>
      </c>
      <c r="AB210" s="47">
        <v>448</v>
      </c>
      <c r="AC210" s="54">
        <v>0</v>
      </c>
      <c r="AD210" s="54">
        <v>0</v>
      </c>
      <c r="AE210" s="55" t="s">
        <v>856</v>
      </c>
      <c r="AF210" s="23"/>
    </row>
    <row r="211" spans="2:32" ht="162" hidden="1">
      <c r="B211" s="23"/>
      <c r="C211" s="49" t="s">
        <v>857</v>
      </c>
      <c r="D211" s="49" t="s">
        <v>850</v>
      </c>
      <c r="E211" s="50" t="s">
        <v>851</v>
      </c>
      <c r="F211" s="50" t="s">
        <v>5</v>
      </c>
      <c r="G211" s="50" t="s">
        <v>853</v>
      </c>
      <c r="H211" s="51" t="s">
        <v>44</v>
      </c>
      <c r="I211" s="51" t="s">
        <v>45</v>
      </c>
      <c r="J211" s="52" t="s">
        <v>46</v>
      </c>
      <c r="K211" s="51" t="s">
        <v>47</v>
      </c>
      <c r="L211" s="53" t="s">
        <v>45</v>
      </c>
      <c r="M211" s="51" t="s">
        <v>48</v>
      </c>
      <c r="N211" s="51" t="s">
        <v>854</v>
      </c>
      <c r="O211" s="51" t="s">
        <v>253</v>
      </c>
      <c r="P211" s="53" t="s">
        <v>51</v>
      </c>
      <c r="Q211" s="53" t="s">
        <v>226</v>
      </c>
      <c r="R211" s="51">
        <v>237440</v>
      </c>
      <c r="S211" s="51">
        <v>237440</v>
      </c>
      <c r="T211" s="51">
        <v>237440</v>
      </c>
      <c r="U211" s="51">
        <v>237440</v>
      </c>
      <c r="V211" s="51">
        <v>237440</v>
      </c>
      <c r="W211" s="51">
        <v>237440</v>
      </c>
      <c r="X211" s="51">
        <v>237440</v>
      </c>
      <c r="Y211" s="54">
        <f t="shared" si="3"/>
        <v>100</v>
      </c>
      <c r="Z211" s="53">
        <v>0</v>
      </c>
      <c r="AA211" s="53" t="s">
        <v>196</v>
      </c>
      <c r="AB211" s="47">
        <v>448</v>
      </c>
      <c r="AC211" s="54">
        <v>0</v>
      </c>
      <c r="AD211" s="54">
        <v>0</v>
      </c>
      <c r="AE211" s="55" t="s">
        <v>856</v>
      </c>
      <c r="AF211" s="23"/>
    </row>
    <row r="212" spans="2:32" ht="162" hidden="1">
      <c r="B212" s="23"/>
      <c r="C212" s="49" t="s">
        <v>858</v>
      </c>
      <c r="D212" s="49" t="s">
        <v>847</v>
      </c>
      <c r="E212" s="50" t="s">
        <v>848</v>
      </c>
      <c r="F212" s="50" t="s">
        <v>5</v>
      </c>
      <c r="G212" s="50" t="s">
        <v>853</v>
      </c>
      <c r="H212" s="51" t="s">
        <v>44</v>
      </c>
      <c r="I212" s="51" t="s">
        <v>45</v>
      </c>
      <c r="J212" s="52" t="s">
        <v>46</v>
      </c>
      <c r="K212" s="51" t="s">
        <v>47</v>
      </c>
      <c r="L212" s="53" t="s">
        <v>45</v>
      </c>
      <c r="M212" s="51" t="s">
        <v>48</v>
      </c>
      <c r="N212" s="51" t="s">
        <v>854</v>
      </c>
      <c r="O212" s="51" t="s">
        <v>253</v>
      </c>
      <c r="P212" s="53" t="s">
        <v>51</v>
      </c>
      <c r="Q212" s="53" t="s">
        <v>226</v>
      </c>
      <c r="R212" s="51">
        <v>289865</v>
      </c>
      <c r="S212" s="51">
        <v>289865</v>
      </c>
      <c r="T212" s="51">
        <v>289865</v>
      </c>
      <c r="U212" s="51">
        <v>289865</v>
      </c>
      <c r="V212" s="51">
        <v>289865</v>
      </c>
      <c r="W212" s="51">
        <v>289865</v>
      </c>
      <c r="X212" s="51">
        <v>289865</v>
      </c>
      <c r="Y212" s="54">
        <f t="shared" si="3"/>
        <v>100</v>
      </c>
      <c r="Z212" s="53">
        <v>0</v>
      </c>
      <c r="AA212" s="53" t="s">
        <v>196</v>
      </c>
      <c r="AB212" s="47">
        <v>448</v>
      </c>
      <c r="AC212" s="54">
        <v>0</v>
      </c>
      <c r="AD212" s="54">
        <v>0</v>
      </c>
      <c r="AE212" s="55" t="s">
        <v>856</v>
      </c>
      <c r="AF212" s="23"/>
    </row>
    <row r="213" spans="2:32" ht="162" hidden="1">
      <c r="B213" s="23"/>
      <c r="C213" s="49" t="s">
        <v>859</v>
      </c>
      <c r="D213" s="49" t="s">
        <v>842</v>
      </c>
      <c r="E213" s="50" t="s">
        <v>843</v>
      </c>
      <c r="F213" s="50" t="s">
        <v>5</v>
      </c>
      <c r="G213" s="50" t="s">
        <v>86</v>
      </c>
      <c r="H213" s="51" t="s">
        <v>44</v>
      </c>
      <c r="I213" s="51" t="s">
        <v>45</v>
      </c>
      <c r="J213" s="52" t="s">
        <v>46</v>
      </c>
      <c r="K213" s="51" t="s">
        <v>47</v>
      </c>
      <c r="L213" s="53" t="s">
        <v>45</v>
      </c>
      <c r="M213" s="51" t="s">
        <v>48</v>
      </c>
      <c r="N213" s="51" t="s">
        <v>812</v>
      </c>
      <c r="O213" s="51" t="s">
        <v>253</v>
      </c>
      <c r="P213" s="53" t="s">
        <v>51</v>
      </c>
      <c r="Q213" s="53" t="s">
        <v>226</v>
      </c>
      <c r="R213" s="51">
        <v>477025</v>
      </c>
      <c r="S213" s="51">
        <v>477025</v>
      </c>
      <c r="T213" s="51">
        <v>477025</v>
      </c>
      <c r="U213" s="51">
        <v>477025</v>
      </c>
      <c r="V213" s="51">
        <v>477025</v>
      </c>
      <c r="W213" s="51">
        <v>477025</v>
      </c>
      <c r="X213" s="51">
        <v>477025</v>
      </c>
      <c r="Y213" s="54">
        <f t="shared" si="3"/>
        <v>100</v>
      </c>
      <c r="Z213" s="53">
        <v>0</v>
      </c>
      <c r="AA213" s="53" t="s">
        <v>855</v>
      </c>
      <c r="AB213" s="47">
        <v>622</v>
      </c>
      <c r="AC213" s="54">
        <v>0</v>
      </c>
      <c r="AD213" s="54">
        <v>30</v>
      </c>
      <c r="AE213" s="55" t="s">
        <v>860</v>
      </c>
      <c r="AF213" s="23"/>
    </row>
    <row r="214" spans="2:32" ht="162" hidden="1">
      <c r="B214" s="23"/>
      <c r="C214" s="49" t="s">
        <v>861</v>
      </c>
      <c r="D214" s="49" t="s">
        <v>842</v>
      </c>
      <c r="E214" s="50" t="s">
        <v>843</v>
      </c>
      <c r="F214" s="50" t="s">
        <v>5</v>
      </c>
      <c r="G214" s="50" t="s">
        <v>257</v>
      </c>
      <c r="H214" s="51" t="s">
        <v>44</v>
      </c>
      <c r="I214" s="51" t="s">
        <v>45</v>
      </c>
      <c r="J214" s="52" t="s">
        <v>46</v>
      </c>
      <c r="K214" s="51" t="s">
        <v>47</v>
      </c>
      <c r="L214" s="53" t="s">
        <v>45</v>
      </c>
      <c r="M214" s="51" t="s">
        <v>48</v>
      </c>
      <c r="N214" s="51" t="s">
        <v>836</v>
      </c>
      <c r="O214" s="51" t="s">
        <v>253</v>
      </c>
      <c r="P214" s="53" t="s">
        <v>51</v>
      </c>
      <c r="Q214" s="53" t="s">
        <v>226</v>
      </c>
      <c r="R214" s="51">
        <v>635220</v>
      </c>
      <c r="S214" s="51">
        <v>635220</v>
      </c>
      <c r="T214" s="51">
        <v>635220</v>
      </c>
      <c r="U214" s="51">
        <v>635220</v>
      </c>
      <c r="V214" s="51">
        <v>635220</v>
      </c>
      <c r="W214" s="51">
        <v>635220</v>
      </c>
      <c r="X214" s="51">
        <v>635220</v>
      </c>
      <c r="Y214" s="54">
        <f t="shared" si="3"/>
        <v>100</v>
      </c>
      <c r="Z214" s="53">
        <v>0</v>
      </c>
      <c r="AA214" s="53" t="s">
        <v>855</v>
      </c>
      <c r="AB214" s="47">
        <v>351</v>
      </c>
      <c r="AC214" s="54">
        <v>0</v>
      </c>
      <c r="AD214" s="54">
        <v>80</v>
      </c>
      <c r="AE214" s="55" t="s">
        <v>862</v>
      </c>
      <c r="AF214" s="23"/>
    </row>
    <row r="215" spans="2:32" ht="162" hidden="1">
      <c r="B215" s="23"/>
      <c r="C215" s="49" t="s">
        <v>863</v>
      </c>
      <c r="D215" s="49" t="s">
        <v>847</v>
      </c>
      <c r="E215" s="50" t="s">
        <v>848</v>
      </c>
      <c r="F215" s="50" t="s">
        <v>5</v>
      </c>
      <c r="G215" s="50" t="s">
        <v>257</v>
      </c>
      <c r="H215" s="51" t="s">
        <v>44</v>
      </c>
      <c r="I215" s="51" t="s">
        <v>45</v>
      </c>
      <c r="J215" s="52" t="s">
        <v>46</v>
      </c>
      <c r="K215" s="51" t="s">
        <v>47</v>
      </c>
      <c r="L215" s="53" t="s">
        <v>45</v>
      </c>
      <c r="M215" s="51" t="s">
        <v>48</v>
      </c>
      <c r="N215" s="51" t="s">
        <v>836</v>
      </c>
      <c r="O215" s="51" t="s">
        <v>253</v>
      </c>
      <c r="P215" s="53" t="s">
        <v>51</v>
      </c>
      <c r="Q215" s="53" t="s">
        <v>226</v>
      </c>
      <c r="R215" s="51">
        <v>278656</v>
      </c>
      <c r="S215" s="51">
        <v>278656</v>
      </c>
      <c r="T215" s="51">
        <v>278656</v>
      </c>
      <c r="U215" s="51">
        <v>278656</v>
      </c>
      <c r="V215" s="51">
        <v>278656</v>
      </c>
      <c r="W215" s="51">
        <v>278656</v>
      </c>
      <c r="X215" s="51">
        <v>278656</v>
      </c>
      <c r="Y215" s="54">
        <f t="shared" si="3"/>
        <v>100</v>
      </c>
      <c r="Z215" s="53">
        <v>0</v>
      </c>
      <c r="AA215" s="53" t="s">
        <v>196</v>
      </c>
      <c r="AB215" s="47">
        <v>351</v>
      </c>
      <c r="AC215" s="54">
        <v>0</v>
      </c>
      <c r="AD215" s="54">
        <v>90</v>
      </c>
      <c r="AE215" s="55" t="s">
        <v>864</v>
      </c>
      <c r="AF215" s="23"/>
    </row>
    <row r="216" spans="2:32" ht="162" hidden="1">
      <c r="B216" s="23"/>
      <c r="C216" s="49" t="s">
        <v>865</v>
      </c>
      <c r="D216" s="49" t="s">
        <v>850</v>
      </c>
      <c r="E216" s="50" t="s">
        <v>851</v>
      </c>
      <c r="F216" s="50" t="s">
        <v>5</v>
      </c>
      <c r="G216" s="50" t="s">
        <v>257</v>
      </c>
      <c r="H216" s="51" t="s">
        <v>44</v>
      </c>
      <c r="I216" s="51" t="s">
        <v>45</v>
      </c>
      <c r="J216" s="52" t="s">
        <v>46</v>
      </c>
      <c r="K216" s="51" t="s">
        <v>47</v>
      </c>
      <c r="L216" s="53" t="s">
        <v>45</v>
      </c>
      <c r="M216" s="51" t="s">
        <v>48</v>
      </c>
      <c r="N216" s="51" t="s">
        <v>836</v>
      </c>
      <c r="O216" s="51" t="s">
        <v>253</v>
      </c>
      <c r="P216" s="53" t="s">
        <v>51</v>
      </c>
      <c r="Q216" s="53" t="s">
        <v>226</v>
      </c>
      <c r="R216" s="51">
        <v>199999</v>
      </c>
      <c r="S216" s="51">
        <v>199999</v>
      </c>
      <c r="T216" s="51">
        <v>199999</v>
      </c>
      <c r="U216" s="51">
        <v>199999</v>
      </c>
      <c r="V216" s="51">
        <v>199999</v>
      </c>
      <c r="W216" s="51">
        <v>199999</v>
      </c>
      <c r="X216" s="51">
        <v>199999</v>
      </c>
      <c r="Y216" s="54">
        <f t="shared" si="3"/>
        <v>100</v>
      </c>
      <c r="Z216" s="53">
        <v>0</v>
      </c>
      <c r="AA216" s="53" t="s">
        <v>196</v>
      </c>
      <c r="AB216" s="47">
        <v>351</v>
      </c>
      <c r="AC216" s="54">
        <v>0</v>
      </c>
      <c r="AD216" s="54">
        <v>30</v>
      </c>
      <c r="AE216" s="55" t="s">
        <v>866</v>
      </c>
      <c r="AF216" s="23"/>
    </row>
    <row r="217" spans="2:32" ht="162" hidden="1">
      <c r="B217" s="23"/>
      <c r="C217" s="49" t="s">
        <v>867</v>
      </c>
      <c r="D217" s="49" t="s">
        <v>54</v>
      </c>
      <c r="E217" s="50" t="s">
        <v>832</v>
      </c>
      <c r="F217" s="50" t="s">
        <v>5</v>
      </c>
      <c r="G217" s="50" t="s">
        <v>207</v>
      </c>
      <c r="H217" s="51" t="s">
        <v>44</v>
      </c>
      <c r="I217" s="51" t="s">
        <v>45</v>
      </c>
      <c r="J217" s="52" t="s">
        <v>46</v>
      </c>
      <c r="K217" s="51" t="s">
        <v>47</v>
      </c>
      <c r="L217" s="53" t="s">
        <v>45</v>
      </c>
      <c r="M217" s="51" t="s">
        <v>48</v>
      </c>
      <c r="N217" s="51" t="s">
        <v>868</v>
      </c>
      <c r="O217" s="51" t="s">
        <v>253</v>
      </c>
      <c r="P217" s="53" t="s">
        <v>51</v>
      </c>
      <c r="Q217" s="53" t="s">
        <v>226</v>
      </c>
      <c r="R217" s="51">
        <v>5314857</v>
      </c>
      <c r="S217" s="51">
        <v>5314857</v>
      </c>
      <c r="T217" s="51">
        <v>5314857</v>
      </c>
      <c r="U217" s="51">
        <v>5314857</v>
      </c>
      <c r="V217" s="51">
        <v>5314857</v>
      </c>
      <c r="W217" s="51">
        <v>5314857</v>
      </c>
      <c r="X217" s="51">
        <v>5314857</v>
      </c>
      <c r="Y217" s="54">
        <f t="shared" si="3"/>
        <v>100</v>
      </c>
      <c r="Z217" s="53">
        <v>0</v>
      </c>
      <c r="AA217" s="53" t="s">
        <v>74</v>
      </c>
      <c r="AB217" s="47">
        <v>889</v>
      </c>
      <c r="AC217" s="54">
        <v>0</v>
      </c>
      <c r="AD217" s="54">
        <v>100</v>
      </c>
      <c r="AE217" s="55" t="s">
        <v>869</v>
      </c>
      <c r="AF217" s="23"/>
    </row>
    <row r="218" spans="2:32" ht="162" hidden="1">
      <c r="B218" s="23"/>
      <c r="C218" s="49" t="s">
        <v>870</v>
      </c>
      <c r="D218" s="49" t="s">
        <v>871</v>
      </c>
      <c r="E218" s="50" t="s">
        <v>872</v>
      </c>
      <c r="F218" s="50" t="s">
        <v>5</v>
      </c>
      <c r="G218" s="50" t="s">
        <v>515</v>
      </c>
      <c r="H218" s="51" t="s">
        <v>44</v>
      </c>
      <c r="I218" s="51" t="s">
        <v>45</v>
      </c>
      <c r="J218" s="52" t="s">
        <v>46</v>
      </c>
      <c r="K218" s="51" t="s">
        <v>47</v>
      </c>
      <c r="L218" s="53" t="s">
        <v>45</v>
      </c>
      <c r="M218" s="51" t="s">
        <v>48</v>
      </c>
      <c r="N218" s="51" t="s">
        <v>873</v>
      </c>
      <c r="O218" s="51" t="s">
        <v>253</v>
      </c>
      <c r="P218" s="53" t="s">
        <v>51</v>
      </c>
      <c r="Q218" s="53" t="s">
        <v>226</v>
      </c>
      <c r="R218" s="51">
        <v>631216</v>
      </c>
      <c r="S218" s="51">
        <v>631216</v>
      </c>
      <c r="T218" s="51">
        <v>631216</v>
      </c>
      <c r="U218" s="51">
        <v>631216</v>
      </c>
      <c r="V218" s="51">
        <v>631216</v>
      </c>
      <c r="W218" s="51">
        <v>631216</v>
      </c>
      <c r="X218" s="51">
        <v>631216</v>
      </c>
      <c r="Y218" s="54">
        <f t="shared" si="3"/>
        <v>100</v>
      </c>
      <c r="Z218" s="53">
        <v>0</v>
      </c>
      <c r="AA218" s="53" t="s">
        <v>74</v>
      </c>
      <c r="AB218" s="47">
        <v>174</v>
      </c>
      <c r="AC218" s="54">
        <v>0</v>
      </c>
      <c r="AD218" s="54">
        <v>100</v>
      </c>
      <c r="AE218" s="55" t="s">
        <v>874</v>
      </c>
      <c r="AF218" s="23"/>
    </row>
    <row r="219" spans="2:32" ht="60.75" hidden="1">
      <c r="B219" s="23"/>
      <c r="C219" s="49" t="s">
        <v>875</v>
      </c>
      <c r="D219" s="49" t="s">
        <v>876</v>
      </c>
      <c r="E219" s="50" t="s">
        <v>877</v>
      </c>
      <c r="F219" s="50" t="s">
        <v>5</v>
      </c>
      <c r="G219" s="50" t="s">
        <v>515</v>
      </c>
      <c r="H219" s="51" t="s">
        <v>515</v>
      </c>
      <c r="I219" s="51" t="s">
        <v>70</v>
      </c>
      <c r="J219" s="52" t="s">
        <v>46</v>
      </c>
      <c r="K219" s="51" t="s">
        <v>47</v>
      </c>
      <c r="L219" s="53" t="s">
        <v>45</v>
      </c>
      <c r="M219" s="51" t="s">
        <v>48</v>
      </c>
      <c r="N219" s="51" t="s">
        <v>258</v>
      </c>
      <c r="O219" s="51" t="s">
        <v>50</v>
      </c>
      <c r="P219" s="53" t="s">
        <v>51</v>
      </c>
      <c r="Q219" s="53" t="s">
        <v>226</v>
      </c>
      <c r="R219" s="51">
        <v>8991000</v>
      </c>
      <c r="S219" s="51">
        <v>8991000</v>
      </c>
      <c r="T219" s="51">
        <v>8991000</v>
      </c>
      <c r="U219" s="51">
        <v>0</v>
      </c>
      <c r="V219" s="51">
        <v>0</v>
      </c>
      <c r="W219" s="51">
        <v>0</v>
      </c>
      <c r="X219" s="51">
        <v>0</v>
      </c>
      <c r="Y219" s="54">
        <f t="shared" si="3"/>
        <v>0</v>
      </c>
      <c r="Z219" s="53">
        <v>0</v>
      </c>
      <c r="AA219" s="53" t="s">
        <v>265</v>
      </c>
      <c r="AB219" s="47">
        <v>14212</v>
      </c>
      <c r="AC219" s="54">
        <v>0</v>
      </c>
      <c r="AD219" s="54">
        <v>0</v>
      </c>
      <c r="AE219" s="55" t="s">
        <v>878</v>
      </c>
      <c r="AF219" s="23"/>
    </row>
    <row r="220" spans="2:32" ht="162" hidden="1">
      <c r="B220" s="23"/>
      <c r="C220" s="49" t="s">
        <v>879</v>
      </c>
      <c r="D220" s="49" t="s">
        <v>54</v>
      </c>
      <c r="E220" s="50" t="s">
        <v>832</v>
      </c>
      <c r="F220" s="50" t="s">
        <v>5</v>
      </c>
      <c r="G220" s="50" t="s">
        <v>691</v>
      </c>
      <c r="H220" s="51" t="s">
        <v>44</v>
      </c>
      <c r="I220" s="51" t="s">
        <v>45</v>
      </c>
      <c r="J220" s="52" t="s">
        <v>46</v>
      </c>
      <c r="K220" s="51" t="s">
        <v>47</v>
      </c>
      <c r="L220" s="53" t="s">
        <v>45</v>
      </c>
      <c r="M220" s="51" t="s">
        <v>48</v>
      </c>
      <c r="N220" s="51" t="s">
        <v>844</v>
      </c>
      <c r="O220" s="51" t="s">
        <v>253</v>
      </c>
      <c r="P220" s="53" t="s">
        <v>51</v>
      </c>
      <c r="Q220" s="53" t="s">
        <v>226</v>
      </c>
      <c r="R220" s="51">
        <v>2213835</v>
      </c>
      <c r="S220" s="51">
        <v>2213835</v>
      </c>
      <c r="T220" s="51">
        <v>2213835</v>
      </c>
      <c r="U220" s="51">
        <v>2213835</v>
      </c>
      <c r="V220" s="51">
        <v>2213835</v>
      </c>
      <c r="W220" s="51">
        <v>2213835</v>
      </c>
      <c r="X220" s="51">
        <v>2213835</v>
      </c>
      <c r="Y220" s="54">
        <f t="shared" si="3"/>
        <v>100</v>
      </c>
      <c r="Z220" s="53">
        <v>0</v>
      </c>
      <c r="AA220" s="53" t="s">
        <v>74</v>
      </c>
      <c r="AB220" s="47">
        <v>258</v>
      </c>
      <c r="AC220" s="54">
        <v>0</v>
      </c>
      <c r="AD220" s="54">
        <v>0</v>
      </c>
      <c r="AE220" s="55" t="s">
        <v>880</v>
      </c>
      <c r="AF220" s="23"/>
    </row>
    <row r="221" spans="2:32" ht="162" hidden="1">
      <c r="B221" s="23"/>
      <c r="C221" s="49" t="s">
        <v>881</v>
      </c>
      <c r="D221" s="49" t="s">
        <v>871</v>
      </c>
      <c r="E221" s="50" t="s">
        <v>872</v>
      </c>
      <c r="F221" s="50" t="s">
        <v>5</v>
      </c>
      <c r="G221" s="50" t="s">
        <v>691</v>
      </c>
      <c r="H221" s="51" t="s">
        <v>44</v>
      </c>
      <c r="I221" s="51" t="s">
        <v>45</v>
      </c>
      <c r="J221" s="52" t="s">
        <v>46</v>
      </c>
      <c r="K221" s="51" t="s">
        <v>47</v>
      </c>
      <c r="L221" s="53" t="s">
        <v>45</v>
      </c>
      <c r="M221" s="51" t="s">
        <v>48</v>
      </c>
      <c r="N221" s="51" t="s">
        <v>844</v>
      </c>
      <c r="O221" s="51" t="s">
        <v>253</v>
      </c>
      <c r="P221" s="53" t="s">
        <v>51</v>
      </c>
      <c r="Q221" s="53" t="s">
        <v>226</v>
      </c>
      <c r="R221" s="51">
        <v>86961</v>
      </c>
      <c r="S221" s="51">
        <v>86961</v>
      </c>
      <c r="T221" s="51">
        <v>86961</v>
      </c>
      <c r="U221" s="51">
        <v>86961</v>
      </c>
      <c r="V221" s="51">
        <v>86961</v>
      </c>
      <c r="W221" s="51">
        <v>86961</v>
      </c>
      <c r="X221" s="51">
        <v>86961</v>
      </c>
      <c r="Y221" s="54">
        <f t="shared" si="3"/>
        <v>100</v>
      </c>
      <c r="Z221" s="53">
        <v>0</v>
      </c>
      <c r="AA221" s="53" t="s">
        <v>74</v>
      </c>
      <c r="AB221" s="47">
        <v>205</v>
      </c>
      <c r="AC221" s="54">
        <v>0</v>
      </c>
      <c r="AD221" s="54">
        <v>0</v>
      </c>
      <c r="AE221" s="55" t="s">
        <v>880</v>
      </c>
      <c r="AF221" s="23"/>
    </row>
    <row r="222" spans="2:32" ht="148.5" hidden="1">
      <c r="B222" s="23"/>
      <c r="C222" s="49" t="s">
        <v>882</v>
      </c>
      <c r="D222" s="49" t="s">
        <v>871</v>
      </c>
      <c r="E222" s="50" t="s">
        <v>872</v>
      </c>
      <c r="F222" s="50" t="s">
        <v>5</v>
      </c>
      <c r="G222" s="50" t="s">
        <v>853</v>
      </c>
      <c r="H222" s="51" t="s">
        <v>44</v>
      </c>
      <c r="I222" s="51" t="s">
        <v>45</v>
      </c>
      <c r="J222" s="52" t="s">
        <v>46</v>
      </c>
      <c r="K222" s="51" t="s">
        <v>47</v>
      </c>
      <c r="L222" s="53" t="s">
        <v>45</v>
      </c>
      <c r="M222" s="51" t="s">
        <v>48</v>
      </c>
      <c r="N222" s="51" t="s">
        <v>854</v>
      </c>
      <c r="O222" s="51" t="s">
        <v>253</v>
      </c>
      <c r="P222" s="53" t="s">
        <v>51</v>
      </c>
      <c r="Q222" s="53" t="s">
        <v>226</v>
      </c>
      <c r="R222" s="51">
        <v>1075352</v>
      </c>
      <c r="S222" s="51">
        <v>1075352</v>
      </c>
      <c r="T222" s="51">
        <v>1075352</v>
      </c>
      <c r="U222" s="51">
        <v>1075352</v>
      </c>
      <c r="V222" s="51">
        <v>1075352</v>
      </c>
      <c r="W222" s="51">
        <v>1075352</v>
      </c>
      <c r="X222" s="51">
        <v>1075352</v>
      </c>
      <c r="Y222" s="54">
        <f t="shared" si="3"/>
        <v>100</v>
      </c>
      <c r="Z222" s="53">
        <v>0</v>
      </c>
      <c r="AA222" s="53" t="s">
        <v>74</v>
      </c>
      <c r="AB222" s="47">
        <v>89</v>
      </c>
      <c r="AC222" s="54">
        <v>0</v>
      </c>
      <c r="AD222" s="54">
        <v>0</v>
      </c>
      <c r="AE222" s="55" t="s">
        <v>883</v>
      </c>
      <c r="AF222" s="23"/>
    </row>
    <row r="223" spans="2:32" ht="60.75" hidden="1">
      <c r="B223" s="23"/>
      <c r="C223" s="49" t="s">
        <v>884</v>
      </c>
      <c r="D223" s="49" t="s">
        <v>885</v>
      </c>
      <c r="E223" s="50" t="s">
        <v>886</v>
      </c>
      <c r="F223" s="50" t="s">
        <v>5</v>
      </c>
      <c r="G223" s="50" t="s">
        <v>572</v>
      </c>
      <c r="H223" s="51" t="s">
        <v>572</v>
      </c>
      <c r="I223" s="51" t="s">
        <v>70</v>
      </c>
      <c r="J223" s="52" t="s">
        <v>46</v>
      </c>
      <c r="K223" s="51" t="s">
        <v>47</v>
      </c>
      <c r="L223" s="53" t="s">
        <v>45</v>
      </c>
      <c r="M223" s="51" t="s">
        <v>48</v>
      </c>
      <c r="N223" s="51" t="s">
        <v>258</v>
      </c>
      <c r="O223" s="51" t="s">
        <v>50</v>
      </c>
      <c r="P223" s="53" t="s">
        <v>51</v>
      </c>
      <c r="Q223" s="53" t="s">
        <v>226</v>
      </c>
      <c r="R223" s="51">
        <v>1604371.33</v>
      </c>
      <c r="S223" s="51">
        <v>1604371.33</v>
      </c>
      <c r="T223" s="51">
        <v>1604371.33</v>
      </c>
      <c r="U223" s="51">
        <v>0</v>
      </c>
      <c r="V223" s="51">
        <v>0</v>
      </c>
      <c r="W223" s="51">
        <v>0</v>
      </c>
      <c r="X223" s="51">
        <v>0</v>
      </c>
      <c r="Y223" s="54">
        <f t="shared" si="3"/>
        <v>0</v>
      </c>
      <c r="Z223" s="53">
        <v>0</v>
      </c>
      <c r="AA223" s="53" t="s">
        <v>265</v>
      </c>
      <c r="AB223" s="47">
        <v>11268</v>
      </c>
      <c r="AC223" s="54">
        <v>0</v>
      </c>
      <c r="AD223" s="54">
        <v>0</v>
      </c>
      <c r="AE223" s="55" t="s">
        <v>887</v>
      </c>
      <c r="AF223" s="23"/>
    </row>
    <row r="224" spans="2:32" ht="148.5" hidden="1">
      <c r="B224" s="23"/>
      <c r="C224" s="49" t="s">
        <v>888</v>
      </c>
      <c r="D224" s="49" t="s">
        <v>54</v>
      </c>
      <c r="E224" s="50" t="s">
        <v>832</v>
      </c>
      <c r="F224" s="50" t="s">
        <v>5</v>
      </c>
      <c r="G224" s="50" t="s">
        <v>853</v>
      </c>
      <c r="H224" s="51" t="s">
        <v>44</v>
      </c>
      <c r="I224" s="51" t="s">
        <v>45</v>
      </c>
      <c r="J224" s="52" t="s">
        <v>46</v>
      </c>
      <c r="K224" s="51" t="s">
        <v>47</v>
      </c>
      <c r="L224" s="53" t="s">
        <v>45</v>
      </c>
      <c r="M224" s="51" t="s">
        <v>48</v>
      </c>
      <c r="N224" s="51" t="s">
        <v>854</v>
      </c>
      <c r="O224" s="51" t="s">
        <v>253</v>
      </c>
      <c r="P224" s="53" t="s">
        <v>51</v>
      </c>
      <c r="Q224" s="53" t="s">
        <v>226</v>
      </c>
      <c r="R224" s="51">
        <v>3870517</v>
      </c>
      <c r="S224" s="51">
        <v>3870517</v>
      </c>
      <c r="T224" s="51">
        <v>3870517</v>
      </c>
      <c r="U224" s="51">
        <v>3870517</v>
      </c>
      <c r="V224" s="51">
        <v>3870517</v>
      </c>
      <c r="W224" s="51">
        <v>3870517</v>
      </c>
      <c r="X224" s="51">
        <v>3870517</v>
      </c>
      <c r="Y224" s="54">
        <f t="shared" si="3"/>
        <v>100</v>
      </c>
      <c r="Z224" s="53">
        <v>0</v>
      </c>
      <c r="AA224" s="53" t="s">
        <v>74</v>
      </c>
      <c r="AB224" s="47">
        <v>374</v>
      </c>
      <c r="AC224" s="54">
        <v>0</v>
      </c>
      <c r="AD224" s="54">
        <v>0</v>
      </c>
      <c r="AE224" s="55" t="s">
        <v>883</v>
      </c>
      <c r="AF224" s="23"/>
    </row>
    <row r="225" spans="2:32" ht="162" hidden="1">
      <c r="B225" s="23"/>
      <c r="C225" s="49" t="s">
        <v>889</v>
      </c>
      <c r="D225" s="49" t="s">
        <v>54</v>
      </c>
      <c r="E225" s="50" t="s">
        <v>832</v>
      </c>
      <c r="F225" s="50" t="s">
        <v>5</v>
      </c>
      <c r="G225" s="50" t="s">
        <v>86</v>
      </c>
      <c r="H225" s="51" t="s">
        <v>44</v>
      </c>
      <c r="I225" s="51" t="s">
        <v>45</v>
      </c>
      <c r="J225" s="52" t="s">
        <v>46</v>
      </c>
      <c r="K225" s="51" t="s">
        <v>47</v>
      </c>
      <c r="L225" s="53" t="s">
        <v>45</v>
      </c>
      <c r="M225" s="51" t="s">
        <v>48</v>
      </c>
      <c r="N225" s="51" t="s">
        <v>812</v>
      </c>
      <c r="O225" s="51" t="s">
        <v>253</v>
      </c>
      <c r="P225" s="53" t="s">
        <v>51</v>
      </c>
      <c r="Q225" s="53" t="s">
        <v>226</v>
      </c>
      <c r="R225" s="51">
        <v>1181272</v>
      </c>
      <c r="S225" s="51">
        <v>1181272</v>
      </c>
      <c r="T225" s="51">
        <v>1181272</v>
      </c>
      <c r="U225" s="51">
        <v>1181272</v>
      </c>
      <c r="V225" s="51">
        <v>1181272</v>
      </c>
      <c r="W225" s="51">
        <v>1181272</v>
      </c>
      <c r="X225" s="51">
        <v>1181272</v>
      </c>
      <c r="Y225" s="54">
        <f t="shared" si="3"/>
        <v>100</v>
      </c>
      <c r="Z225" s="53">
        <v>0</v>
      </c>
      <c r="AA225" s="53" t="s">
        <v>74</v>
      </c>
      <c r="AB225" s="47">
        <v>160</v>
      </c>
      <c r="AC225" s="54">
        <v>0</v>
      </c>
      <c r="AD225" s="54">
        <v>30</v>
      </c>
      <c r="AE225" s="55" t="s">
        <v>890</v>
      </c>
      <c r="AF225" s="23"/>
    </row>
    <row r="226" spans="2:32" ht="162" hidden="1">
      <c r="B226" s="23"/>
      <c r="C226" s="49" t="s">
        <v>891</v>
      </c>
      <c r="D226" s="49" t="s">
        <v>892</v>
      </c>
      <c r="E226" s="50" t="s">
        <v>893</v>
      </c>
      <c r="F226" s="50" t="s">
        <v>5</v>
      </c>
      <c r="G226" s="50" t="s">
        <v>207</v>
      </c>
      <c r="H226" s="51" t="s">
        <v>44</v>
      </c>
      <c r="I226" s="51" t="s">
        <v>45</v>
      </c>
      <c r="J226" s="52" t="s">
        <v>46</v>
      </c>
      <c r="K226" s="51" t="s">
        <v>47</v>
      </c>
      <c r="L226" s="53" t="s">
        <v>45</v>
      </c>
      <c r="M226" s="51" t="s">
        <v>48</v>
      </c>
      <c r="N226" s="51" t="s">
        <v>868</v>
      </c>
      <c r="O226" s="51" t="s">
        <v>253</v>
      </c>
      <c r="P226" s="53" t="s">
        <v>51</v>
      </c>
      <c r="Q226" s="53" t="s">
        <v>226</v>
      </c>
      <c r="R226" s="51">
        <v>121000</v>
      </c>
      <c r="S226" s="51">
        <v>121000</v>
      </c>
      <c r="T226" s="51">
        <v>121000</v>
      </c>
      <c r="U226" s="51">
        <v>121000</v>
      </c>
      <c r="V226" s="51">
        <v>121000</v>
      </c>
      <c r="W226" s="51">
        <v>121000</v>
      </c>
      <c r="X226" s="51">
        <v>121000</v>
      </c>
      <c r="Y226" s="54">
        <f t="shared" si="3"/>
        <v>100</v>
      </c>
      <c r="Z226" s="53">
        <v>0</v>
      </c>
      <c r="AA226" s="53" t="s">
        <v>196</v>
      </c>
      <c r="AB226" s="47">
        <v>1408</v>
      </c>
      <c r="AC226" s="54">
        <v>0</v>
      </c>
      <c r="AD226" s="54">
        <v>100</v>
      </c>
      <c r="AE226" s="55" t="s">
        <v>894</v>
      </c>
      <c r="AF226" s="23"/>
    </row>
    <row r="227" spans="2:32" ht="162" hidden="1">
      <c r="B227" s="23"/>
      <c r="C227" s="49" t="s">
        <v>895</v>
      </c>
      <c r="D227" s="49" t="s">
        <v>842</v>
      </c>
      <c r="E227" s="50" t="s">
        <v>843</v>
      </c>
      <c r="F227" s="50" t="s">
        <v>5</v>
      </c>
      <c r="G227" s="50" t="s">
        <v>207</v>
      </c>
      <c r="H227" s="51" t="s">
        <v>44</v>
      </c>
      <c r="I227" s="51" t="s">
        <v>45</v>
      </c>
      <c r="J227" s="52" t="s">
        <v>46</v>
      </c>
      <c r="K227" s="51" t="s">
        <v>47</v>
      </c>
      <c r="L227" s="53" t="s">
        <v>45</v>
      </c>
      <c r="M227" s="51" t="s">
        <v>48</v>
      </c>
      <c r="N227" s="51" t="s">
        <v>868</v>
      </c>
      <c r="O227" s="51" t="s">
        <v>253</v>
      </c>
      <c r="P227" s="53" t="s">
        <v>51</v>
      </c>
      <c r="Q227" s="53" t="s">
        <v>226</v>
      </c>
      <c r="R227" s="51">
        <v>912143</v>
      </c>
      <c r="S227" s="51">
        <v>912143</v>
      </c>
      <c r="T227" s="51">
        <v>912143</v>
      </c>
      <c r="U227" s="51">
        <v>912143</v>
      </c>
      <c r="V227" s="51">
        <v>912143</v>
      </c>
      <c r="W227" s="51">
        <v>912143</v>
      </c>
      <c r="X227" s="51">
        <v>912143</v>
      </c>
      <c r="Y227" s="54">
        <f t="shared" si="3"/>
        <v>100</v>
      </c>
      <c r="Z227" s="53">
        <v>0</v>
      </c>
      <c r="AA227" s="53" t="s">
        <v>74</v>
      </c>
      <c r="AB227" s="47">
        <v>793</v>
      </c>
      <c r="AC227" s="54">
        <v>0</v>
      </c>
      <c r="AD227" s="54">
        <v>100</v>
      </c>
      <c r="AE227" s="55" t="s">
        <v>894</v>
      </c>
      <c r="AF227" s="23"/>
    </row>
    <row r="228" spans="2:32" ht="162" hidden="1">
      <c r="B228" s="23"/>
      <c r="C228" s="49" t="s">
        <v>896</v>
      </c>
      <c r="D228" s="49" t="s">
        <v>847</v>
      </c>
      <c r="E228" s="50" t="s">
        <v>848</v>
      </c>
      <c r="F228" s="50" t="s">
        <v>5</v>
      </c>
      <c r="G228" s="50" t="s">
        <v>207</v>
      </c>
      <c r="H228" s="51" t="s">
        <v>44</v>
      </c>
      <c r="I228" s="51" t="s">
        <v>45</v>
      </c>
      <c r="J228" s="52" t="s">
        <v>46</v>
      </c>
      <c r="K228" s="51" t="s">
        <v>47</v>
      </c>
      <c r="L228" s="53" t="s">
        <v>45</v>
      </c>
      <c r="M228" s="51" t="s">
        <v>48</v>
      </c>
      <c r="N228" s="51" t="s">
        <v>868</v>
      </c>
      <c r="O228" s="51" t="s">
        <v>253</v>
      </c>
      <c r="P228" s="53" t="s">
        <v>51</v>
      </c>
      <c r="Q228" s="53" t="s">
        <v>226</v>
      </c>
      <c r="R228" s="51">
        <v>152000</v>
      </c>
      <c r="S228" s="51">
        <v>152000</v>
      </c>
      <c r="T228" s="51">
        <v>152000</v>
      </c>
      <c r="U228" s="51">
        <v>152000</v>
      </c>
      <c r="V228" s="51">
        <v>152000</v>
      </c>
      <c r="W228" s="51">
        <v>152000</v>
      </c>
      <c r="X228" s="51">
        <v>152000</v>
      </c>
      <c r="Y228" s="54">
        <f t="shared" si="3"/>
        <v>100</v>
      </c>
      <c r="Z228" s="53">
        <v>0</v>
      </c>
      <c r="AA228" s="53" t="s">
        <v>196</v>
      </c>
      <c r="AB228" s="47">
        <v>793</v>
      </c>
      <c r="AC228" s="54">
        <v>0</v>
      </c>
      <c r="AD228" s="54">
        <v>100</v>
      </c>
      <c r="AE228" s="55" t="s">
        <v>894</v>
      </c>
      <c r="AF228" s="23"/>
    </row>
    <row r="229" spans="2:32" ht="162" hidden="1">
      <c r="B229" s="23"/>
      <c r="C229" s="49" t="s">
        <v>897</v>
      </c>
      <c r="D229" s="49" t="s">
        <v>898</v>
      </c>
      <c r="E229" s="50" t="s">
        <v>843</v>
      </c>
      <c r="F229" s="50" t="s">
        <v>5</v>
      </c>
      <c r="G229" s="50" t="s">
        <v>587</v>
      </c>
      <c r="H229" s="51" t="s">
        <v>44</v>
      </c>
      <c r="I229" s="51" t="s">
        <v>45</v>
      </c>
      <c r="J229" s="52" t="s">
        <v>46</v>
      </c>
      <c r="K229" s="51" t="s">
        <v>47</v>
      </c>
      <c r="L229" s="53" t="s">
        <v>45</v>
      </c>
      <c r="M229" s="51" t="s">
        <v>48</v>
      </c>
      <c r="N229" s="51" t="s">
        <v>899</v>
      </c>
      <c r="O229" s="51" t="s">
        <v>253</v>
      </c>
      <c r="P229" s="53" t="s">
        <v>51</v>
      </c>
      <c r="Q229" s="53" t="s">
        <v>226</v>
      </c>
      <c r="R229" s="51">
        <v>1361799</v>
      </c>
      <c r="S229" s="51">
        <v>1361799</v>
      </c>
      <c r="T229" s="51">
        <v>1361799</v>
      </c>
      <c r="U229" s="51">
        <v>1361799</v>
      </c>
      <c r="V229" s="51">
        <v>1361799</v>
      </c>
      <c r="W229" s="51">
        <v>1361799</v>
      </c>
      <c r="X229" s="51">
        <v>1361799</v>
      </c>
      <c r="Y229" s="54">
        <f t="shared" si="3"/>
        <v>100</v>
      </c>
      <c r="Z229" s="53">
        <v>0</v>
      </c>
      <c r="AA229" s="53" t="s">
        <v>74</v>
      </c>
      <c r="AB229" s="47">
        <v>849</v>
      </c>
      <c r="AC229" s="54">
        <v>0</v>
      </c>
      <c r="AD229" s="54">
        <v>70</v>
      </c>
      <c r="AE229" s="55" t="s">
        <v>900</v>
      </c>
      <c r="AF229" s="23"/>
    </row>
    <row r="230" spans="2:32" ht="162" hidden="1">
      <c r="B230" s="23"/>
      <c r="C230" s="49" t="s">
        <v>901</v>
      </c>
      <c r="D230" s="49" t="s">
        <v>847</v>
      </c>
      <c r="E230" s="50" t="s">
        <v>848</v>
      </c>
      <c r="F230" s="50" t="s">
        <v>5</v>
      </c>
      <c r="G230" s="50" t="s">
        <v>587</v>
      </c>
      <c r="H230" s="51" t="s">
        <v>44</v>
      </c>
      <c r="I230" s="51" t="s">
        <v>45</v>
      </c>
      <c r="J230" s="52" t="s">
        <v>46</v>
      </c>
      <c r="K230" s="51" t="s">
        <v>47</v>
      </c>
      <c r="L230" s="53" t="s">
        <v>45</v>
      </c>
      <c r="M230" s="51" t="s">
        <v>48</v>
      </c>
      <c r="N230" s="51" t="s">
        <v>899</v>
      </c>
      <c r="O230" s="51" t="s">
        <v>253</v>
      </c>
      <c r="P230" s="53" t="s">
        <v>51</v>
      </c>
      <c r="Q230" s="53" t="s">
        <v>226</v>
      </c>
      <c r="R230" s="51">
        <v>626360</v>
      </c>
      <c r="S230" s="51">
        <v>626360</v>
      </c>
      <c r="T230" s="51">
        <v>626360</v>
      </c>
      <c r="U230" s="51">
        <v>626360</v>
      </c>
      <c r="V230" s="51">
        <v>626360</v>
      </c>
      <c r="W230" s="51">
        <v>626360</v>
      </c>
      <c r="X230" s="51">
        <v>626360</v>
      </c>
      <c r="Y230" s="54">
        <f t="shared" si="3"/>
        <v>100</v>
      </c>
      <c r="Z230" s="53">
        <v>0</v>
      </c>
      <c r="AA230" s="53" t="s">
        <v>196</v>
      </c>
      <c r="AB230" s="47">
        <v>849</v>
      </c>
      <c r="AC230" s="54">
        <v>0</v>
      </c>
      <c r="AD230" s="54">
        <v>50</v>
      </c>
      <c r="AE230" s="55" t="s">
        <v>902</v>
      </c>
      <c r="AF230" s="23"/>
    </row>
    <row r="231" spans="2:32" ht="162" hidden="1">
      <c r="B231" s="23"/>
      <c r="C231" s="49" t="s">
        <v>903</v>
      </c>
      <c r="D231" s="49" t="s">
        <v>842</v>
      </c>
      <c r="E231" s="50" t="s">
        <v>843</v>
      </c>
      <c r="F231" s="50" t="s">
        <v>5</v>
      </c>
      <c r="G231" s="50" t="s">
        <v>515</v>
      </c>
      <c r="H231" s="51" t="s">
        <v>44</v>
      </c>
      <c r="I231" s="51" t="s">
        <v>45</v>
      </c>
      <c r="J231" s="52" t="s">
        <v>46</v>
      </c>
      <c r="K231" s="51" t="s">
        <v>47</v>
      </c>
      <c r="L231" s="53" t="s">
        <v>45</v>
      </c>
      <c r="M231" s="51" t="s">
        <v>48</v>
      </c>
      <c r="N231" s="51" t="s">
        <v>873</v>
      </c>
      <c r="O231" s="51" t="s">
        <v>253</v>
      </c>
      <c r="P231" s="53" t="s">
        <v>51</v>
      </c>
      <c r="Q231" s="53" t="s">
        <v>226</v>
      </c>
      <c r="R231" s="51">
        <v>768644</v>
      </c>
      <c r="S231" s="51">
        <v>768644</v>
      </c>
      <c r="T231" s="51">
        <v>768644</v>
      </c>
      <c r="U231" s="51">
        <v>768644</v>
      </c>
      <c r="V231" s="51">
        <v>768644</v>
      </c>
      <c r="W231" s="51">
        <v>768644</v>
      </c>
      <c r="X231" s="51">
        <v>768644</v>
      </c>
      <c r="Y231" s="54">
        <f t="shared" si="3"/>
        <v>100</v>
      </c>
      <c r="Z231" s="53">
        <v>0</v>
      </c>
      <c r="AA231" s="53" t="s">
        <v>74</v>
      </c>
      <c r="AB231" s="47">
        <v>343</v>
      </c>
      <c r="AC231" s="54">
        <v>0</v>
      </c>
      <c r="AD231" s="54">
        <v>60</v>
      </c>
      <c r="AE231" s="55" t="s">
        <v>904</v>
      </c>
      <c r="AF231" s="23"/>
    </row>
    <row r="232" spans="2:32" ht="162" hidden="1">
      <c r="B232" s="23"/>
      <c r="C232" s="49" t="s">
        <v>905</v>
      </c>
      <c r="D232" s="49" t="s">
        <v>847</v>
      </c>
      <c r="E232" s="50" t="s">
        <v>848</v>
      </c>
      <c r="F232" s="50" t="s">
        <v>5</v>
      </c>
      <c r="G232" s="50" t="s">
        <v>515</v>
      </c>
      <c r="H232" s="51" t="s">
        <v>44</v>
      </c>
      <c r="I232" s="51" t="s">
        <v>45</v>
      </c>
      <c r="J232" s="52" t="s">
        <v>46</v>
      </c>
      <c r="K232" s="51" t="s">
        <v>47</v>
      </c>
      <c r="L232" s="53" t="s">
        <v>45</v>
      </c>
      <c r="M232" s="51" t="s">
        <v>48</v>
      </c>
      <c r="N232" s="51" t="s">
        <v>873</v>
      </c>
      <c r="O232" s="51" t="s">
        <v>253</v>
      </c>
      <c r="P232" s="53" t="s">
        <v>51</v>
      </c>
      <c r="Q232" s="53" t="s">
        <v>226</v>
      </c>
      <c r="R232" s="51">
        <v>40140</v>
      </c>
      <c r="S232" s="51">
        <v>40140</v>
      </c>
      <c r="T232" s="51">
        <v>40140</v>
      </c>
      <c r="U232" s="51">
        <v>40140</v>
      </c>
      <c r="V232" s="51">
        <v>40140</v>
      </c>
      <c r="W232" s="51">
        <v>40140</v>
      </c>
      <c r="X232" s="51">
        <v>40140</v>
      </c>
      <c r="Y232" s="54">
        <f t="shared" si="3"/>
        <v>100</v>
      </c>
      <c r="Z232" s="53">
        <v>0</v>
      </c>
      <c r="AA232" s="53" t="s">
        <v>196</v>
      </c>
      <c r="AB232" s="47">
        <v>343</v>
      </c>
      <c r="AC232" s="54">
        <v>0</v>
      </c>
      <c r="AD232" s="54">
        <v>100</v>
      </c>
      <c r="AE232" s="55" t="s">
        <v>906</v>
      </c>
      <c r="AF232" s="23"/>
    </row>
    <row r="233" spans="2:32" ht="148.5" hidden="1">
      <c r="B233" s="23"/>
      <c r="C233" s="49" t="s">
        <v>907</v>
      </c>
      <c r="D233" s="49" t="s">
        <v>850</v>
      </c>
      <c r="E233" s="50" t="s">
        <v>851</v>
      </c>
      <c r="F233" s="50" t="s">
        <v>5</v>
      </c>
      <c r="G233" s="50" t="s">
        <v>515</v>
      </c>
      <c r="H233" s="51" t="s">
        <v>44</v>
      </c>
      <c r="I233" s="51" t="s">
        <v>45</v>
      </c>
      <c r="J233" s="52" t="s">
        <v>46</v>
      </c>
      <c r="K233" s="51" t="s">
        <v>47</v>
      </c>
      <c r="L233" s="53" t="s">
        <v>45</v>
      </c>
      <c r="M233" s="51" t="s">
        <v>48</v>
      </c>
      <c r="N233" s="51" t="s">
        <v>873</v>
      </c>
      <c r="O233" s="51" t="s">
        <v>253</v>
      </c>
      <c r="P233" s="53" t="s">
        <v>51</v>
      </c>
      <c r="Q233" s="53" t="s">
        <v>226</v>
      </c>
      <c r="R233" s="51">
        <v>60000</v>
      </c>
      <c r="S233" s="51">
        <v>60000</v>
      </c>
      <c r="T233" s="51">
        <v>60000</v>
      </c>
      <c r="U233" s="51">
        <v>60000</v>
      </c>
      <c r="V233" s="51">
        <v>60000</v>
      </c>
      <c r="W233" s="51">
        <v>60000</v>
      </c>
      <c r="X233" s="51">
        <v>60000</v>
      </c>
      <c r="Y233" s="54">
        <f t="shared" si="3"/>
        <v>100</v>
      </c>
      <c r="Z233" s="53">
        <v>0</v>
      </c>
      <c r="AA233" s="53" t="s">
        <v>196</v>
      </c>
      <c r="AB233" s="47">
        <v>388</v>
      </c>
      <c r="AC233" s="54">
        <v>0</v>
      </c>
      <c r="AD233" s="54">
        <v>100</v>
      </c>
      <c r="AE233" s="55" t="s">
        <v>908</v>
      </c>
      <c r="AF233" s="23"/>
    </row>
    <row r="234" spans="2:32" ht="162" hidden="1">
      <c r="B234" s="23"/>
      <c r="C234" s="49" t="s">
        <v>909</v>
      </c>
      <c r="D234" s="49" t="s">
        <v>842</v>
      </c>
      <c r="E234" s="50" t="s">
        <v>843</v>
      </c>
      <c r="F234" s="50" t="s">
        <v>5</v>
      </c>
      <c r="G234" s="50" t="s">
        <v>264</v>
      </c>
      <c r="H234" s="51" t="s">
        <v>44</v>
      </c>
      <c r="I234" s="51" t="s">
        <v>45</v>
      </c>
      <c r="J234" s="52" t="s">
        <v>46</v>
      </c>
      <c r="K234" s="51" t="s">
        <v>47</v>
      </c>
      <c r="L234" s="53" t="s">
        <v>45</v>
      </c>
      <c r="M234" s="51" t="s">
        <v>48</v>
      </c>
      <c r="N234" s="51" t="s">
        <v>822</v>
      </c>
      <c r="O234" s="51" t="s">
        <v>253</v>
      </c>
      <c r="P234" s="53" t="s">
        <v>51</v>
      </c>
      <c r="Q234" s="53" t="s">
        <v>226</v>
      </c>
      <c r="R234" s="51">
        <v>1500000</v>
      </c>
      <c r="S234" s="51">
        <v>1500000</v>
      </c>
      <c r="T234" s="51">
        <v>1500000</v>
      </c>
      <c r="U234" s="51">
        <v>1500000</v>
      </c>
      <c r="V234" s="51">
        <v>1500000</v>
      </c>
      <c r="W234" s="51">
        <v>1500000</v>
      </c>
      <c r="X234" s="51">
        <v>1500000</v>
      </c>
      <c r="Y234" s="54">
        <f t="shared" si="3"/>
        <v>100</v>
      </c>
      <c r="Z234" s="53">
        <v>0</v>
      </c>
      <c r="AA234" s="53" t="s">
        <v>74</v>
      </c>
      <c r="AB234" s="47">
        <v>1421</v>
      </c>
      <c r="AC234" s="54">
        <v>0</v>
      </c>
      <c r="AD234" s="54">
        <v>50</v>
      </c>
      <c r="AE234" s="55" t="s">
        <v>910</v>
      </c>
      <c r="AF234" s="23"/>
    </row>
    <row r="235" spans="2:32" ht="162" hidden="1">
      <c r="B235" s="23"/>
      <c r="C235" s="49" t="s">
        <v>911</v>
      </c>
      <c r="D235" s="49" t="s">
        <v>847</v>
      </c>
      <c r="E235" s="50" t="s">
        <v>848</v>
      </c>
      <c r="F235" s="50" t="s">
        <v>5</v>
      </c>
      <c r="G235" s="50" t="s">
        <v>86</v>
      </c>
      <c r="H235" s="51" t="s">
        <v>44</v>
      </c>
      <c r="I235" s="51" t="s">
        <v>45</v>
      </c>
      <c r="J235" s="52" t="s">
        <v>46</v>
      </c>
      <c r="K235" s="51" t="s">
        <v>47</v>
      </c>
      <c r="L235" s="53" t="s">
        <v>45</v>
      </c>
      <c r="M235" s="51" t="s">
        <v>48</v>
      </c>
      <c r="N235" s="51" t="s">
        <v>812</v>
      </c>
      <c r="O235" s="51" t="s">
        <v>253</v>
      </c>
      <c r="P235" s="53" t="s">
        <v>51</v>
      </c>
      <c r="Q235" s="53" t="s">
        <v>226</v>
      </c>
      <c r="R235" s="51">
        <v>550332</v>
      </c>
      <c r="S235" s="51">
        <v>550332</v>
      </c>
      <c r="T235" s="51">
        <v>550332</v>
      </c>
      <c r="U235" s="51">
        <v>550332</v>
      </c>
      <c r="V235" s="51">
        <v>550332</v>
      </c>
      <c r="W235" s="51">
        <v>550332</v>
      </c>
      <c r="X235" s="51">
        <v>550332</v>
      </c>
      <c r="Y235" s="54">
        <f t="shared" si="3"/>
        <v>100</v>
      </c>
      <c r="Z235" s="53">
        <v>0</v>
      </c>
      <c r="AA235" s="53" t="s">
        <v>196</v>
      </c>
      <c r="AB235" s="47">
        <v>389</v>
      </c>
      <c r="AC235" s="54">
        <v>0</v>
      </c>
      <c r="AD235" s="54">
        <v>30</v>
      </c>
      <c r="AE235" s="55" t="s">
        <v>912</v>
      </c>
      <c r="AF235" s="23"/>
    </row>
    <row r="236" spans="2:32" ht="162" hidden="1">
      <c r="B236" s="23"/>
      <c r="C236" s="49" t="s">
        <v>913</v>
      </c>
      <c r="D236" s="49" t="s">
        <v>54</v>
      </c>
      <c r="E236" s="50" t="s">
        <v>832</v>
      </c>
      <c r="F236" s="50" t="s">
        <v>5</v>
      </c>
      <c r="G236" s="50" t="s">
        <v>587</v>
      </c>
      <c r="H236" s="51" t="s">
        <v>44</v>
      </c>
      <c r="I236" s="51" t="s">
        <v>45</v>
      </c>
      <c r="J236" s="52" t="s">
        <v>46</v>
      </c>
      <c r="K236" s="51" t="s">
        <v>47</v>
      </c>
      <c r="L236" s="53" t="s">
        <v>45</v>
      </c>
      <c r="M236" s="51" t="s">
        <v>48</v>
      </c>
      <c r="N236" s="51" t="s">
        <v>899</v>
      </c>
      <c r="O236" s="51" t="s">
        <v>253</v>
      </c>
      <c r="P236" s="53" t="s">
        <v>51</v>
      </c>
      <c r="Q236" s="53" t="s">
        <v>226</v>
      </c>
      <c r="R236" s="51">
        <v>1011841</v>
      </c>
      <c r="S236" s="51">
        <v>1011841</v>
      </c>
      <c r="T236" s="51">
        <v>1011841</v>
      </c>
      <c r="U236" s="51">
        <v>1011841</v>
      </c>
      <c r="V236" s="51">
        <v>1011841</v>
      </c>
      <c r="W236" s="51">
        <v>1011841</v>
      </c>
      <c r="X236" s="51">
        <v>1011841</v>
      </c>
      <c r="Y236" s="54">
        <f t="shared" si="3"/>
        <v>100</v>
      </c>
      <c r="Z236" s="53">
        <v>0</v>
      </c>
      <c r="AA236" s="53" t="s">
        <v>74</v>
      </c>
      <c r="AB236" s="47">
        <v>23</v>
      </c>
      <c r="AC236" s="54">
        <v>0</v>
      </c>
      <c r="AD236" s="54">
        <v>70</v>
      </c>
      <c r="AE236" s="55" t="s">
        <v>914</v>
      </c>
      <c r="AF236" s="23"/>
    </row>
    <row r="237" spans="2:32" ht="162" hidden="1">
      <c r="B237" s="23"/>
      <c r="C237" s="49" t="s">
        <v>915</v>
      </c>
      <c r="D237" s="49" t="s">
        <v>54</v>
      </c>
      <c r="E237" s="50" t="s">
        <v>832</v>
      </c>
      <c r="F237" s="50" t="s">
        <v>5</v>
      </c>
      <c r="G237" s="50" t="s">
        <v>188</v>
      </c>
      <c r="H237" s="51" t="s">
        <v>44</v>
      </c>
      <c r="I237" s="51" t="s">
        <v>45</v>
      </c>
      <c r="J237" s="52" t="s">
        <v>46</v>
      </c>
      <c r="K237" s="51" t="s">
        <v>47</v>
      </c>
      <c r="L237" s="53" t="s">
        <v>45</v>
      </c>
      <c r="M237" s="51" t="s">
        <v>48</v>
      </c>
      <c r="N237" s="51" t="s">
        <v>916</v>
      </c>
      <c r="O237" s="51" t="s">
        <v>253</v>
      </c>
      <c r="P237" s="53" t="s">
        <v>51</v>
      </c>
      <c r="Q237" s="53" t="s">
        <v>226</v>
      </c>
      <c r="R237" s="51">
        <v>1000000</v>
      </c>
      <c r="S237" s="51">
        <v>1000000</v>
      </c>
      <c r="T237" s="51">
        <v>1000000</v>
      </c>
      <c r="U237" s="51">
        <v>1000000</v>
      </c>
      <c r="V237" s="51">
        <v>1000000</v>
      </c>
      <c r="W237" s="51">
        <v>1000000</v>
      </c>
      <c r="X237" s="51">
        <v>1000000</v>
      </c>
      <c r="Y237" s="54">
        <f t="shared" si="3"/>
        <v>100</v>
      </c>
      <c r="Z237" s="53">
        <v>0</v>
      </c>
      <c r="AA237" s="53" t="s">
        <v>74</v>
      </c>
      <c r="AB237" s="47">
        <v>306</v>
      </c>
      <c r="AC237" s="54">
        <v>0</v>
      </c>
      <c r="AD237" s="54">
        <v>95</v>
      </c>
      <c r="AE237" s="55" t="s">
        <v>917</v>
      </c>
      <c r="AF237" s="23"/>
    </row>
    <row r="238" spans="2:32" ht="175.5" hidden="1">
      <c r="B238" s="23"/>
      <c r="C238" s="49" t="s">
        <v>918</v>
      </c>
      <c r="D238" s="49" t="s">
        <v>653</v>
      </c>
      <c r="E238" s="50" t="s">
        <v>654</v>
      </c>
      <c r="F238" s="50" t="s">
        <v>5</v>
      </c>
      <c r="G238" s="50" t="s">
        <v>644</v>
      </c>
      <c r="H238" s="51" t="s">
        <v>44</v>
      </c>
      <c r="I238" s="51" t="s">
        <v>45</v>
      </c>
      <c r="J238" s="52" t="s">
        <v>46</v>
      </c>
      <c r="K238" s="51" t="s">
        <v>47</v>
      </c>
      <c r="L238" s="53" t="s">
        <v>45</v>
      </c>
      <c r="M238" s="51" t="s">
        <v>48</v>
      </c>
      <c r="N238" s="51" t="s">
        <v>919</v>
      </c>
      <c r="O238" s="51" t="s">
        <v>253</v>
      </c>
      <c r="P238" s="53" t="s">
        <v>51</v>
      </c>
      <c r="Q238" s="53" t="s">
        <v>226</v>
      </c>
      <c r="R238" s="51">
        <v>388862.82</v>
      </c>
      <c r="S238" s="51">
        <v>388862.82</v>
      </c>
      <c r="T238" s="51">
        <v>388862.82</v>
      </c>
      <c r="U238" s="51">
        <v>388862.82</v>
      </c>
      <c r="V238" s="51">
        <v>388862.82</v>
      </c>
      <c r="W238" s="51">
        <v>388862.82</v>
      </c>
      <c r="X238" s="51">
        <v>388862.82</v>
      </c>
      <c r="Y238" s="54">
        <f t="shared" si="3"/>
        <v>100</v>
      </c>
      <c r="Z238" s="53">
        <v>0</v>
      </c>
      <c r="AA238" s="53" t="s">
        <v>196</v>
      </c>
      <c r="AB238" s="47">
        <v>227</v>
      </c>
      <c r="AC238" s="54">
        <v>0</v>
      </c>
      <c r="AD238" s="54">
        <v>0</v>
      </c>
      <c r="AE238" s="55" t="s">
        <v>920</v>
      </c>
      <c r="AF238" s="23"/>
    </row>
    <row r="239" spans="2:32" ht="175.5" hidden="1">
      <c r="B239" s="23"/>
      <c r="C239" s="49" t="s">
        <v>921</v>
      </c>
      <c r="D239" s="49" t="s">
        <v>658</v>
      </c>
      <c r="E239" s="50" t="s">
        <v>659</v>
      </c>
      <c r="F239" s="50" t="s">
        <v>5</v>
      </c>
      <c r="G239" s="50" t="s">
        <v>922</v>
      </c>
      <c r="H239" s="51" t="s">
        <v>44</v>
      </c>
      <c r="I239" s="51" t="s">
        <v>45</v>
      </c>
      <c r="J239" s="52" t="s">
        <v>46</v>
      </c>
      <c r="K239" s="51" t="s">
        <v>47</v>
      </c>
      <c r="L239" s="53" t="s">
        <v>45</v>
      </c>
      <c r="M239" s="51" t="s">
        <v>48</v>
      </c>
      <c r="N239" s="51" t="s">
        <v>923</v>
      </c>
      <c r="O239" s="51" t="s">
        <v>72</v>
      </c>
      <c r="P239" s="53" t="s">
        <v>51</v>
      </c>
      <c r="Q239" s="53" t="s">
        <v>226</v>
      </c>
      <c r="R239" s="51">
        <v>132500</v>
      </c>
      <c r="S239" s="51">
        <v>132500</v>
      </c>
      <c r="T239" s="51">
        <v>132500</v>
      </c>
      <c r="U239" s="51">
        <v>132500</v>
      </c>
      <c r="V239" s="51">
        <v>132500</v>
      </c>
      <c r="W239" s="51">
        <v>132500</v>
      </c>
      <c r="X239" s="51">
        <v>132500</v>
      </c>
      <c r="Y239" s="54">
        <f t="shared" si="3"/>
        <v>100</v>
      </c>
      <c r="Z239" s="53">
        <v>0</v>
      </c>
      <c r="AA239" s="53" t="s">
        <v>661</v>
      </c>
      <c r="AB239" s="47">
        <v>30</v>
      </c>
      <c r="AC239" s="54">
        <v>0</v>
      </c>
      <c r="AD239" s="54">
        <v>100</v>
      </c>
      <c r="AE239" s="55" t="s">
        <v>670</v>
      </c>
      <c r="AF239" s="23"/>
    </row>
    <row r="240" spans="2:32" ht="81" hidden="1">
      <c r="B240" s="23"/>
      <c r="C240" s="49" t="s">
        <v>924</v>
      </c>
      <c r="D240" s="49" t="s">
        <v>925</v>
      </c>
      <c r="E240" s="50" t="s">
        <v>926</v>
      </c>
      <c r="F240" s="50" t="s">
        <v>5</v>
      </c>
      <c r="G240" s="50" t="s">
        <v>708</v>
      </c>
      <c r="H240" s="51" t="s">
        <v>44</v>
      </c>
      <c r="I240" s="51" t="s">
        <v>45</v>
      </c>
      <c r="J240" s="52" t="s">
        <v>46</v>
      </c>
      <c r="K240" s="51" t="s">
        <v>47</v>
      </c>
      <c r="L240" s="53" t="s">
        <v>45</v>
      </c>
      <c r="M240" s="51" t="s">
        <v>48</v>
      </c>
      <c r="N240" s="51" t="s">
        <v>258</v>
      </c>
      <c r="O240" s="51" t="s">
        <v>65</v>
      </c>
      <c r="P240" s="53" t="s">
        <v>51</v>
      </c>
      <c r="Q240" s="53" t="s">
        <v>226</v>
      </c>
      <c r="R240" s="51">
        <v>4378513.04</v>
      </c>
      <c r="S240" s="51">
        <v>4378513.04</v>
      </c>
      <c r="T240" s="51">
        <v>4378513.04</v>
      </c>
      <c r="U240" s="51">
        <v>4087753.73</v>
      </c>
      <c r="V240" s="51">
        <v>4087753.73</v>
      </c>
      <c r="W240" s="51">
        <v>4050095.75</v>
      </c>
      <c r="X240" s="51">
        <v>4050095.75</v>
      </c>
      <c r="Y240" s="54">
        <f t="shared" si="3"/>
        <v>92.499341968386588</v>
      </c>
      <c r="Z240" s="53">
        <v>0</v>
      </c>
      <c r="AA240" s="53" t="s">
        <v>271</v>
      </c>
      <c r="AB240" s="47">
        <v>1182</v>
      </c>
      <c r="AC240" s="54">
        <v>0</v>
      </c>
      <c r="AD240" s="54">
        <v>0</v>
      </c>
      <c r="AE240" s="55" t="s">
        <v>927</v>
      </c>
      <c r="AF240" s="23"/>
    </row>
  </sheetData>
  <autoFilter ref="C10:AE240">
    <filterColumn colId="2">
      <filters>
        <filter val="089UR6100F0001GA"/>
        <filter val="089UR6100F0002GA"/>
      </filters>
    </filterColumn>
    <filterColumn colId="11">
      <filters>
        <filter val="Ayuntamiento de Altamirano"/>
        <filter val="Ayuntamiento de Berriozábal"/>
        <filter val="Ayuntamiento de Las Margaritas"/>
        <filter val="Ayuntamiento de Las Rosas"/>
        <filter val="Ayuntamiento de Ocosingo"/>
        <filter val="Ayuntamiento de Ocozocoautla de Espinosa"/>
        <filter val="Ayuntamiento de Palenque"/>
        <filter val="Ayuntamiento de Pichucalco"/>
        <filter val="Ayuntamiento de Pijijiapan"/>
        <filter val="Ayuntamiento de San Cristóbal de las Casas"/>
        <filter val="Ayuntamiento de Tapachula"/>
        <filter val="Ayuntamiento de Teopisca"/>
        <filter val="Ayuntamiento de Tonalá"/>
        <filter val="Ayuntamiento de Tuxtla Gutiérrez"/>
        <filter val="Ayuntamiento de Zinacantán"/>
        <filter val="MUNICIPIO DE TAPACHULA, CHIAPAS"/>
      </filters>
    </filterColumn>
    <filterColumn colId="15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2016-01-29T19:08:32Z</dcterms:modified>
</cp:coreProperties>
</file>