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ReporteTrimestral!$C$10:$AE$107</definedName>
    <definedName name="_xlnm.Print_Area" localSheetId="0">Portada!$B$2:$N$16</definedName>
    <definedName name="_xlnm.Print_Area" localSheetId="1">ReporteTrimestral!$B$2:$AE$109</definedName>
    <definedName name="_xlnm.Print_Titles" localSheetId="1">ReporteTrimestral!$1:$11</definedName>
  </definedNames>
  <calcPr calcId="125725"/>
</workbook>
</file>

<file path=xl/calcChain.xml><?xml version="1.0" encoding="utf-8"?>
<calcChain xmlns="http://schemas.openxmlformats.org/spreadsheetml/2006/main">
  <c r="Y107" i="2"/>
  <c r="Y106"/>
  <c r="Y105"/>
  <c r="Y104"/>
  <c r="Y103"/>
  <c r="Y102"/>
  <c r="Y101"/>
  <c r="Y100"/>
  <c r="Y99"/>
  <c r="Y98"/>
  <c r="Y97"/>
  <c r="Y96"/>
  <c r="Y95"/>
  <c r="Y94"/>
  <c r="Y93"/>
  <c r="Y92"/>
  <c r="Y91"/>
  <c r="Y90"/>
  <c r="Y89"/>
  <c r="Y88"/>
  <c r="Y87"/>
  <c r="Y86"/>
  <c r="Y85"/>
  <c r="Y84"/>
  <c r="Y83"/>
  <c r="Y82"/>
  <c r="Y81"/>
  <c r="Y80"/>
  <c r="Y79"/>
  <c r="Y78"/>
  <c r="Y77"/>
  <c r="Y76"/>
  <c r="Y75"/>
  <c r="Y74"/>
  <c r="Y73"/>
  <c r="Y72"/>
  <c r="Y71"/>
  <c r="Y70"/>
  <c r="Y69"/>
  <c r="Y68"/>
  <c r="Y67"/>
  <c r="Y66"/>
  <c r="Y65"/>
  <c r="Y64"/>
  <c r="Y63"/>
  <c r="Y62"/>
  <c r="Y61"/>
  <c r="Y60"/>
  <c r="Y59"/>
  <c r="Y58"/>
  <c r="Y57"/>
  <c r="Y56"/>
  <c r="Y55"/>
  <c r="Y54"/>
  <c r="Y53"/>
  <c r="Y52"/>
  <c r="Y51"/>
  <c r="Y50"/>
  <c r="Y49"/>
  <c r="Y48"/>
  <c r="Y47"/>
  <c r="Y46"/>
  <c r="Y45"/>
  <c r="Y44"/>
  <c r="Y43"/>
  <c r="Y42"/>
  <c r="Y41"/>
  <c r="Y40"/>
  <c r="Y39"/>
  <c r="Y38"/>
  <c r="Y37"/>
  <c r="Y36"/>
  <c r="Y35"/>
  <c r="Y34"/>
  <c r="Y33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</calcChain>
</file>

<file path=xl/sharedStrings.xml><?xml version="1.0" encoding="utf-8"?>
<sst xmlns="http://schemas.openxmlformats.org/spreadsheetml/2006/main" count="1691" uniqueCount="525">
  <si>
    <t>Informes sobre la Situación Económica, las Finanzas Públicas y la Deuda Pública</t>
  </si>
  <si>
    <t xml:space="preserve">      Cuarto Trimestre    2015</t>
  </si>
  <si>
    <t>Proyectos Reportados</t>
  </si>
  <si>
    <t>Municipios Reportados</t>
  </si>
  <si>
    <t>Total de Municipios</t>
  </si>
  <si>
    <t>Chiapas</t>
  </si>
  <si>
    <t xml:space="preserve"> Informes sobre la Situación Económica, las Finanzas Públicas y la Deuda Pública</t>
  </si>
  <si>
    <t>Total: 97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</si>
  <si>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</si>
  <si>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</si>
  <si>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</si>
  <si>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</si>
  <si>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</si>
  <si>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</si>
  <si>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</si>
  <si>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</si>
  <si>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</si>
  <si>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</si>
  <si>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</si>
  <si>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</si>
  <si>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</si>
  <si>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</si>
  <si>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</si>
  <si>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</si>
  <si>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</si>
  <si>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</si>
  <si>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</si>
  <si>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</si>
  <si>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</si>
  <si>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</si>
  <si>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</si>
  <si>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</si>
  <si>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</si>
  <si>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</si>
  <si>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</si>
  <si>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</si>
  <si>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</si>
  <si>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</si>
  <si>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</si>
  <si>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</si>
  <si>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CHP00150400621687</t>
  </si>
  <si>
    <t>1420033.- Escuela Preparatoria Agropecuaria Belisario Domínguez Palencia (Refrendo)</t>
  </si>
  <si>
    <t>21120730032522A012000E13D019</t>
  </si>
  <si>
    <t>Acacoyagua</t>
  </si>
  <si>
    <t>Urbano</t>
  </si>
  <si>
    <t>Subsidios</t>
  </si>
  <si>
    <t>U079 Programa de Expansión en la Oferta Educativa en Educación Media Superior y Superior</t>
  </si>
  <si>
    <t/>
  </si>
  <si>
    <t>11-Educación Pública</t>
  </si>
  <si>
    <t>INSTITUTO DE LA INFRAESTRUCTURA FÍSICA EDUCATIVA DEL ESTADO DE CHIAPAS</t>
  </si>
  <si>
    <t>Educación</t>
  </si>
  <si>
    <t>En Ejecución</t>
  </si>
  <si>
    <t>Financiera:  / Física:  / Registro: La entidad federativa o el municipio no reportó información sobre el avance financiero y físico, y el proyecto se encuentra en ejecución.</t>
  </si>
  <si>
    <t>CHP10140400423867</t>
  </si>
  <si>
    <t>1320002.- Cecyt No. 37 Santa Elena (Refrendo) (Complemento)</t>
  </si>
  <si>
    <t>21120730032523A012000E13B028</t>
  </si>
  <si>
    <t>Ocosingo</t>
  </si>
  <si>
    <t>Santa Elena</t>
  </si>
  <si>
    <t>Rural</t>
  </si>
  <si>
    <t>INSTITUTO DE LA INFRAESTRUCTURA FISICA EDUCATIVA DEL ESTADO DE CHIAPAS</t>
  </si>
  <si>
    <t>2014</t>
  </si>
  <si>
    <t>Metros Cuadrados</t>
  </si>
  <si>
    <t>Financiera:  / Física: Concluida / Registro: LOCALIDAD: Santa Elena META: Terminación de construcción de 7 aulas didácticas, servicios sanitarios; pórtico y obra exterior  - SISTEMA: Pasa al siguiente nivel.</t>
  </si>
  <si>
    <t>CHP11150400590627</t>
  </si>
  <si>
    <t>1120014.- Conalep.- No. 312 Laboratorio De Optometría (Refrendo)</t>
  </si>
  <si>
    <t>21120730032523A012000E13D056</t>
  </si>
  <si>
    <t>Tuxtla Gutiérrez</t>
  </si>
  <si>
    <t>2011</t>
  </si>
  <si>
    <t>Financiera:  / Física: Equipamiento por adquirir / Registro: LOCALIDAD: Tuxtla Gutiérrez META: Terminación de construcción de laboratorio de optometría (u 1c 4 ee) con mobiliario y equipo para laboratorio de optometría.   - SISTEMA: Pasa al siguiente nivel.</t>
  </si>
  <si>
    <t>CHP12130200142976</t>
  </si>
  <si>
    <t>1212004.- Centro Regional De Formación Docente E Investigación Educativa (Refrendo)</t>
  </si>
  <si>
    <t>21120730032561A012000E13D018</t>
  </si>
  <si>
    <t>Comitán de Domínguez</t>
  </si>
  <si>
    <t>Instituto de la Infraestructura Física Educativa</t>
  </si>
  <si>
    <t>Financiera:  / Física: Concluida  / Registro: LOCALIDAD: Comitán de Domínguez META: Terminación de construcción del centro de docencia regional de formación docente e investigación educativa, contratación de proyecto ejecutivo, estudios de impacto ambiental e hidrológico, tramite de factibilidad de agua   - SISTEMA: Pasa al siguiente nivel.</t>
  </si>
  <si>
    <t>CHP12150300558434</t>
  </si>
  <si>
    <t>1212006.- Creación De La Unidad Académica En Palenque De La Universidad De Ciencias Y Artes De Chiapas (Refrendo)</t>
  </si>
  <si>
    <t>21120730032532A012000E13D019</t>
  </si>
  <si>
    <t>Palenque</t>
  </si>
  <si>
    <t>2012</t>
  </si>
  <si>
    <t>Financiera:  / Física: Concluida  / Registro: LOCALIDAD: Palenque META: Edificio 1: Planta baja, primer nivel, segundo nivel, edificio 2: Planta baja, primer nivel y segundo nivel, obra exterior.   - SISTEMA: Pasa al siguiente nivel.</t>
  </si>
  <si>
    <t>CHP12150300558438</t>
  </si>
  <si>
    <t>1212008.- Construcción De Aulas De La Académica En Reforma, De La Universidad De Ciencias Y Artes De Chiapas (Refrendo)</t>
  </si>
  <si>
    <t>21120730032532A012000E13D020</t>
  </si>
  <si>
    <t>Reforma</t>
  </si>
  <si>
    <t>Financiera:  / Física: Concluida  / Registro: LOCALIDAD: Reforma META: Terminación de obra Exterior (Red Eléctrica Exterior, Red Hidrosanitaria Exterior, Red De Voz Y Datos Exterior, Andadores) y Terminación de edificio (Construcción De Laboratorio Multidisciplinario, Laboratorio De Cromato   - SISTEMA: Pasa al siguiente nivel.</t>
  </si>
  <si>
    <t>CHP12150400590154</t>
  </si>
  <si>
    <t>1120012.- Conalep 312.- Laboratorio De Mantenimiento De Equipo De Computo (Refrendo)</t>
  </si>
  <si>
    <t>21120730032523A012000E13D053</t>
  </si>
  <si>
    <t>Financiera:  / Física: Concluida / Registro: LOCALIDAD: Tuxtla Gutiérrez META: Terminación de construcción de laboratorio de mantenimiento de equipo de cómputo con mobiliario y equipo para laboratorio de mantenimiento de equipo de cómputo  - SISTEMA: Pasa al siguiente nivel.</t>
  </si>
  <si>
    <t>CHP12150400590156</t>
  </si>
  <si>
    <t>1120013.- Conalep.-312.-Taller Básico De Eléctricidad Y Electronica (Refrendo)</t>
  </si>
  <si>
    <t>21120730032523A012000E13D054</t>
  </si>
  <si>
    <t>Financiera:  / Física: Por contratar / Registro: LOCALIDAD: Tuxtla Gutiérrez META: Terminación de construcción de taller básico de electricidad y electrónica (u 1c 5 ee) con mobiliario y equipo para taller básico de electricidad y electrónica.  - SISTEMA: Pasa al siguiente nivel.</t>
  </si>
  <si>
    <t>CHP12150400590564</t>
  </si>
  <si>
    <t>1120029.- Cecyt No. 19 Palenque (Refrendo)</t>
  </si>
  <si>
    <t>21120730032523A012000E13D055</t>
  </si>
  <si>
    <t>Financiera:  / Física: Equipamiento por Adquirir / Registro: LOCALIDAD: Palenque META: Terminación de construcción de taller de turismo con mobiliario y equipo - SISTEMA: Pasa al siguiente nivel.</t>
  </si>
  <si>
    <t>CHP12150400590645</t>
  </si>
  <si>
    <t>1120030.- Cecyt No. 22 Ricardo Flores Magón (Refrendo)</t>
  </si>
  <si>
    <t>21120730032523A012000E13D057</t>
  </si>
  <si>
    <t>Venustiano Carranza</t>
  </si>
  <si>
    <t>Ricardo Flores Magón</t>
  </si>
  <si>
    <t>Financiera:  / Física: Equipamiento por adquirir / Registro: LOCALIDAD: Ricardo Flores Magón META: Terminación de construcción de taller operador de paquetes de computo y techado de plaza cívica con mobiliario y equipo.  - SISTEMA: Pasa al siguiente nivel.</t>
  </si>
  <si>
    <t>CHP13140100301657</t>
  </si>
  <si>
    <t>1120028.- Cecyt No. 04 Jitotol (Refrendo) (Comlemento)</t>
  </si>
  <si>
    <t>21120730032523A012000E13D043</t>
  </si>
  <si>
    <t>Jitotol</t>
  </si>
  <si>
    <t>INSTITUTO DE LA INFRAESTRUCTURA FISICA EDUCATIVA</t>
  </si>
  <si>
    <t>Financiera:  / Física: Concluida  / Registro: LOCALIDAD: Jitotol META: Terminación de construcción de un aula didáctica con mobiliario y equipo   - SISTEMA: Pasa al siguiente nivel.</t>
  </si>
  <si>
    <t>CHP13140300388462</t>
  </si>
  <si>
    <t>Universidad Politécnica De Chiapas (Promep 2013)</t>
  </si>
  <si>
    <t>-</t>
  </si>
  <si>
    <t>Cobertura municipal</t>
  </si>
  <si>
    <t>Convenios</t>
  </si>
  <si>
    <t>S247 Programa para el Desarrollo Profesional Docente</t>
  </si>
  <si>
    <t>Universidad Politécnica de Chiapas</t>
  </si>
  <si>
    <t>2013</t>
  </si>
  <si>
    <t>Financiera:  / Física: La Unidad de Medida es Docente. / Registro: De acuerdo a los calendarios autorizados en las Cartas de Liberación de Recursos de esta Aportación, se ejercerá durante los ejercicios 2015 y 2016.  La Unidad de Medida correcta del Avance Físico es Docente. Pero el Sistema genera automáticamente como única Unidad de Medida Metros Cuadrados. - SISTEMA: Pasa al siguiente nivel.</t>
  </si>
  <si>
    <t>CHP13150200512865</t>
  </si>
  <si>
    <t>1420185.- Colegio De Estudios Cientificos Y Técnologicos No. 38 (Refrendo)</t>
  </si>
  <si>
    <t>21120730032533A012000E13B008</t>
  </si>
  <si>
    <t>Oxchuc</t>
  </si>
  <si>
    <t>Mesbilja</t>
  </si>
  <si>
    <t>Financiera:  / Física: En proceso de ejecución / Registro: LOCALIDAD: Mesbilja META: Terminación de construcción de 7 aulas didácticas, un taller de electricidad s/equipo, un servicio sanitario, pórtico y obra exterior 9.9 - SISTEMA: Pasa al siguiente nivel.</t>
  </si>
  <si>
    <t>CHP13150300558425</t>
  </si>
  <si>
    <t>1325003.- Construcción De La Nueva Unidad Académica En Huixtla  De La Universidad De Ciencias Y Artes De Chiapas (Refrendo)</t>
  </si>
  <si>
    <t>21120730032532A012000E13D021</t>
  </si>
  <si>
    <t>Huixtla</t>
  </si>
  <si>
    <t>Financiera:  / Física: Concluida  / Registro: LOCALIDAD: Huixtla META: Terminación de construcción de Edificio 1 de 3 niveles, modulo de escaleras y obra exterior, Plan. baja: coordinación, administración, equivale a 8 anexos (coordinación, sala de juntas, almacén,3 servicios sanitario   - SISTEMA: Pasa al siguiente nivel.</t>
  </si>
  <si>
    <t>CHP13150300558456</t>
  </si>
  <si>
    <t>152001001.- Instituto De Capacitación Y Vinculación Tecnológica Del Estado De Chiapas (2da. Etapa).</t>
  </si>
  <si>
    <t>21120730032523A012000E13D046</t>
  </si>
  <si>
    <t>San Cristóbal de las Casas</t>
  </si>
  <si>
    <t>Financiera:  / Física: Concluida / Registro: LOCALIDAD: San Cristóbal de Las Casas META: Segunda etapa construcción y equipamiento de un aula de usos múltiples, Construcción de laboratorio de informática, de taller de hotelería,  de administración y obra exterior  - SISTEMA: Pasa al siguiente nivel.</t>
  </si>
  <si>
    <t>CHP14140400418399</t>
  </si>
  <si>
    <t>142004.- Construcción De La Primera Fase De La Unidad Académica Multidisciplinaria Valle Del Tulijá De La Universidad Intercultural De Chiapas (Refrendo)</t>
  </si>
  <si>
    <t>21120730032532A012000E13D018</t>
  </si>
  <si>
    <t>Salto de Agua</t>
  </si>
  <si>
    <t>Lumija</t>
  </si>
  <si>
    <t>Financiera:  / Física: Concluida  / Registro: LOCALIDAD: Lumija META: Terminación de construcción de laboratorio de computo, laboratorio de idioma; 8 salones de clases, cubículos de PTC, sala audiovisual, Terminada   - SISTEMA: Pasa al siguiente nivel.</t>
  </si>
  <si>
    <t>CHP14140400423997</t>
  </si>
  <si>
    <t>1420005.- Cecyt No. 02 (Refendo)</t>
  </si>
  <si>
    <t>21120730032523A012000E13D005</t>
  </si>
  <si>
    <t>Angel Albino Corzo</t>
  </si>
  <si>
    <t>Jaltenango de la Paz (Angel Albino Corzo)</t>
  </si>
  <si>
    <t>Financiera:  / Física: En proceso de ejecución / Registro: LOCALIDAD: Jaltenango de La Paz META: Terminación de construcción de 2 aulas con equipamiento y un taller de cómputo con equipamiento  - SISTEMA: Pasa al siguiente nivel.</t>
  </si>
  <si>
    <t>CHP14140400424149</t>
  </si>
  <si>
    <t>1420010.- Cecyt No. 13 (Refrendo)</t>
  </si>
  <si>
    <t>21120730032523A012000E13D006</t>
  </si>
  <si>
    <t>Tecpatán</t>
  </si>
  <si>
    <t>Raudales Malpaso</t>
  </si>
  <si>
    <t>Financiera:  / Física: En proceso de ejecución / Registro: LOCALIDAD: Raudales Malpaso META: Terminación de construcción de 3 aula con equipamiento  - SISTEMA: Pasa al siguiente nivel.</t>
  </si>
  <si>
    <t>CHP14140400424258</t>
  </si>
  <si>
    <t>1420021.- Conalep Plantel Tonala No. 170 (Refrendo)</t>
  </si>
  <si>
    <t>21120730032523A012000E13D007</t>
  </si>
  <si>
    <t>Tonalá</t>
  </si>
  <si>
    <t>Financiera:  / Física: Concluida / Registro: LOCALIDAD: Tonalá META: Terminación de laboratorio de informática en red  (Incluye mobiliario y equipo de conformidad con la guía CONALEP)  - SISTEMA: Pasa al siguiente nivel.</t>
  </si>
  <si>
    <t>CHP14140400424290</t>
  </si>
  <si>
    <t>1420026.- Escuela Preparatoria Agropecuaria Patria Y  Progreso (Refrendo)</t>
  </si>
  <si>
    <t>21120730032522A012000E13D033</t>
  </si>
  <si>
    <t>Ostuacán</t>
  </si>
  <si>
    <t>2015</t>
  </si>
  <si>
    <t>Financiera:  / Física: En proceso de ejecución / Registro: LOCALIDAD: Ostuacán META: Construcción de taller operador de paquetes de computo (Equipado) 4EE estructura U1C y de 2 aulas didácticas 2.5 E.E. C/U Estructura. U-1C  - SISTEMA: Pasa al siguiente nivel.</t>
  </si>
  <si>
    <t>CHP14140400424395</t>
  </si>
  <si>
    <t>1420031.- Escuela Preparatoria Arnoldo Ruiz Armento (Refrendo)</t>
  </si>
  <si>
    <t>21120730032522A012000E13D007</t>
  </si>
  <si>
    <t>Tuxtla Chico</t>
  </si>
  <si>
    <t>Financiera:  / Física: En proceso de ejecución / Registro: LOCALIDAD: Tuxtla Chico META: Terminación de construcción de 3 aulas didácticas, servicios sanitarios y de taller operador de paquetes de computo (equipado)  - SISTEMA: Pasa al siguiente nivel.</t>
  </si>
  <si>
    <t>CHP14140400424511</t>
  </si>
  <si>
    <t>1420044.- Escuela Preparatoria Simojovel (Refrendo)</t>
  </si>
  <si>
    <t>21120730032522A012000E13D018</t>
  </si>
  <si>
    <t>Simojovel</t>
  </si>
  <si>
    <t>Simojovel de Allende</t>
  </si>
  <si>
    <t>Financiera:  / Física: Concluida / Registro: LOCALIDAD: Simojovel De Allende META: Terminación de construcción de taller operador de paquetes de computo equipado  - SISTEMA: Pasa al siguiente nivel.</t>
  </si>
  <si>
    <t>CHP14140400424519</t>
  </si>
  <si>
    <t>1423001.-Construcción De Unidad Deportiva Estatal En Tuxtla Gutierrez Con Instalaciones Adaptadas A Las Necesidades De Las Personas Con Discapacidad</t>
  </si>
  <si>
    <t>21120730032561A012000E13B002</t>
  </si>
  <si>
    <t>Financiera:  / Física: En proceso de ejecución / Registro: LOCALIDAD: Tuxtla Gutiérrez META: Terminación de complejo multideportivo: Rehabilitación del campo de futbol, construcción de gimnasio de usos múltiples, alberca semi-olimpica y obra exterior  - SISTEMA: Pasa al siguiente nivel.</t>
  </si>
  <si>
    <t>CHP14140400424626</t>
  </si>
  <si>
    <t>1420160.- Cecyt N. 01 (Refrendo)</t>
  </si>
  <si>
    <t>21120730032523A012000E13D044</t>
  </si>
  <si>
    <t>San Fernando</t>
  </si>
  <si>
    <t>Financiera:  / Física: Concluida / Registro: LOCALIDAD: San Fernando META: Terminación de construcción de 2 aulas con equipamiento  - SISTEMA: Pasa al siguiente nivel.</t>
  </si>
  <si>
    <t>CHP14140400424667</t>
  </si>
  <si>
    <t>1420161.- Cecyt No. 11 (Refrendo).</t>
  </si>
  <si>
    <t>21120730032523A012000E13D045</t>
  </si>
  <si>
    <t>Financiera:  / Física: Concluida / Registro: LOCALIDAD: Oxchuc META: Terminación de construcción de un aula con equipamiento, una biblioteca con equipamiento   - SISTEMA: Pasa al siguiente nivel.</t>
  </si>
  <si>
    <t>CHP14140400424919</t>
  </si>
  <si>
    <t>1420177.- Cobach No. 135 Los Naramjos (Refrendo)</t>
  </si>
  <si>
    <t>21120730032522A012000E13D006</t>
  </si>
  <si>
    <t>Sabanilla</t>
  </si>
  <si>
    <t>Los Naranjos</t>
  </si>
  <si>
    <t>Financiera:  / Física: Por iniciar / Registro: LOCALIDAD: Los Naranjos META: Terminación de laboratorio multidisciplinario, de servicios sanitarios y de un taller operador de paquetes de computo  - SISTEMA: Pasa al siguiente nivel.</t>
  </si>
  <si>
    <t>CHP14140400429409</t>
  </si>
  <si>
    <t>Construccion De Unidad Deportiva, Loc. Cabecera Municipal</t>
  </si>
  <si>
    <t>MZ-CONADE-2014-01</t>
  </si>
  <si>
    <t>Mazapa de Madero</t>
  </si>
  <si>
    <t>S205 Deporte</t>
  </si>
  <si>
    <t>H. AYUNTAMIENTO MUNICIPAL DE MAZAPA DE MADERO</t>
  </si>
  <si>
    <t>Deporte</t>
  </si>
  <si>
    <t>CHP14140400431893</t>
  </si>
  <si>
    <t>Construcción Y Equipamiento De Espacios Académicos En La Unach</t>
  </si>
  <si>
    <t>012532A006000E05B018</t>
  </si>
  <si>
    <t>Cobertura estatal</t>
  </si>
  <si>
    <t>U006 Subsidios federales para organismos descentralizados estatales</t>
  </si>
  <si>
    <t>Universidad Autónoma de Chiapas</t>
  </si>
  <si>
    <t>Financiera:  / Física:  / Registro: Datos preliminares al 31 de Diciembre de 2015 - SISTEMA: Pasa al siguiente nivel.</t>
  </si>
  <si>
    <t>CHP14140400432957</t>
  </si>
  <si>
    <t>Mejoramiento De La Calidad Educativa De La Unach 2014.</t>
  </si>
  <si>
    <t>012532A006000E05B019</t>
  </si>
  <si>
    <t>U067 Fondo para elevar la calidad de la educación superior</t>
  </si>
  <si>
    <t>Financiera:  / Física:  / Registro: Datos preliminares al 31 de Diciembre de 2015. - SISTEMA: Pasa al siguiente nivel.</t>
  </si>
  <si>
    <t>CHP14140400433087</t>
  </si>
  <si>
    <t>Universidad Politécnica De Chiapas (Prodep 2014)</t>
  </si>
  <si>
    <t>20040 A003 5932 S</t>
  </si>
  <si>
    <t>UNIVERSIDAD POLITÉCNICA DE CHIAPAS</t>
  </si>
  <si>
    <t>Financiera:  / Física:  / Registro: De acuerdo a los calendarios autorizados en las Cartas de Liberación de Recursos de esta Aportación, se ejercerá durante los ejercicios 2015 y 2016.  La Unidad de medida correcta del Avance Físico es Docente, pero el Sistema genera automáticamente como única Unidad  de Medida Metros Cuadrados. - SISTEMA: Pasa al siguiente nivel.</t>
  </si>
  <si>
    <t>CHP14140400433192</t>
  </si>
  <si>
    <t>Universidad Politécnica De Chiapas (Profocie 2014)</t>
  </si>
  <si>
    <t>20040 A004 5932 S</t>
  </si>
  <si>
    <t>S245 Programa de fortalecimiento de la calidad en instituciones educativas</t>
  </si>
  <si>
    <t>Financiera: Se ejerció el 100% de los recursos. / Física:  / Registro: Se ejerció el 100% de los recursos. - SISTEMA: Pasa al siguiente nivel.</t>
  </si>
  <si>
    <t>CHP14150100473124</t>
  </si>
  <si>
    <t>Instituto Técnologico De Tuxtla Gutierréz</t>
  </si>
  <si>
    <t>21120730022533A012000E13D001</t>
  </si>
  <si>
    <t>Bochil</t>
  </si>
  <si>
    <t>Financiera:  / Física: Por Iniciar / Registro: LOCALIDAD: Bochil META: Terminación de edificio (estructura, herrería, albañilería, cancelería, instalaciones eléctricas, acabados y aire acondicionado)  - SISTEMA: Pasa al siguiente nivel.</t>
  </si>
  <si>
    <t>CHP14150100474316</t>
  </si>
  <si>
    <t>Rehabilitación De Edificio De La Sección Vii Del Snte En Tuxtla Gutierrez.</t>
  </si>
  <si>
    <t>21120730022561A013000E13B001</t>
  </si>
  <si>
    <t>Financiera:  / Física: En Proceso / Registro: LOCALIDAD: Tuxtla Gutiérrez META: Rehabilitación General  - SISTEMA: Pasa al siguiente nivel.</t>
  </si>
  <si>
    <t>CHP14150100474327</t>
  </si>
  <si>
    <t>Rehabilitación De Edificio De La Sección Vii Del Snte En Tonalá</t>
  </si>
  <si>
    <t>21120730022561A013000E13B002</t>
  </si>
  <si>
    <t>Financiera:  / Física: En Proceso / Registro: LOCALIDAD: Tonalá META: Rehabilitación General  - SISTEMA: Pasa al siguiente nivel.</t>
  </si>
  <si>
    <t>CHP14150100474369</t>
  </si>
  <si>
    <t>Programa De Adquisición De Mobiliario Escolar Para El Nivel Básico En El Estado</t>
  </si>
  <si>
    <t>21120730062511A012000E13B002</t>
  </si>
  <si>
    <t>U026 Fondo concursable de la inversión en infraestructura para Educación Media Superior</t>
  </si>
  <si>
    <t>Equipamiento</t>
  </si>
  <si>
    <t>Financiera:  / Física: Mobiliario adquirido / Registro: LOCALIDAD: Cobertura Estatal META: Equipamiento de espacios educativos Básicos, Corresponde a Fondo concursable 2014.  - SISTEMA: Pasa al siguiente nivel.</t>
  </si>
  <si>
    <t>CHP14150300558448</t>
  </si>
  <si>
    <t>1420179.- Cobach No. 11 San Cristobal (Refrendo)</t>
  </si>
  <si>
    <t>21120730032522A012000E13D063</t>
  </si>
  <si>
    <t>Financiera:  / Física: Concluida / Registro: LOCALIDAD: San Cristóbal de Las Casas META: Terminación de taller operador de paquetes de computo, laboratorio multidisciplinario, servicios sanitarios y cubículo para tutorías  - SISTEMA: Pasa al siguiente nivel.</t>
  </si>
  <si>
    <t>CHP14150300558462</t>
  </si>
  <si>
    <t>1420182.- Cobach No. 145 Tuxtla (Refrendo)</t>
  </si>
  <si>
    <t>21120730032522A012000E13D064</t>
  </si>
  <si>
    <t>Financiera:  / Física: En proceso de ejecución / Registro: LOCALIDAD: Tuxtla Gutiérrez META: Terminación de  canchas de usos múltiples, Terminación de techado de plaza cívica, Terminación de servicios sanitarios, Terminación de barda perimetral y muro de contención, Terminación de cubículo para maestros.  - SISTEMA: Pasa al siguiente nivel.</t>
  </si>
  <si>
    <t>CHP14150300558467</t>
  </si>
  <si>
    <t>143071.- Edificio Academia Fuerza Ciudadana (Refrendo)</t>
  </si>
  <si>
    <t>21120730032561A012000E13D020</t>
  </si>
  <si>
    <t>Financiera:  / Física: Concluida / Registro: LOCALIDAD: Tuxtla Gutiérrez META: Terminación del edificio academia fuerza ciudadana: modulo de servicios sanitarios, áreas para sala de junta, módulo de atención, departamento, especializados, área de espera y capacitación  - SISTEMA: Pasa al siguiente nivel.</t>
  </si>
  <si>
    <t>CHP15150200507366</t>
  </si>
  <si>
    <t>2112073032522A012000E13D018-5933S</t>
  </si>
  <si>
    <t>CHP15150200507469</t>
  </si>
  <si>
    <t>1420129.- Cobach No. 52  Ocotepec (Refrendo)</t>
  </si>
  <si>
    <t>21120730032522A012000E13D021</t>
  </si>
  <si>
    <t>Ocotepec</t>
  </si>
  <si>
    <t>Financiera:  / Física: En proceso de ejecución / Registro: LOCALIDAD: Ocotepec META: Un laboratorio multidisciplinario equipado y una administración  - SISTEMA: Pasa al siguiente nivel.</t>
  </si>
  <si>
    <t>CHP15150200507584</t>
  </si>
  <si>
    <t>1420131.- Cobach No. 67 Petalcingo (Refrendo)</t>
  </si>
  <si>
    <t>21120730032522A012000E13D022</t>
  </si>
  <si>
    <t>Tila</t>
  </si>
  <si>
    <t>Petalcingo</t>
  </si>
  <si>
    <t>Financiera:  / Física: En proceso de ejecución / Registro: LOCALIDAD: Petalcingo META: Un taller operador de paquetes de computo equipado y un laboratorio multidisciplinario  - SISTEMA: Pasa al siguiente nivel.</t>
  </si>
  <si>
    <t>CHP15150200507598</t>
  </si>
  <si>
    <t>1420136.- Cobach No. 199 Pablo Sidar (Refrendo)</t>
  </si>
  <si>
    <t>21120730032522A012000E13D023</t>
  </si>
  <si>
    <t>Chicomuselo</t>
  </si>
  <si>
    <t>Pablo L. Sidar</t>
  </si>
  <si>
    <t>Financiera:  / Física: En proceso de ejecución / Registro: LOCALIDAD: Pablo L. Sidar META: 4 aulas didácticas equipadas, un taller operador de paquetes de computo equipado y un servicios sanitarios  - SISTEMA: Pasa al siguiente nivel.</t>
  </si>
  <si>
    <t>CHP15150200507614</t>
  </si>
  <si>
    <t>1420140.- Cobach No. 40 Felipe Carrillo Puerto (Refrendo)</t>
  </si>
  <si>
    <t>21120730032522A012000E13D024</t>
  </si>
  <si>
    <t>Tapachula</t>
  </si>
  <si>
    <t>Carrillo Puerto</t>
  </si>
  <si>
    <t>Financiera:  / Física: En proceso de ejecución / Registro: LOCALIDAD: Carrillo Puerto META: 4 aulas didácticas equipadas, un taller operador de paquetes de computo equipado y un laboratorio multidisciplinario  - SISTEMA: Pasa al siguiente nivel.</t>
  </si>
  <si>
    <t>CHP15150200507628</t>
  </si>
  <si>
    <t>1420175.- Cobach No. 27 Cristobal Colon (Refrendo)</t>
  </si>
  <si>
    <t>21120730032522A012000E13D025</t>
  </si>
  <si>
    <t>Villaflores</t>
  </si>
  <si>
    <t>Cristóbal Obregón</t>
  </si>
  <si>
    <t>Financiera:  / Física: En proceso de ejecución / Registro: LOCALIDAD: Cristóbal Obregón META: 2 aulas didácticas, un laboratorio multidisciplinario, un administración y un servicios sanitarios  - SISTEMA: Pasa al siguiente nivel.</t>
  </si>
  <si>
    <t>CHP15150200507646</t>
  </si>
  <si>
    <t>1420178.- Cobach No. 276 Ramón Balboa (Refrendo)</t>
  </si>
  <si>
    <t>21120730032522A012000E13D026</t>
  </si>
  <si>
    <t>Ramón F. Balboa</t>
  </si>
  <si>
    <t>Financiera:  / Física: En proceso de ejecución / Registro: LOCALIDAD: Ramón F. Balboa META: 6 aulas didácticas, un taller operador de paquetes de computo un servicios sanitarios  - SISTEMA: Pasa al siguiente nivel.</t>
  </si>
  <si>
    <t>CHP15150200507654</t>
  </si>
  <si>
    <t>1420025.- Escuela Preparatoria Juan Sabines Gutiérrez (Refrendo)</t>
  </si>
  <si>
    <t>21120730032522A012000E13D032</t>
  </si>
  <si>
    <t>Huehuetán</t>
  </si>
  <si>
    <t>Chamulapita</t>
  </si>
  <si>
    <t>Financiera:  / Física: Concluida / Registro: LOCALIDAD: Chamulapita META: Construcción de 3 aulas didácticas  - SISTEMA: Pasa al siguiente nivel.</t>
  </si>
  <si>
    <t>CHP15150200507677</t>
  </si>
  <si>
    <t>1420029.- Escuela Preparatorioa No. 2 Del  Estado.</t>
  </si>
  <si>
    <t>21120730032522A012000E13D053</t>
  </si>
  <si>
    <t>Financiera:  / Física: En proceso de ejecución / Registro: LOCALIDAD: Tuxtla Gutiérrez META: Construcción de 3 aulas didácticas  - SISTEMA: Pasa al siguiente nivel.</t>
  </si>
  <si>
    <t>CHP15150200507688</t>
  </si>
  <si>
    <t>1420030.- Escuela Preparatoria Num. 5 Del Estado.</t>
  </si>
  <si>
    <t>21120730032522A012000E13D054</t>
  </si>
  <si>
    <t xml:space="preserve">Financiera:  / Física: En proceso de ejecución / Registro: LOCALIDAD: Tuxtla Gutiérrez META: Construcción de 2 aulas didácticas </t>
  </si>
  <si>
    <t>CHP15150200507697</t>
  </si>
  <si>
    <t>1420031.- Escuela Preparatoria Arnoldo Ruiz Armenta.</t>
  </si>
  <si>
    <t>21120730032522A012000E13D055</t>
  </si>
  <si>
    <t>Financiera:  / Física: En proceso de ejecución / Registro: LOCALIDAD: Tuxtla Chico META: Construcción de taller operador de paquete de cómputo (equipado), 3 aulas didácticas y servicios sanitarios  - SISTEMA: Pasa al siguiente nivel.</t>
  </si>
  <si>
    <t>CHP15150200507707</t>
  </si>
  <si>
    <t>1420034.- Escuela Preparatoria Num. 6 Del Estado.</t>
  </si>
  <si>
    <t>21120730032522A012000E13D056</t>
  </si>
  <si>
    <t>Financiera:  / Física: Concluida / Registro: LOCALIDAD: Tuxtla Gutiérrez META: Construcción de 3 aulas didácticas  - SISTEMA: Pasa al siguiente nivel.</t>
  </si>
  <si>
    <t>CHP15150200507717</t>
  </si>
  <si>
    <t>1420177.- Cobach No. 135 Los Naranjos.</t>
  </si>
  <si>
    <t>21120730032522A012000E13D057</t>
  </si>
  <si>
    <t>Financiera:  / Física: Por iniciar / Registro: LOCALIDAD: Los Naranjos META: Construcción de un taller operador de paquetes de cómputo, un laboratorio multidisciplinario y un servicios sanitarios  - SISTEMA: Pasa al siguiente nivel.</t>
  </si>
  <si>
    <t>CHP15150200507729</t>
  </si>
  <si>
    <t>1420165.- Unidad De Capacitación En Tapachula (Refrendo)</t>
  </si>
  <si>
    <t>21120730032523A012000E13D019</t>
  </si>
  <si>
    <t>Tapachula de Córdova y Ordóñez</t>
  </si>
  <si>
    <t>Financiera:  / Física: Equipamiento en proceso / Registro: LOCALIDAD: Tapachula de Córdova y Ordoñez META: Equipamiento para el proyecto de simulador para el autotransporte  - SISTEMA: Pasa al siguiente nivel.</t>
  </si>
  <si>
    <t>CHP15150200507742</t>
  </si>
  <si>
    <t>1420166.- Unidad De Capacitación En Comitán (Refrendo)</t>
  </si>
  <si>
    <t>21120730032523A012000E13D020</t>
  </si>
  <si>
    <t>Financiera:  / Física: Equipamiento por adquirir / Registro: LOCALIDAD: Comitán de Domínguez META: Actualización de equipos de la especialidad de preparación y conservación de alimentos  - SISTEMA: Pasa al siguiente nivel.</t>
  </si>
  <si>
    <t>CHP15150200507748</t>
  </si>
  <si>
    <t>1420169.- Unidad De Capacitación En Villaflores (Refrendo)</t>
  </si>
  <si>
    <t>21120730032523A012000E13D021</t>
  </si>
  <si>
    <t xml:space="preserve">Financiera:  / Física: Equipamiento por adquirir / Registro: LOCALIDAD: Villaflores META: Equipamiento adicional de la especialidad de producción industrial de alimentos </t>
  </si>
  <si>
    <t>CHP15150200507757</t>
  </si>
  <si>
    <t>1420170.- Acción Móvil Berríozabal (Refrendo)</t>
  </si>
  <si>
    <t>21120730032523A012000E13D022</t>
  </si>
  <si>
    <t>Berriozábal</t>
  </si>
  <si>
    <t>Financiera:  / Física: Equipamiento por adquirir / Registro: LOCALIDAD: Berriozábal META: Actualización de equipos de la especialidad de informática  - SISTEMA: Pasa al siguiente nivel.</t>
  </si>
  <si>
    <t>CHP15150200507761</t>
  </si>
  <si>
    <t>1420171.- Acción Móvil En Soyaló (Refrendo)</t>
  </si>
  <si>
    <t>21120730032523A012000E13D023</t>
  </si>
  <si>
    <t>Soyaló</t>
  </si>
  <si>
    <t>Financiera:  / Física: Equipamiento adquirir / Registro: LOCALIDAD: Soyaló META: Equipamiento de la especialidad de informática, equipamiento de la especialidad de estilismo y bienestar personal  - SISTEMA: Pasa al siguiente nivel.</t>
  </si>
  <si>
    <t>CHP15150200507773</t>
  </si>
  <si>
    <t>1420172.- Acción Móvil En Arriaga (Refrendo)</t>
  </si>
  <si>
    <t>21120730032523A012000E13D024</t>
  </si>
  <si>
    <t>Arriaga</t>
  </si>
  <si>
    <t>Financiera:  / Física: Equipamiento por adquirir / Registro: LOCALIDAD: Arriaga META: Equipamiento de la especialidad de informática, equipamiento de la especialidad de estilismo y bienestar personal  - SISTEMA: Pasa al siguiente nivel.</t>
  </si>
  <si>
    <t>CHP15150200507782</t>
  </si>
  <si>
    <t>1420164.- Unidad De Capacitación En Tuxtla Gutiérrez (Refrendo)</t>
  </si>
  <si>
    <t>21120730032523A012000E13D025</t>
  </si>
  <si>
    <t>Financiera:  / Física: Equipamiento por adquirir / Registro: LOCALIDAD: Tuxtla Gutiérrez META: Equipamiento de la especialidad de producción de radio y tv  - SISTEMA: Pasa al siguiente nivel.</t>
  </si>
  <si>
    <t>CHP15150200507795</t>
  </si>
  <si>
    <t>1420002.- Cecyt No. 05 (Refrendo)</t>
  </si>
  <si>
    <t>21120730032523A012000E13D026</t>
  </si>
  <si>
    <t>San Juan Cancuc</t>
  </si>
  <si>
    <t>Financiera:  / Física: En proceso de ejecución / Registro: LOCALIDAD: San Juan Cancuc META: Terminación 2 aulas con equipamiento, un laboratorio de suelos y fertilizantes con equipamiento  - SISTEMA: Pasa al siguiente nivel.</t>
  </si>
  <si>
    <t>CHP15150200507812</t>
  </si>
  <si>
    <t>1420003.- Cecyt No.  14 (Refrendo)</t>
  </si>
  <si>
    <t>21120730032523A012000E13D027</t>
  </si>
  <si>
    <t>Financiera:  / Física: Concluida / Registro: LOCALIDAD: La Garza META: 3 aulas con equipamiento  - SISTEMA: Pasa al siguiente nivel.</t>
  </si>
  <si>
    <t>CHP15150200507820</t>
  </si>
  <si>
    <t>1420004.- Cecyt No. 10 (Refrendo)</t>
  </si>
  <si>
    <t>21120730032523A012000E13D028</t>
  </si>
  <si>
    <t>Financiera:  / Física: Concluida / Registro: LOCALIDAD: Simojovel De Allende META: 3 Aulas con equipamiento  - SISTEMA: Pasa al siguiente nivel.</t>
  </si>
  <si>
    <t>CHP15150200507831</t>
  </si>
  <si>
    <t>1420007.- Cecyt No. 21 (Refrendo)</t>
  </si>
  <si>
    <t>21120730032523A012000E13D029</t>
  </si>
  <si>
    <t>Financiera:  / Física: Concluida / Registro: LOCALIDAD: Bochil META: 2 aulas con equipamiento  - SISTEMA: Pasa al siguiente nivel.</t>
  </si>
  <si>
    <t>CHP15150200507843</t>
  </si>
  <si>
    <t>1420009.- Cecyt No. 04 (Refrendo)</t>
  </si>
  <si>
    <t>21120730032523A012000E13D030</t>
  </si>
  <si>
    <t>Financiera:  / Física: Concluido / Registro: LOCALIDAD: Jitotol META: 3 aulas con equipamiento  - SISTEMA: Pasa al siguiente nivel.</t>
  </si>
  <si>
    <t>CHP15150200507854</t>
  </si>
  <si>
    <t>1420017.- Conalep Plantel Palenque No.069 (Refrendo)</t>
  </si>
  <si>
    <t>21120730032523A012000E13D031</t>
  </si>
  <si>
    <t>Financiera:  / Física: En proceso de ejecución / Registro: LOCALIDAD: Palenque META: 4 aulas didácticas  (Incluye escaleras) un modulo sanitario (hombre y mujer)(incluye accesorios) y un área para docentes. Todos los espacios incluyen mobiliario y equipo  - SISTEMA: Pasa al siguiente nivel.</t>
  </si>
  <si>
    <t>CHP15150200507857</t>
  </si>
  <si>
    <t>1420106.- Cecyt No. 19 (Refrendo)</t>
  </si>
  <si>
    <t>21120730032523A012000E13D033</t>
  </si>
  <si>
    <t>Financiera:  / Física: En proceso de ejecución / Registro: LOCALIDAD: Palenque META: 3 Aulas con equipamiento  - SISTEMA: Pasa al siguiente nivel.</t>
  </si>
  <si>
    <t>CHP15150200507871</t>
  </si>
  <si>
    <t>1420001.- Cecyt No.  25 (Refrendo)</t>
  </si>
  <si>
    <t>21120730032523A012000E13D034</t>
  </si>
  <si>
    <t>Nueva Palestina</t>
  </si>
  <si>
    <t>Financiera:  / Física: Concluida / Registro: LOCALIDAD: Nueva Palestina META: un laboratorio de enfermería con equipamiento  - SISTEMA: Pasa al siguiente nivel.</t>
  </si>
  <si>
    <t>CHP15150200507879</t>
  </si>
  <si>
    <t>1420006.- Cecyt No.  31 (Refrendo)</t>
  </si>
  <si>
    <t>21120730032523A012000E13D035</t>
  </si>
  <si>
    <t>La Concordia</t>
  </si>
  <si>
    <t>Independencia</t>
  </si>
  <si>
    <t>Financiera:  / Física: Concluida / Registro: LOCALIDAD: Independencia META: 2 aulas con equipamiento  - SISTEMA: Pasa al siguiente nivel.</t>
  </si>
  <si>
    <t>CHP15150200507886</t>
  </si>
  <si>
    <t>1420013.- Conalep Plantel Altamirano No.331(Refrendo)</t>
  </si>
  <si>
    <t>21120730032523A012000E13D036</t>
  </si>
  <si>
    <t>Altamirano</t>
  </si>
  <si>
    <t>Financiera:  / Física: Concluida / Registro: LOCALIDAD: Altamirano META: Un laboratorio de estructuras anatómicas y un laboratorio de técnicas de enfermería y practicas de salud comunitaria (Incluyen mobiliario y equipo de conformidad con la guía CONALEP)  - SISTEMA: Pasa al siguiente nivel.</t>
  </si>
  <si>
    <t>CHP15150200507894</t>
  </si>
  <si>
    <t>1420005.- Cecyt 02.</t>
  </si>
  <si>
    <t>21120730032523A012000E13D037</t>
  </si>
  <si>
    <t>Financiera:  / Física: En proceso de ejecución / Registro: LOCALIDAD: Jaltenango de La Paz META: Construcción de 6 aulas didácticas, un taller operador de paquete de cómputo y  un servicios sanitarios  - SISTEMA: Pasa al siguiente nivel.</t>
  </si>
  <si>
    <t>CHP15150200507899</t>
  </si>
  <si>
    <t>1420010.- Cecyt 13.</t>
  </si>
  <si>
    <t>21120730032523A012000E13D038</t>
  </si>
  <si>
    <t>Financiera:  / Física: En proceso de ejecución / Registro: LOCALIDAD: Raudales Malpaso META: Construcción de 3 aulas didáctica con equipamiento  - SISTEMA: Pasa al siguiente nivel.</t>
  </si>
  <si>
    <t>CHP15150200507908</t>
  </si>
  <si>
    <t>1420011.- Cecyt  08.</t>
  </si>
  <si>
    <t>21120730032523A012000E13D039</t>
  </si>
  <si>
    <t>La Trinitaria</t>
  </si>
  <si>
    <t>Financiera:  / Física: En proceso de ejecución / Registro: LOCALIDAD: La Trinitaria META: Construcción de 2 aulas didácticas con equipamiento  - SISTEMA: Pasa al siguiente nivel.</t>
  </si>
  <si>
    <t>CHP15150200507917</t>
  </si>
  <si>
    <t>1420021.- Conalep Plantel Tonal No.170.</t>
  </si>
  <si>
    <t>2112073032523A012000E13D040-5933S</t>
  </si>
  <si>
    <t>Mitontic</t>
  </si>
  <si>
    <t>n.a.</t>
  </si>
  <si>
    <t>Financiera:  / Física: QUEDA CONCLUIDA LA OBRA AL 100% / Registro: QUEDA CONCLUIDA LA OBRA, MISMO QUE FUE SUBSIDIO DE LA FEDERACION AL 100% - SISTEMA: Pasa al siguiente nivel.</t>
  </si>
  <si>
    <t>CHP15150200507924</t>
  </si>
  <si>
    <t>1420160.- Cecyt 01.</t>
  </si>
  <si>
    <t>21120730032523A012000E13D041</t>
  </si>
  <si>
    <t>Financiera:  / Física: Concluida / Registro: LOCALIDAD: San Fernando META: Construcción de 2 aulas didácticas con equipamiento  - SISTEMA: Pasa al siguiente nivel.</t>
  </si>
  <si>
    <t>CHP15150200507931</t>
  </si>
  <si>
    <t>1420161.- Cecyt 11.</t>
  </si>
  <si>
    <t>21120730032523A012000E13D042</t>
  </si>
  <si>
    <t>Financiera:  / Física: Concluida  / Registro: LOCALIDAD: Oxchuc META: Construcción de un aula didáctica con equipamiento y  un biblioteca con equipamiento   - SISTEMA: Pasa al siguiente nivel.</t>
  </si>
  <si>
    <t>CHP15150200507963</t>
  </si>
  <si>
    <t>1420167.- Unidad De Capacitación En Reforma (Refrendo)</t>
  </si>
  <si>
    <t>21120730032523A013000E13D003</t>
  </si>
  <si>
    <t>Financiera:  / Física: Por contratar / Registro: LOCALIDAD: Reforma META: Rehabilitación de enmallado perimetral, rehabilitación de instalaciones eléctricas, rehabilitación de módulo sanitario, pintura parcial de interior y exterior de los 3 edificios  - SISTEMA: Pasa al siguiente nivel.</t>
  </si>
  <si>
    <t>CHP15150200507975</t>
  </si>
  <si>
    <t>1420168.- Unidad De Capacitación En Tonalá (Refrendo)</t>
  </si>
  <si>
    <t>21120730032523A013000E13D004</t>
  </si>
  <si>
    <t>Financiera:  / Física: Por contratar / Registro: LOCALIDAD: Tonalá META: Mantenimiento de instalaciones eléctricas y de aire acondicionado, rehabilitación de módulo sanitario,  pintura parcial de interior y exterior de los 3 edificios  - SISTEMA: Pasa al siguiente nivel.</t>
  </si>
  <si>
    <t>CHP15150200512188</t>
  </si>
  <si>
    <t>1420035.- Escuela Preparatoria Juan Sabines Gutierrez (Refrendo)</t>
  </si>
  <si>
    <t>21120730032522A012000E13D020</t>
  </si>
  <si>
    <t>Paredón</t>
  </si>
  <si>
    <t>Financiera:  / Física: Concluida / Registro: LOCALIDAD: Paredón META: Construcción de 3 aulas didácticas  - SISTEMA: Pasa al siguiente nivel.</t>
  </si>
  <si>
    <t>CHP15150300555748</t>
  </si>
  <si>
    <t>21120730032523A012000E13D040</t>
  </si>
  <si>
    <t>Financiera:  / Física: Concluida / Registro: LOCALIDAD: Tonalá META: Construcción de laboratorio de informática en red (incluye mobiliario y equipo de conformidad con la guía CONALEP)  - SISTEMA: Pasa al siguiente nivel.</t>
  </si>
  <si>
    <t>CHP15150300559828</t>
  </si>
  <si>
    <t>Diversificación De La Oferta Educativa Y Ampliación De  La Matricula De La Universidad Politécnica De Chiapas.</t>
  </si>
  <si>
    <t xml:space="preserve">20040 D001 5834 S </t>
  </si>
  <si>
    <t>Financiera:  / Física:  / Registro: De acuerdo al calendario para el ejercicio de este recurso, emitido por la SEP, se ejercerá a más tardar el último día hábil del mes de marzo de 2016. - SISTEMA: Pasa al siguiente nivel.</t>
  </si>
  <si>
    <t>CHP15150400590894</t>
  </si>
  <si>
    <t>1533002.- Instituto Técnologico De Comitan.</t>
  </si>
  <si>
    <t>21120730022533A012000E13D005</t>
  </si>
  <si>
    <t>Financiera:  / Física: Por Iniciar / Registro: LOCALIDAD: Comitán de Domínguez META: Concluir la construcción de la unidad academica departamental II, Corresponde a recurso del ejercicio 2015  - SISTEMA: Pasa al siguiente nivel.</t>
  </si>
  <si>
    <t>CHP15150400591890</t>
  </si>
  <si>
    <t>1520020.- Escuela Preparatoria Manuel Velazco.</t>
  </si>
  <si>
    <t>21120730022522A012000E13B057</t>
  </si>
  <si>
    <t>Vicente Guerrero</t>
  </si>
  <si>
    <t>Financiera:  / Física: Por Iniciar / Registro: LOCALIDAD: Vicente Guerrero META: Construcción de taller operador de paquetes de computo (equipado) y construcción de 3 aulas didácticas, Corresponde a Fondo concursable 2015  - SISTEMA: Pasa al siguiente nivel.</t>
  </si>
  <si>
    <t>CHP15150400592379</t>
  </si>
  <si>
    <t>1533003.- Construcción De Camara Gesell En La Universidad De Ciencias Y Artes De Chiapas.</t>
  </si>
  <si>
    <t>21120730022532A012000E13D033</t>
  </si>
  <si>
    <t>U068 Fondo para ampliar y diversificar la oferta educativa en educación superior</t>
  </si>
  <si>
    <t>Financiera:  / Física: Por Iniciar / Registro: LOCALIDAD: Tuxtla Gutiérrez META: Camara Gesell, Ciudad Universitaria., Corresponde a recurso del ejercicio 2015  - SISTEMA: Pasa al siguiente nivel.</t>
  </si>
  <si>
    <t>CHP15150400592403</t>
  </si>
  <si>
    <t>1533004.- Construcción Del Laboratorio De Geomatíca En La Universidad De Ciencias Y Artes De Chiapas.</t>
  </si>
  <si>
    <t>21120730022532A012000E13D034</t>
  </si>
  <si>
    <t>Financiera:  / Física: En proceso / Registro: LOCALIDAD: Tuxtla Gutiérrez META: Laboratorio de geomatica, Ciudad Universitaria., Corresponde a recurso del ejercicio 2015  - SISTEMA: Pasa al siguiente nivel.</t>
  </si>
  <si>
    <t>CHP15150400592452</t>
  </si>
  <si>
    <t>1533005.- Construcción Del Edificio De Docencia E Investigación En La Universidad De Ciencias Y Artes De Chiapas.</t>
  </si>
  <si>
    <t>21120730022532A012000E13D035</t>
  </si>
  <si>
    <t>Financiera:  / Física: En proceso / Registro: LOCALIDAD: Tuxtla Gutiérrez META: Construcción del Edificio de Docencia e Investigación., Corresponde a recurso del ejercicio 2015  - SISTEMA: Pasa al siguiente nivel.</t>
  </si>
  <si>
    <t>CHP15150400592540</t>
  </si>
  <si>
    <t>1520018.- Escuela Preparatoria Pujiltic.</t>
  </si>
  <si>
    <t>21120730022522A012000E13B056</t>
  </si>
  <si>
    <t>San Francisco Pujiltic</t>
  </si>
  <si>
    <t>Financiera:  / Física: Por Iniciar / Registro: LOCALIDAD: San Francisco Pujiltic META: Construcción de taller operador de paquetes de computo (equipado) y construcción de 3 aulas didácticas, Corresponde a Fondo concursable 2015  - SISTEMA: Pasa al siguiente nivel.</t>
  </si>
  <si>
    <t>CHP15150400592937</t>
  </si>
  <si>
    <t>Programa De Fortalecimiento De La Oferta Educativa.</t>
  </si>
  <si>
    <t>20040 D002 5834 S</t>
  </si>
  <si>
    <t>Financiera:  / Física:  / Registro: Las Reglas de Operación del Programa establecen que el ejercicio del gasto es hasta noviembre de 2016. - SISTEMA: Pasa al siguiente nivel.</t>
  </si>
  <si>
    <t>CHP15150400594618</t>
  </si>
  <si>
    <t>1520012.- Escuela Preparatoria Rafael Pascacio Gamboa T/M</t>
  </si>
  <si>
    <t>21120730022522A012000E13B052</t>
  </si>
  <si>
    <t>Financiera:  / Física: Por iniciar  / Registro: LOCALIDAD: Bochil META: Construcción de laboratorio multidisciplinario  (equipado) y construcción de 2 aulas didácticas, Corresponde a Fondo concursable 2015   - SISTEMA: Pasa al siguiente nivel.</t>
  </si>
  <si>
    <t>CHP15150400594710</t>
  </si>
  <si>
    <t>1520007.- Telebachillerato No. 73 "Agustin Melgar"</t>
  </si>
  <si>
    <t>21120730022522A012000E13B050</t>
  </si>
  <si>
    <t>Emiliano Zapata (Agua Fría)</t>
  </si>
  <si>
    <t>Financiera:  / Física: Por iniciar / Registro: LOCALIDAD: Emiliano Zapata META: Construcción y equipamiento de 3 aulas didácticas, Corresponde a Fondo concursable 2015  - SISTEMA: Pasa al siguiente nivel.</t>
  </si>
  <si>
    <t>CHP15150400594738</t>
  </si>
  <si>
    <t>1520010.- Telebachillerato No. 79  "Niños Heroes De Chapultepec"</t>
  </si>
  <si>
    <t>21120730022522A012000E13B051</t>
  </si>
  <si>
    <t>Zaragoza</t>
  </si>
  <si>
    <t>Financiera:  / Física: Por iniciar / Registro: LOCALIDAD: Zaragoza META: Construcción y equipamiento de 2 aulas didácticas, Corresponde a Fondo concursable 2015  - SISTEMA: Pasa al siguiente nivel.</t>
  </si>
  <si>
    <t>CHP15150400594786</t>
  </si>
  <si>
    <t>1520017.- Escuela Preparatoria Num. 2 Del Estado.</t>
  </si>
  <si>
    <t>21120730022522A012000E13B055</t>
  </si>
  <si>
    <t>Financiera:  / Física: Por iniciar  / Registro: LOCALIDAD: San Cristóbal de Las Casas META: Construcción de taller operador de paquetes de computo (equipado) y construcción de 2 aulas didácticas, Corresponde a Fondo concursable 2015   - SISTEMA: Pasa al siguiente nivel.</t>
  </si>
  <si>
    <t>CHP15150400594928</t>
  </si>
  <si>
    <t>1520005.- Telebachillerato No. 37 "5 De Febrero"</t>
  </si>
  <si>
    <t>21120730022522A012000E13B049</t>
  </si>
  <si>
    <t>Montecristo de Guerrero</t>
  </si>
  <si>
    <t>Financiera:  / Física: Por iniciar  / Registro: LOCALIDAD: Montecristo de Guerrero META: Construcción y equipamiento de 2 aulas didácticas, Corresponde a Fondo concursable 2015   - SISTEMA: Pasa al siguiente nivel.</t>
  </si>
  <si>
    <t>CHP15150400595024</t>
  </si>
  <si>
    <t>1520004.- Telebachillerato  No. 05 "Carlos Arturo Carrillo"</t>
  </si>
  <si>
    <t>21120730022522A012000E13B048</t>
  </si>
  <si>
    <t>Las Margaritas</t>
  </si>
  <si>
    <t>Bajucú</t>
  </si>
  <si>
    <t>Financiera:  / Física: Por iniciar  / Registro: LOCALIDAD: Bajucu META: Construcción y equipamiento de 2 aulas didácticas, Corresponde a Fondo concursable 2015   - SISTEMA: Pasa al siguiente nivel.</t>
  </si>
  <si>
    <t>CHP15150400595071</t>
  </si>
  <si>
    <t>1520015.- Escuela Preparatoria Juan Sabines Gutierrez</t>
  </si>
  <si>
    <t>21120730022522A012000E13B053</t>
  </si>
  <si>
    <t>Financiera:  / Física: Por iniciar  / Registro: LOCALIDAD: Chamulapita META: Construcción de taller operador de paquetes de computo (equipado), Corresponde a Fondo concursable 2015   - SISTEMA: Pasa al siguiente nivel.</t>
  </si>
  <si>
    <t>CHP15150400595130</t>
  </si>
  <si>
    <t>1520001.- Telebachillerato 107  "José Clemente Orozco".</t>
  </si>
  <si>
    <t>21120730022522A012000E13B046</t>
  </si>
  <si>
    <t>Copainalá</t>
  </si>
  <si>
    <t>Benito Juárez</t>
  </si>
  <si>
    <t>Financiera:  / Física: Por iniciar  / Registro: LOCALIDAD: Benito Jurez META: Construcción y equipamiento de 4 aulas didácticas, Corresponde a Fondo concursable 2015   - SISTEMA: Pasa al siguiente nivel.</t>
  </si>
  <si>
    <t>CHP15150400595140</t>
  </si>
  <si>
    <t>1520002.- Telebachillerato 74 "Romeo Rincon Castillejos"</t>
  </si>
  <si>
    <t>21120730022522A012000E13B047</t>
  </si>
  <si>
    <t>Chiapa de Corzo</t>
  </si>
  <si>
    <t>Nuevo Carmen Tonapac</t>
  </si>
  <si>
    <t>Financiera:  / Física: Por iniciar  / Registro: LOCALIDAD: Nuevo Carmen Tonapac META: Construcción y equipamiento de 3 aulas didácticas, Corresponde a Fondo concursable 2015   - SISTEMA: Pasa al siguiente nivel.</t>
  </si>
  <si>
    <t>CHP15150400600328</t>
  </si>
  <si>
    <t>Equipamiento De Espacios Académicos En La Unach (Convenio Proexoees 2015)</t>
  </si>
  <si>
    <t>01253A006000E05B009</t>
  </si>
  <si>
    <t>Lote</t>
  </si>
  <si>
    <t>Financiera:  / Física:  / Registro: Datos preliminares al 31 de Diciembre de 2015 - Datos preliminares al 31 de Diciembre de 2015</t>
  </si>
  <si>
    <t>CHP15150400600377</t>
  </si>
  <si>
    <t>Mejoramiento De La Calidad Educativa, A Través Del Fortalecimiento De Espacios Académicos De La Unach (Convenio Feces 2015)</t>
  </si>
  <si>
    <t>012532A006000E05B010</t>
  </si>
  <si>
    <t>Financiera:  / Física:  / Registro: Datos preliminares al 31 de Dciembre de 2015 - SISTEMA: Pasa al siguiente nivel.</t>
  </si>
</sst>
</file>

<file path=xl/styles.xml><?xml version="1.0" encoding="utf-8"?>
<styleSheet xmlns="http://schemas.openxmlformats.org/spreadsheetml/2006/main">
  <numFmts count="2">
    <numFmt numFmtId="168" formatCode="&quot;$&quot;#,##0"/>
    <numFmt numFmtId="169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0" fillId="33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8" fontId="33" fillId="0" borderId="10" xfId="0" applyNumberFormat="1" applyFont="1" applyFill="1" applyBorder="1" applyAlignment="1">
      <alignment horizontal="left" vertical="center" wrapText="1"/>
    </xf>
    <xf numFmtId="168" fontId="33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9" fillId="33" borderId="0" xfId="0" applyFont="1" applyFill="1" applyAlignment="1">
      <alignment horizontal="left"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19" fillId="36" borderId="12" xfId="42" applyFont="1" applyFill="1" applyBorder="1" applyAlignment="1">
      <alignment horizontal="center" vertical="center"/>
    </xf>
    <xf numFmtId="0" fontId="19" fillId="36" borderId="13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33" fillId="0" borderId="16" xfId="42" applyFont="1" applyFill="1" applyBorder="1" applyAlignment="1">
      <alignment horizontal="left" vertical="center"/>
    </xf>
    <xf numFmtId="0" fontId="33" fillId="0" borderId="10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vertical="center" wrapText="1"/>
    </xf>
    <xf numFmtId="168" fontId="33" fillId="0" borderId="10" xfId="0" applyNumberFormat="1" applyFont="1" applyFill="1" applyBorder="1" applyAlignment="1">
      <alignment vertical="center" wrapText="1"/>
    </xf>
    <xf numFmtId="168" fontId="33" fillId="0" borderId="10" xfId="0" applyNumberFormat="1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>
      <alignment horizontal="center" vertical="center" wrapText="1"/>
    </xf>
    <xf numFmtId="169" fontId="33" fillId="0" borderId="18" xfId="0" applyNumberFormat="1" applyFont="1" applyFill="1" applyBorder="1" applyAlignment="1">
      <alignment horizontal="center" vertical="center" wrapText="1"/>
    </xf>
    <xf numFmtId="10" fontId="33" fillId="0" borderId="10" xfId="0" applyNumberFormat="1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8" fontId="33" fillId="0" borderId="18" xfId="0" applyNumberFormat="1" applyFont="1" applyFill="1" applyBorder="1" applyAlignment="1">
      <alignment vertical="center" wrapText="1"/>
    </xf>
    <xf numFmtId="168" fontId="33" fillId="0" borderId="18" xfId="0" applyNumberFormat="1" applyFont="1" applyFill="1" applyBorder="1" applyAlignment="1">
      <alignment horizontal="left" vertical="center" wrapText="1"/>
    </xf>
    <xf numFmtId="168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1" t="s">
        <v>0</v>
      </c>
      <c r="C3" s="1"/>
      <c r="D3" s="1"/>
      <c r="E3" s="1"/>
      <c r="F3" s="1"/>
      <c r="G3" s="1"/>
      <c r="H3" s="1"/>
      <c r="I3" s="2"/>
      <c r="J3" s="3" t="s">
        <v>1</v>
      </c>
      <c r="K3" s="3"/>
      <c r="L3" s="3"/>
      <c r="M3" s="3"/>
    </row>
    <row r="4" spans="2:13" ht="3.75" customHeight="1"/>
    <row r="5" spans="2:13" ht="2.2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53.1" customHeight="1">
      <c r="G6" s="5"/>
      <c r="I6" s="6"/>
      <c r="J6" s="7"/>
    </row>
    <row r="7" spans="2:13" ht="55.5" customHeight="1" thickBot="1">
      <c r="F7" s="9" t="s">
        <v>2</v>
      </c>
      <c r="G7" s="9"/>
      <c r="H7" s="9" t="s">
        <v>3</v>
      </c>
      <c r="I7" s="9"/>
      <c r="J7" s="9" t="s">
        <v>4</v>
      </c>
      <c r="K7" s="9"/>
    </row>
    <row r="8" spans="2:13" ht="25.5" customHeight="1" thickTop="1" thickBot="1">
      <c r="D8" s="10" t="s">
        <v>5</v>
      </c>
      <c r="F8" s="11">
        <v>94</v>
      </c>
      <c r="H8" s="11">
        <v>39</v>
      </c>
      <c r="J8" s="11">
        <v>119</v>
      </c>
      <c r="K8" s="12"/>
    </row>
    <row r="9" spans="2:13" ht="18" customHeight="1" thickTop="1" thickBot="1"/>
    <row r="10" spans="2:13" ht="25.5" customHeight="1" thickTop="1" thickBot="1">
      <c r="D10" s="10" t="s">
        <v>5</v>
      </c>
      <c r="F10" s="11">
        <v>3</v>
      </c>
      <c r="H10" s="11">
        <v>3</v>
      </c>
      <c r="J10" s="11">
        <v>119</v>
      </c>
      <c r="K10" s="12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tabColor indexed="63"/>
    <pageSetUpPr fitToPage="1"/>
  </sheetPr>
  <dimension ref="A1:AF107"/>
  <sheetViews>
    <sheetView showGridLines="0" tabSelected="1" view="pageBreakPreview" zoomScale="80" zoomScaleNormal="80" zoomScaleSheetLayoutView="80" workbookViewId="0">
      <selection activeCell="N10" sqref="N10"/>
    </sheetView>
  </sheetViews>
  <sheetFormatPr baseColWidth="10" defaultRowHeight="12.75"/>
  <cols>
    <col min="1" max="1" width="4" style="13" customWidth="1"/>
    <col min="2" max="2" width="1.42578125" style="13" customWidth="1"/>
    <col min="3" max="3" width="25.85546875" style="13" bestFit="1" customWidth="1"/>
    <col min="4" max="4" width="41.7109375" style="13" customWidth="1"/>
    <col min="5" max="6" width="23.7109375" style="13" customWidth="1"/>
    <col min="7" max="7" width="16.140625" style="13" customWidth="1"/>
    <col min="8" max="8" width="21.7109375" style="13" customWidth="1"/>
    <col min="9" max="9" width="9.85546875" style="13" bestFit="1" customWidth="1"/>
    <col min="10" max="10" width="22.28515625" style="13" bestFit="1" customWidth="1"/>
    <col min="11" max="11" width="31.140625" style="13" bestFit="1" customWidth="1"/>
    <col min="12" max="12" width="30.140625" style="13" customWidth="1"/>
    <col min="13" max="14" width="42.85546875" style="13" bestFit="1" customWidth="1"/>
    <col min="15" max="15" width="21.140625" style="13" bestFit="1" customWidth="1"/>
    <col min="16" max="16" width="13.7109375" style="13" customWidth="1"/>
    <col min="17" max="17" width="18" style="13" customWidth="1"/>
    <col min="18" max="18" width="15.42578125" style="13" bestFit="1" customWidth="1"/>
    <col min="19" max="19" width="14.7109375" style="13" bestFit="1" customWidth="1"/>
    <col min="20" max="20" width="16.5703125" style="13" customWidth="1"/>
    <col min="21" max="21" width="18.140625" style="13" bestFit="1" customWidth="1"/>
    <col min="22" max="22" width="14.7109375" style="13" bestFit="1" customWidth="1"/>
    <col min="23" max="26" width="14.140625" style="13" customWidth="1"/>
    <col min="27" max="28" width="22" style="13" bestFit="1" customWidth="1"/>
    <col min="29" max="29" width="13.7109375" style="13" bestFit="1" customWidth="1"/>
    <col min="30" max="30" width="12.140625" style="13" customWidth="1"/>
    <col min="31" max="31" width="63.140625" style="13" customWidth="1"/>
    <col min="32" max="32" width="1.42578125" style="13" customWidth="1"/>
  </cols>
  <sheetData>
    <row r="1" spans="2:32" ht="12.75" customHeight="1"/>
    <row r="2" spans="2:32" ht="13.5" customHeight="1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2:32" ht="49.5" customHeight="1">
      <c r="B3" s="15"/>
      <c r="C3" s="16" t="s">
        <v>6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7"/>
      <c r="P3" s="17"/>
      <c r="Q3" s="17"/>
      <c r="R3" s="17"/>
      <c r="S3" s="17"/>
      <c r="T3" s="17"/>
      <c r="U3" s="17"/>
      <c r="V3" s="17"/>
      <c r="W3" s="18"/>
      <c r="X3" s="19"/>
      <c r="Y3" s="18"/>
      <c r="Z3" s="18"/>
      <c r="AC3" s="18"/>
      <c r="AD3" s="3" t="s">
        <v>1</v>
      </c>
      <c r="AE3" s="3"/>
      <c r="AF3" s="18"/>
    </row>
    <row r="4" spans="2:32" ht="3" customHeight="1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2:32" ht="2.25" customHeight="1"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</row>
    <row r="6" spans="2:32" ht="7.5" customHeight="1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2:32" ht="15" customHeight="1">
      <c r="B7" s="23"/>
      <c r="C7" s="24" t="s">
        <v>7</v>
      </c>
      <c r="D7" s="24"/>
      <c r="E7" s="24"/>
      <c r="F7" s="24"/>
      <c r="G7" s="24"/>
      <c r="H7" s="24"/>
      <c r="I7" s="24"/>
      <c r="J7" s="24"/>
      <c r="K7" s="24"/>
      <c r="L7" s="24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</row>
    <row r="8" spans="2:32" ht="7.5" customHeight="1">
      <c r="B8" s="23"/>
      <c r="C8" s="20"/>
      <c r="D8" s="20"/>
      <c r="E8" s="20"/>
      <c r="F8" s="23"/>
      <c r="G8" s="23"/>
      <c r="H8" s="23"/>
      <c r="I8" s="23"/>
      <c r="J8" s="23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6"/>
      <c r="X8" s="26"/>
      <c r="Y8" s="26"/>
      <c r="Z8" s="26"/>
      <c r="AA8" s="23"/>
      <c r="AB8" s="23"/>
      <c r="AC8" s="23"/>
      <c r="AD8" s="23"/>
      <c r="AE8" s="23"/>
      <c r="AF8" s="23"/>
    </row>
    <row r="9" spans="2:32" ht="21" customHeight="1" thickBot="1">
      <c r="B9" s="23"/>
      <c r="C9" s="28" t="s">
        <v>8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9" t="s">
        <v>9</v>
      </c>
      <c r="R9" s="31"/>
      <c r="S9" s="31"/>
      <c r="T9" s="31"/>
      <c r="U9" s="31"/>
      <c r="V9" s="31"/>
      <c r="W9" s="31"/>
      <c r="X9" s="31"/>
      <c r="Y9" s="31"/>
      <c r="Z9" s="30"/>
      <c r="AA9" s="32" t="s">
        <v>10</v>
      </c>
      <c r="AB9" s="34"/>
      <c r="AC9" s="34"/>
      <c r="AD9" s="33"/>
      <c r="AE9" s="35" t="s">
        <v>11</v>
      </c>
      <c r="AF9" s="23"/>
    </row>
    <row r="10" spans="2:32" s="36" customFormat="1" ht="38.25" customHeight="1">
      <c r="B10" s="37"/>
      <c r="C10" s="38" t="s">
        <v>12</v>
      </c>
      <c r="D10" s="39" t="s">
        <v>13</v>
      </c>
      <c r="E10" s="39" t="s">
        <v>14</v>
      </c>
      <c r="F10" s="39" t="s">
        <v>15</v>
      </c>
      <c r="G10" s="39" t="s">
        <v>16</v>
      </c>
      <c r="H10" s="39" t="s">
        <v>17</v>
      </c>
      <c r="I10" s="39" t="s">
        <v>18</v>
      </c>
      <c r="J10" s="39" t="s">
        <v>19</v>
      </c>
      <c r="K10" s="39" t="s">
        <v>20</v>
      </c>
      <c r="L10" s="40" t="s">
        <v>21</v>
      </c>
      <c r="M10" s="39" t="s">
        <v>22</v>
      </c>
      <c r="N10" s="39" t="s">
        <v>23</v>
      </c>
      <c r="O10" s="39" t="s">
        <v>24</v>
      </c>
      <c r="P10" s="39" t="s">
        <v>25</v>
      </c>
      <c r="Q10" s="39" t="s">
        <v>26</v>
      </c>
      <c r="R10" s="39" t="s">
        <v>27</v>
      </c>
      <c r="S10" s="39" t="s">
        <v>28</v>
      </c>
      <c r="T10" s="40" t="s">
        <v>29</v>
      </c>
      <c r="U10" s="39" t="s">
        <v>30</v>
      </c>
      <c r="V10" s="39" t="s">
        <v>31</v>
      </c>
      <c r="W10" s="39" t="s">
        <v>32</v>
      </c>
      <c r="X10" s="39" t="s">
        <v>33</v>
      </c>
      <c r="Y10" s="39" t="s">
        <v>34</v>
      </c>
      <c r="Z10" s="39" t="s">
        <v>35</v>
      </c>
      <c r="AA10" s="39" t="s">
        <v>36</v>
      </c>
      <c r="AB10" s="39" t="s">
        <v>37</v>
      </c>
      <c r="AC10" s="39" t="s">
        <v>38</v>
      </c>
      <c r="AD10" s="39" t="s">
        <v>39</v>
      </c>
      <c r="AE10" s="35"/>
      <c r="AF10" s="37"/>
    </row>
    <row r="11" spans="2:32" ht="60.75" hidden="1">
      <c r="B11" s="23"/>
      <c r="C11" s="41" t="s">
        <v>40</v>
      </c>
      <c r="D11" s="42" t="s">
        <v>41</v>
      </c>
      <c r="E11" s="43" t="s">
        <v>42</v>
      </c>
      <c r="F11" s="43" t="s">
        <v>5</v>
      </c>
      <c r="G11" s="43" t="s">
        <v>43</v>
      </c>
      <c r="H11" s="44" t="s">
        <v>43</v>
      </c>
      <c r="I11" s="44" t="s">
        <v>44</v>
      </c>
      <c r="J11" s="8" t="s">
        <v>45</v>
      </c>
      <c r="K11" s="44" t="s">
        <v>46</v>
      </c>
      <c r="L11" s="45" t="s">
        <v>47</v>
      </c>
      <c r="M11" s="8" t="s">
        <v>48</v>
      </c>
      <c r="N11" s="8" t="s">
        <v>49</v>
      </c>
      <c r="O11" s="44" t="s">
        <v>50</v>
      </c>
      <c r="P11" s="45" t="s">
        <v>51</v>
      </c>
      <c r="Q11" s="45" t="s">
        <v>47</v>
      </c>
      <c r="R11" s="44"/>
      <c r="S11" s="44"/>
      <c r="T11" s="44"/>
      <c r="U11" s="44"/>
      <c r="V11" s="44"/>
      <c r="W11" s="44"/>
      <c r="X11" s="44"/>
      <c r="Y11" s="46">
        <f t="shared" ref="Y11:Y42" si="0">IF(ISERROR(W11/S11),0,((W11/S11)*100))</f>
        <v>0</v>
      </c>
      <c r="Z11" s="45"/>
      <c r="AA11" s="45" t="s">
        <v>47</v>
      </c>
      <c r="AB11" s="47"/>
      <c r="AC11" s="46"/>
      <c r="AD11" s="46"/>
      <c r="AE11" s="48" t="s">
        <v>52</v>
      </c>
      <c r="AF11" s="23"/>
    </row>
    <row r="12" spans="2:32" ht="67.5" hidden="1">
      <c r="B12" s="23"/>
      <c r="C12" s="49" t="s">
        <v>53</v>
      </c>
      <c r="D12" s="49" t="s">
        <v>54</v>
      </c>
      <c r="E12" s="50" t="s">
        <v>55</v>
      </c>
      <c r="F12" s="50" t="s">
        <v>5</v>
      </c>
      <c r="G12" s="50" t="s">
        <v>56</v>
      </c>
      <c r="H12" s="51" t="s">
        <v>57</v>
      </c>
      <c r="I12" s="51" t="s">
        <v>58</v>
      </c>
      <c r="J12" s="52" t="s">
        <v>45</v>
      </c>
      <c r="K12" s="51" t="s">
        <v>46</v>
      </c>
      <c r="L12" s="53" t="s">
        <v>47</v>
      </c>
      <c r="M12" s="51" t="s">
        <v>48</v>
      </c>
      <c r="N12" s="51" t="s">
        <v>59</v>
      </c>
      <c r="O12" s="51" t="s">
        <v>50</v>
      </c>
      <c r="P12" s="53" t="s">
        <v>51</v>
      </c>
      <c r="Q12" s="53" t="s">
        <v>60</v>
      </c>
      <c r="R12" s="51">
        <v>344957</v>
      </c>
      <c r="S12" s="51">
        <v>401178</v>
      </c>
      <c r="T12" s="51">
        <v>401178</v>
      </c>
      <c r="U12" s="51">
        <v>0</v>
      </c>
      <c r="V12" s="51">
        <v>0</v>
      </c>
      <c r="W12" s="51">
        <v>0</v>
      </c>
      <c r="X12" s="51">
        <v>0</v>
      </c>
      <c r="Y12" s="54">
        <f t="shared" si="0"/>
        <v>0</v>
      </c>
      <c r="Z12" s="53">
        <v>0</v>
      </c>
      <c r="AA12" s="53" t="s">
        <v>61</v>
      </c>
      <c r="AB12" s="47">
        <v>300</v>
      </c>
      <c r="AC12" s="54">
        <v>0</v>
      </c>
      <c r="AD12" s="54">
        <v>100</v>
      </c>
      <c r="AE12" s="55" t="s">
        <v>62</v>
      </c>
      <c r="AF12" s="23"/>
    </row>
    <row r="13" spans="2:32" ht="81" hidden="1">
      <c r="B13" s="23"/>
      <c r="C13" s="49" t="s">
        <v>63</v>
      </c>
      <c r="D13" s="49" t="s">
        <v>64</v>
      </c>
      <c r="E13" s="50" t="s">
        <v>65</v>
      </c>
      <c r="F13" s="50" t="s">
        <v>5</v>
      </c>
      <c r="G13" s="50" t="s">
        <v>66</v>
      </c>
      <c r="H13" s="51" t="s">
        <v>66</v>
      </c>
      <c r="I13" s="51" t="s">
        <v>44</v>
      </c>
      <c r="J13" s="52" t="s">
        <v>45</v>
      </c>
      <c r="K13" s="51" t="s">
        <v>46</v>
      </c>
      <c r="L13" s="53" t="s">
        <v>47</v>
      </c>
      <c r="M13" s="51" t="s">
        <v>48</v>
      </c>
      <c r="N13" s="51" t="s">
        <v>49</v>
      </c>
      <c r="O13" s="51" t="s">
        <v>50</v>
      </c>
      <c r="P13" s="53" t="s">
        <v>51</v>
      </c>
      <c r="Q13" s="53" t="s">
        <v>67</v>
      </c>
      <c r="R13" s="51">
        <v>1000000</v>
      </c>
      <c r="S13" s="51">
        <v>1000000</v>
      </c>
      <c r="T13" s="51">
        <v>1000000</v>
      </c>
      <c r="U13" s="51">
        <v>0</v>
      </c>
      <c r="V13" s="51">
        <v>0</v>
      </c>
      <c r="W13" s="51">
        <v>0</v>
      </c>
      <c r="X13" s="51">
        <v>0</v>
      </c>
      <c r="Y13" s="54">
        <f t="shared" si="0"/>
        <v>0</v>
      </c>
      <c r="Z13" s="53">
        <v>0</v>
      </c>
      <c r="AA13" s="53" t="s">
        <v>61</v>
      </c>
      <c r="AB13" s="47">
        <v>368</v>
      </c>
      <c r="AC13" s="54">
        <v>0</v>
      </c>
      <c r="AD13" s="54">
        <v>0</v>
      </c>
      <c r="AE13" s="55" t="s">
        <v>68</v>
      </c>
      <c r="AF13" s="23"/>
    </row>
    <row r="14" spans="2:32" ht="108" hidden="1">
      <c r="B14" s="23"/>
      <c r="C14" s="49" t="s">
        <v>69</v>
      </c>
      <c r="D14" s="49" t="s">
        <v>70</v>
      </c>
      <c r="E14" s="50" t="s">
        <v>71</v>
      </c>
      <c r="F14" s="50" t="s">
        <v>5</v>
      </c>
      <c r="G14" s="50" t="s">
        <v>72</v>
      </c>
      <c r="H14" s="51" t="s">
        <v>72</v>
      </c>
      <c r="I14" s="51" t="s">
        <v>44</v>
      </c>
      <c r="J14" s="52" t="s">
        <v>45</v>
      </c>
      <c r="K14" s="51" t="s">
        <v>46</v>
      </c>
      <c r="L14" s="53" t="s">
        <v>47</v>
      </c>
      <c r="M14" s="51" t="s">
        <v>48</v>
      </c>
      <c r="N14" s="51" t="s">
        <v>73</v>
      </c>
      <c r="O14" s="51" t="s">
        <v>50</v>
      </c>
      <c r="P14" s="53" t="s">
        <v>51</v>
      </c>
      <c r="Q14" s="53" t="s">
        <v>60</v>
      </c>
      <c r="R14" s="51">
        <v>21374324</v>
      </c>
      <c r="S14" s="51">
        <v>1130304</v>
      </c>
      <c r="T14" s="51">
        <v>1130304</v>
      </c>
      <c r="U14" s="51">
        <v>146160</v>
      </c>
      <c r="V14" s="51">
        <v>146160</v>
      </c>
      <c r="W14" s="51">
        <v>146160</v>
      </c>
      <c r="X14" s="51">
        <v>146160</v>
      </c>
      <c r="Y14" s="54">
        <f t="shared" si="0"/>
        <v>12.931034482758621</v>
      </c>
      <c r="Z14" s="53">
        <v>0</v>
      </c>
      <c r="AA14" s="53" t="s">
        <v>61</v>
      </c>
      <c r="AB14" s="47">
        <v>300</v>
      </c>
      <c r="AC14" s="54">
        <v>0</v>
      </c>
      <c r="AD14" s="54">
        <v>100</v>
      </c>
      <c r="AE14" s="55" t="s">
        <v>74</v>
      </c>
      <c r="AF14" s="23"/>
    </row>
    <row r="15" spans="2:32" ht="67.5" hidden="1">
      <c r="B15" s="23"/>
      <c r="C15" s="49" t="s">
        <v>75</v>
      </c>
      <c r="D15" s="49" t="s">
        <v>76</v>
      </c>
      <c r="E15" s="50" t="s">
        <v>77</v>
      </c>
      <c r="F15" s="50" t="s">
        <v>5</v>
      </c>
      <c r="G15" s="50" t="s">
        <v>78</v>
      </c>
      <c r="H15" s="51" t="s">
        <v>78</v>
      </c>
      <c r="I15" s="51" t="s">
        <v>44</v>
      </c>
      <c r="J15" s="52" t="s">
        <v>45</v>
      </c>
      <c r="K15" s="51" t="s">
        <v>46</v>
      </c>
      <c r="L15" s="53" t="s">
        <v>47</v>
      </c>
      <c r="M15" s="51" t="s">
        <v>48</v>
      </c>
      <c r="N15" s="51" t="s">
        <v>49</v>
      </c>
      <c r="O15" s="51" t="s">
        <v>50</v>
      </c>
      <c r="P15" s="53" t="s">
        <v>51</v>
      </c>
      <c r="Q15" s="53" t="s">
        <v>79</v>
      </c>
      <c r="R15" s="51">
        <v>3284372</v>
      </c>
      <c r="S15" s="51">
        <v>3284372</v>
      </c>
      <c r="T15" s="51">
        <v>3284372</v>
      </c>
      <c r="U15" s="51">
        <v>3284108</v>
      </c>
      <c r="V15" s="51">
        <v>3284108</v>
      </c>
      <c r="W15" s="51">
        <v>3284108</v>
      </c>
      <c r="X15" s="51">
        <v>3284108</v>
      </c>
      <c r="Y15" s="54">
        <f t="shared" si="0"/>
        <v>99.99196193366646</v>
      </c>
      <c r="Z15" s="53">
        <v>0</v>
      </c>
      <c r="AA15" s="53" t="s">
        <v>61</v>
      </c>
      <c r="AB15" s="47">
        <v>1500</v>
      </c>
      <c r="AC15" s="54">
        <v>0</v>
      </c>
      <c r="AD15" s="54">
        <v>100</v>
      </c>
      <c r="AE15" s="55" t="s">
        <v>80</v>
      </c>
      <c r="AF15" s="23"/>
    </row>
    <row r="16" spans="2:32" ht="94.5" hidden="1">
      <c r="B16" s="23"/>
      <c r="C16" s="49" t="s">
        <v>81</v>
      </c>
      <c r="D16" s="49" t="s">
        <v>82</v>
      </c>
      <c r="E16" s="50" t="s">
        <v>83</v>
      </c>
      <c r="F16" s="50" t="s">
        <v>5</v>
      </c>
      <c r="G16" s="50" t="s">
        <v>84</v>
      </c>
      <c r="H16" s="51" t="s">
        <v>84</v>
      </c>
      <c r="I16" s="51" t="s">
        <v>44</v>
      </c>
      <c r="J16" s="52" t="s">
        <v>45</v>
      </c>
      <c r="K16" s="51" t="s">
        <v>46</v>
      </c>
      <c r="L16" s="53" t="s">
        <v>47</v>
      </c>
      <c r="M16" s="51" t="s">
        <v>48</v>
      </c>
      <c r="N16" s="51" t="s">
        <v>49</v>
      </c>
      <c r="O16" s="51" t="s">
        <v>50</v>
      </c>
      <c r="P16" s="53" t="s">
        <v>51</v>
      </c>
      <c r="Q16" s="53" t="s">
        <v>79</v>
      </c>
      <c r="R16" s="51">
        <v>294832</v>
      </c>
      <c r="S16" s="51">
        <v>294832</v>
      </c>
      <c r="T16" s="51">
        <v>294832</v>
      </c>
      <c r="U16" s="51">
        <v>283013</v>
      </c>
      <c r="V16" s="51">
        <v>283013</v>
      </c>
      <c r="W16" s="51">
        <v>283013</v>
      </c>
      <c r="X16" s="51">
        <v>283013</v>
      </c>
      <c r="Y16" s="54">
        <f t="shared" si="0"/>
        <v>95.991276387909039</v>
      </c>
      <c r="Z16" s="53">
        <v>0</v>
      </c>
      <c r="AA16" s="53" t="s">
        <v>61</v>
      </c>
      <c r="AB16" s="47">
        <v>1500</v>
      </c>
      <c r="AC16" s="54">
        <v>0</v>
      </c>
      <c r="AD16" s="54">
        <v>100</v>
      </c>
      <c r="AE16" s="55" t="s">
        <v>85</v>
      </c>
      <c r="AF16" s="23"/>
    </row>
    <row r="17" spans="2:32" ht="81" hidden="1">
      <c r="B17" s="23"/>
      <c r="C17" s="49" t="s">
        <v>86</v>
      </c>
      <c r="D17" s="49" t="s">
        <v>87</v>
      </c>
      <c r="E17" s="50" t="s">
        <v>88</v>
      </c>
      <c r="F17" s="50" t="s">
        <v>5</v>
      </c>
      <c r="G17" s="50" t="s">
        <v>66</v>
      </c>
      <c r="H17" s="51" t="s">
        <v>66</v>
      </c>
      <c r="I17" s="51" t="s">
        <v>44</v>
      </c>
      <c r="J17" s="52" t="s">
        <v>45</v>
      </c>
      <c r="K17" s="51" t="s">
        <v>46</v>
      </c>
      <c r="L17" s="53" t="s">
        <v>47</v>
      </c>
      <c r="M17" s="51" t="s">
        <v>48</v>
      </c>
      <c r="N17" s="51" t="s">
        <v>49</v>
      </c>
      <c r="O17" s="51" t="s">
        <v>50</v>
      </c>
      <c r="P17" s="53" t="s">
        <v>51</v>
      </c>
      <c r="Q17" s="53" t="s">
        <v>79</v>
      </c>
      <c r="R17" s="51">
        <v>37852</v>
      </c>
      <c r="S17" s="51">
        <v>37852</v>
      </c>
      <c r="T17" s="51">
        <v>37852</v>
      </c>
      <c r="U17" s="51">
        <v>0</v>
      </c>
      <c r="V17" s="51">
        <v>0</v>
      </c>
      <c r="W17" s="51">
        <v>0</v>
      </c>
      <c r="X17" s="51">
        <v>0</v>
      </c>
      <c r="Y17" s="54">
        <f t="shared" si="0"/>
        <v>0</v>
      </c>
      <c r="Z17" s="53">
        <v>0</v>
      </c>
      <c r="AA17" s="53" t="s">
        <v>61</v>
      </c>
      <c r="AB17" s="47">
        <v>368</v>
      </c>
      <c r="AC17" s="54">
        <v>0</v>
      </c>
      <c r="AD17" s="54">
        <v>100</v>
      </c>
      <c r="AE17" s="55" t="s">
        <v>89</v>
      </c>
      <c r="AF17" s="23"/>
    </row>
    <row r="18" spans="2:32" ht="81" hidden="1">
      <c r="B18" s="23"/>
      <c r="C18" s="49" t="s">
        <v>90</v>
      </c>
      <c r="D18" s="49" t="s">
        <v>91</v>
      </c>
      <c r="E18" s="50" t="s">
        <v>92</v>
      </c>
      <c r="F18" s="50" t="s">
        <v>5</v>
      </c>
      <c r="G18" s="50" t="s">
        <v>66</v>
      </c>
      <c r="H18" s="51" t="s">
        <v>66</v>
      </c>
      <c r="I18" s="51" t="s">
        <v>44</v>
      </c>
      <c r="J18" s="52" t="s">
        <v>45</v>
      </c>
      <c r="K18" s="51" t="s">
        <v>46</v>
      </c>
      <c r="L18" s="53" t="s">
        <v>47</v>
      </c>
      <c r="M18" s="51" t="s">
        <v>48</v>
      </c>
      <c r="N18" s="51" t="s">
        <v>49</v>
      </c>
      <c r="O18" s="51" t="s">
        <v>50</v>
      </c>
      <c r="P18" s="53" t="s">
        <v>51</v>
      </c>
      <c r="Q18" s="53" t="s">
        <v>79</v>
      </c>
      <c r="R18" s="51">
        <v>535623</v>
      </c>
      <c r="S18" s="51">
        <v>535623</v>
      </c>
      <c r="T18" s="51">
        <v>535623</v>
      </c>
      <c r="U18" s="51">
        <v>0</v>
      </c>
      <c r="V18" s="51">
        <v>0</v>
      </c>
      <c r="W18" s="51">
        <v>0</v>
      </c>
      <c r="X18" s="51">
        <v>0</v>
      </c>
      <c r="Y18" s="54">
        <f t="shared" si="0"/>
        <v>0</v>
      </c>
      <c r="Z18" s="53">
        <v>0</v>
      </c>
      <c r="AA18" s="53" t="s">
        <v>61</v>
      </c>
      <c r="AB18" s="47">
        <v>368</v>
      </c>
      <c r="AC18" s="54">
        <v>0</v>
      </c>
      <c r="AD18" s="54">
        <v>0</v>
      </c>
      <c r="AE18" s="55" t="s">
        <v>93</v>
      </c>
      <c r="AF18" s="23"/>
    </row>
    <row r="19" spans="2:32" ht="60.75" hidden="1">
      <c r="B19" s="23"/>
      <c r="C19" s="49" t="s">
        <v>94</v>
      </c>
      <c r="D19" s="49" t="s">
        <v>95</v>
      </c>
      <c r="E19" s="50" t="s">
        <v>96</v>
      </c>
      <c r="F19" s="50" t="s">
        <v>5</v>
      </c>
      <c r="G19" s="50" t="s">
        <v>78</v>
      </c>
      <c r="H19" s="51" t="s">
        <v>78</v>
      </c>
      <c r="I19" s="51" t="s">
        <v>44</v>
      </c>
      <c r="J19" s="52" t="s">
        <v>45</v>
      </c>
      <c r="K19" s="51" t="s">
        <v>46</v>
      </c>
      <c r="L19" s="53" t="s">
        <v>47</v>
      </c>
      <c r="M19" s="51" t="s">
        <v>48</v>
      </c>
      <c r="N19" s="51" t="s">
        <v>49</v>
      </c>
      <c r="O19" s="51" t="s">
        <v>50</v>
      </c>
      <c r="P19" s="53" t="s">
        <v>51</v>
      </c>
      <c r="Q19" s="53" t="s">
        <v>79</v>
      </c>
      <c r="R19" s="51">
        <v>785320</v>
      </c>
      <c r="S19" s="51">
        <v>785320</v>
      </c>
      <c r="T19" s="51">
        <v>785320</v>
      </c>
      <c r="U19" s="51">
        <v>0</v>
      </c>
      <c r="V19" s="51">
        <v>0</v>
      </c>
      <c r="W19" s="51">
        <v>0</v>
      </c>
      <c r="X19" s="51">
        <v>0</v>
      </c>
      <c r="Y19" s="54">
        <f t="shared" si="0"/>
        <v>0</v>
      </c>
      <c r="Z19" s="53">
        <v>0</v>
      </c>
      <c r="AA19" s="53" t="s">
        <v>61</v>
      </c>
      <c r="AB19" s="47">
        <v>1065</v>
      </c>
      <c r="AC19" s="54">
        <v>0</v>
      </c>
      <c r="AD19" s="54">
        <v>0</v>
      </c>
      <c r="AE19" s="55" t="s">
        <v>97</v>
      </c>
      <c r="AF19" s="23"/>
    </row>
    <row r="20" spans="2:32" ht="81" hidden="1">
      <c r="B20" s="23"/>
      <c r="C20" s="49" t="s">
        <v>98</v>
      </c>
      <c r="D20" s="49" t="s">
        <v>99</v>
      </c>
      <c r="E20" s="50" t="s">
        <v>100</v>
      </c>
      <c r="F20" s="50" t="s">
        <v>5</v>
      </c>
      <c r="G20" s="50" t="s">
        <v>101</v>
      </c>
      <c r="H20" s="51" t="s">
        <v>102</v>
      </c>
      <c r="I20" s="51" t="s">
        <v>44</v>
      </c>
      <c r="J20" s="52" t="s">
        <v>45</v>
      </c>
      <c r="K20" s="51" t="s">
        <v>46</v>
      </c>
      <c r="L20" s="53" t="s">
        <v>47</v>
      </c>
      <c r="M20" s="51" t="s">
        <v>48</v>
      </c>
      <c r="N20" s="51" t="s">
        <v>49</v>
      </c>
      <c r="O20" s="51" t="s">
        <v>50</v>
      </c>
      <c r="P20" s="53" t="s">
        <v>51</v>
      </c>
      <c r="Q20" s="53" t="s">
        <v>79</v>
      </c>
      <c r="R20" s="51">
        <v>407560</v>
      </c>
      <c r="S20" s="51">
        <v>407560</v>
      </c>
      <c r="T20" s="51">
        <v>407560</v>
      </c>
      <c r="U20" s="51">
        <v>0</v>
      </c>
      <c r="V20" s="51">
        <v>0</v>
      </c>
      <c r="W20" s="51">
        <v>0</v>
      </c>
      <c r="X20" s="51">
        <v>0</v>
      </c>
      <c r="Y20" s="54">
        <f t="shared" si="0"/>
        <v>0</v>
      </c>
      <c r="Z20" s="53">
        <v>0</v>
      </c>
      <c r="AA20" s="53" t="s">
        <v>61</v>
      </c>
      <c r="AB20" s="47">
        <v>431</v>
      </c>
      <c r="AC20" s="54">
        <v>0</v>
      </c>
      <c r="AD20" s="54">
        <v>0</v>
      </c>
      <c r="AE20" s="55" t="s">
        <v>103</v>
      </c>
      <c r="AF20" s="23"/>
    </row>
    <row r="21" spans="2:32" ht="60.75" hidden="1">
      <c r="B21" s="23"/>
      <c r="C21" s="49" t="s">
        <v>104</v>
      </c>
      <c r="D21" s="49" t="s">
        <v>105</v>
      </c>
      <c r="E21" s="50" t="s">
        <v>106</v>
      </c>
      <c r="F21" s="50" t="s">
        <v>5</v>
      </c>
      <c r="G21" s="50" t="s">
        <v>107</v>
      </c>
      <c r="H21" s="51" t="s">
        <v>107</v>
      </c>
      <c r="I21" s="51" t="s">
        <v>44</v>
      </c>
      <c r="J21" s="52" t="s">
        <v>45</v>
      </c>
      <c r="K21" s="51" t="s">
        <v>46</v>
      </c>
      <c r="L21" s="53" t="s">
        <v>47</v>
      </c>
      <c r="M21" s="51" t="s">
        <v>48</v>
      </c>
      <c r="N21" s="51" t="s">
        <v>108</v>
      </c>
      <c r="O21" s="51" t="s">
        <v>50</v>
      </c>
      <c r="P21" s="53" t="s">
        <v>51</v>
      </c>
      <c r="Q21" s="53" t="s">
        <v>67</v>
      </c>
      <c r="R21" s="51">
        <v>2246035.04</v>
      </c>
      <c r="S21" s="51">
        <v>402220</v>
      </c>
      <c r="T21" s="51">
        <v>402220</v>
      </c>
      <c r="U21" s="51">
        <v>0</v>
      </c>
      <c r="V21" s="51">
        <v>0</v>
      </c>
      <c r="W21" s="51">
        <v>0</v>
      </c>
      <c r="X21" s="51">
        <v>0</v>
      </c>
      <c r="Y21" s="54">
        <f t="shared" si="0"/>
        <v>0</v>
      </c>
      <c r="Z21" s="53">
        <v>0</v>
      </c>
      <c r="AA21" s="53" t="s">
        <v>61</v>
      </c>
      <c r="AB21" s="47">
        <v>648</v>
      </c>
      <c r="AC21" s="54">
        <v>0</v>
      </c>
      <c r="AD21" s="54">
        <v>100</v>
      </c>
      <c r="AE21" s="55" t="s">
        <v>109</v>
      </c>
      <c r="AF21" s="23"/>
    </row>
    <row r="22" spans="2:32" ht="108" hidden="1">
      <c r="B22" s="23"/>
      <c r="C22" s="49" t="s">
        <v>110</v>
      </c>
      <c r="D22" s="49" t="s">
        <v>111</v>
      </c>
      <c r="E22" s="50" t="s">
        <v>112</v>
      </c>
      <c r="F22" s="50" t="s">
        <v>5</v>
      </c>
      <c r="G22" s="50" t="s">
        <v>66</v>
      </c>
      <c r="H22" s="51" t="s">
        <v>113</v>
      </c>
      <c r="I22" s="51" t="s">
        <v>47</v>
      </c>
      <c r="J22" s="52" t="s">
        <v>114</v>
      </c>
      <c r="K22" s="51" t="s">
        <v>115</v>
      </c>
      <c r="L22" s="53" t="s">
        <v>47</v>
      </c>
      <c r="M22" s="51" t="s">
        <v>48</v>
      </c>
      <c r="N22" s="51" t="s">
        <v>116</v>
      </c>
      <c r="O22" s="51" t="s">
        <v>50</v>
      </c>
      <c r="P22" s="53" t="s">
        <v>51</v>
      </c>
      <c r="Q22" s="53" t="s">
        <v>117</v>
      </c>
      <c r="R22" s="51">
        <v>672500</v>
      </c>
      <c r="S22" s="51">
        <v>672500</v>
      </c>
      <c r="T22" s="51">
        <v>672500</v>
      </c>
      <c r="U22" s="51">
        <v>333732.94</v>
      </c>
      <c r="V22" s="51">
        <v>333732.94</v>
      </c>
      <c r="W22" s="51">
        <v>333732.94</v>
      </c>
      <c r="X22" s="51">
        <v>333732.94</v>
      </c>
      <c r="Y22" s="54">
        <f t="shared" si="0"/>
        <v>49.625715985130114</v>
      </c>
      <c r="Z22" s="53">
        <v>0</v>
      </c>
      <c r="AA22" s="53" t="s">
        <v>61</v>
      </c>
      <c r="AB22" s="47">
        <v>28</v>
      </c>
      <c r="AC22" s="54">
        <v>0</v>
      </c>
      <c r="AD22" s="54">
        <v>50</v>
      </c>
      <c r="AE22" s="55" t="s">
        <v>118</v>
      </c>
      <c r="AF22" s="23"/>
    </row>
    <row r="23" spans="2:32" ht="81" hidden="1">
      <c r="B23" s="23"/>
      <c r="C23" s="49" t="s">
        <v>119</v>
      </c>
      <c r="D23" s="49" t="s">
        <v>120</v>
      </c>
      <c r="E23" s="50" t="s">
        <v>121</v>
      </c>
      <c r="F23" s="50" t="s">
        <v>5</v>
      </c>
      <c r="G23" s="50" t="s">
        <v>122</v>
      </c>
      <c r="H23" s="51" t="s">
        <v>123</v>
      </c>
      <c r="I23" s="51" t="s">
        <v>58</v>
      </c>
      <c r="J23" s="52" t="s">
        <v>45</v>
      </c>
      <c r="K23" s="51" t="s">
        <v>46</v>
      </c>
      <c r="L23" s="53" t="s">
        <v>47</v>
      </c>
      <c r="M23" s="51" t="s">
        <v>48</v>
      </c>
      <c r="N23" s="51" t="s">
        <v>108</v>
      </c>
      <c r="O23" s="51" t="s">
        <v>50</v>
      </c>
      <c r="P23" s="53" t="s">
        <v>51</v>
      </c>
      <c r="Q23" s="53" t="s">
        <v>117</v>
      </c>
      <c r="R23" s="51">
        <v>1125884</v>
      </c>
      <c r="S23" s="51">
        <v>1125884</v>
      </c>
      <c r="T23" s="51">
        <v>1125884</v>
      </c>
      <c r="U23" s="51">
        <v>1125884</v>
      </c>
      <c r="V23" s="51">
        <v>1125884</v>
      </c>
      <c r="W23" s="51">
        <v>1125884</v>
      </c>
      <c r="X23" s="51">
        <v>1125884</v>
      </c>
      <c r="Y23" s="54">
        <f t="shared" si="0"/>
        <v>100</v>
      </c>
      <c r="Z23" s="53">
        <v>0</v>
      </c>
      <c r="AA23" s="53" t="s">
        <v>61</v>
      </c>
      <c r="AB23" s="47">
        <v>300</v>
      </c>
      <c r="AC23" s="54">
        <v>0</v>
      </c>
      <c r="AD23" s="54">
        <v>90</v>
      </c>
      <c r="AE23" s="55" t="s">
        <v>124</v>
      </c>
      <c r="AF23" s="23"/>
    </row>
    <row r="24" spans="2:32" ht="94.5" hidden="1">
      <c r="B24" s="23"/>
      <c r="C24" s="49" t="s">
        <v>125</v>
      </c>
      <c r="D24" s="49" t="s">
        <v>126</v>
      </c>
      <c r="E24" s="50" t="s">
        <v>127</v>
      </c>
      <c r="F24" s="50" t="s">
        <v>5</v>
      </c>
      <c r="G24" s="50" t="s">
        <v>128</v>
      </c>
      <c r="H24" s="51" t="s">
        <v>128</v>
      </c>
      <c r="I24" s="51" t="s">
        <v>44</v>
      </c>
      <c r="J24" s="52" t="s">
        <v>45</v>
      </c>
      <c r="K24" s="51" t="s">
        <v>46</v>
      </c>
      <c r="L24" s="53" t="s">
        <v>47</v>
      </c>
      <c r="M24" s="51" t="s">
        <v>48</v>
      </c>
      <c r="N24" s="51" t="s">
        <v>49</v>
      </c>
      <c r="O24" s="51" t="s">
        <v>50</v>
      </c>
      <c r="P24" s="53" t="s">
        <v>51</v>
      </c>
      <c r="Q24" s="53" t="s">
        <v>117</v>
      </c>
      <c r="R24" s="51">
        <v>1161852</v>
      </c>
      <c r="S24" s="51">
        <v>1161852</v>
      </c>
      <c r="T24" s="51">
        <v>1161852</v>
      </c>
      <c r="U24" s="51">
        <v>0</v>
      </c>
      <c r="V24" s="51">
        <v>0</v>
      </c>
      <c r="W24" s="51">
        <v>0</v>
      </c>
      <c r="X24" s="51">
        <v>0</v>
      </c>
      <c r="Y24" s="54">
        <f t="shared" si="0"/>
        <v>0</v>
      </c>
      <c r="Z24" s="53">
        <v>0</v>
      </c>
      <c r="AA24" s="53" t="s">
        <v>61</v>
      </c>
      <c r="AB24" s="47">
        <v>300</v>
      </c>
      <c r="AC24" s="54">
        <v>0</v>
      </c>
      <c r="AD24" s="54">
        <v>100</v>
      </c>
      <c r="AE24" s="55" t="s">
        <v>129</v>
      </c>
      <c r="AF24" s="23"/>
    </row>
    <row r="25" spans="2:32" ht="94.5" hidden="1">
      <c r="B25" s="23"/>
      <c r="C25" s="49" t="s">
        <v>130</v>
      </c>
      <c r="D25" s="49" t="s">
        <v>131</v>
      </c>
      <c r="E25" s="50" t="s">
        <v>132</v>
      </c>
      <c r="F25" s="50" t="s">
        <v>5</v>
      </c>
      <c r="G25" s="50" t="s">
        <v>133</v>
      </c>
      <c r="H25" s="51" t="s">
        <v>133</v>
      </c>
      <c r="I25" s="51" t="s">
        <v>44</v>
      </c>
      <c r="J25" s="52" t="s">
        <v>45</v>
      </c>
      <c r="K25" s="51" t="s">
        <v>46</v>
      </c>
      <c r="L25" s="53" t="s">
        <v>47</v>
      </c>
      <c r="M25" s="51" t="s">
        <v>48</v>
      </c>
      <c r="N25" s="51" t="s">
        <v>49</v>
      </c>
      <c r="O25" s="51" t="s">
        <v>50</v>
      </c>
      <c r="P25" s="53" t="s">
        <v>51</v>
      </c>
      <c r="Q25" s="53" t="s">
        <v>117</v>
      </c>
      <c r="R25" s="51">
        <v>4990778</v>
      </c>
      <c r="S25" s="51">
        <v>4990778</v>
      </c>
      <c r="T25" s="51">
        <v>4990778</v>
      </c>
      <c r="U25" s="51">
        <v>4990778</v>
      </c>
      <c r="V25" s="51">
        <v>4990778</v>
      </c>
      <c r="W25" s="51">
        <v>4990778</v>
      </c>
      <c r="X25" s="51">
        <v>4990778</v>
      </c>
      <c r="Y25" s="54">
        <f t="shared" si="0"/>
        <v>100</v>
      </c>
      <c r="Z25" s="53">
        <v>0</v>
      </c>
      <c r="AA25" s="53" t="s">
        <v>61</v>
      </c>
      <c r="AB25" s="47">
        <v>300</v>
      </c>
      <c r="AC25" s="54">
        <v>0</v>
      </c>
      <c r="AD25" s="54">
        <v>100</v>
      </c>
      <c r="AE25" s="55" t="s">
        <v>134</v>
      </c>
      <c r="AF25" s="23"/>
    </row>
    <row r="26" spans="2:32" ht="81" hidden="1">
      <c r="B26" s="23"/>
      <c r="C26" s="49" t="s">
        <v>135</v>
      </c>
      <c r="D26" s="49" t="s">
        <v>136</v>
      </c>
      <c r="E26" s="50" t="s">
        <v>137</v>
      </c>
      <c r="F26" s="50" t="s">
        <v>5</v>
      </c>
      <c r="G26" s="50" t="s">
        <v>138</v>
      </c>
      <c r="H26" s="51" t="s">
        <v>139</v>
      </c>
      <c r="I26" s="51" t="s">
        <v>58</v>
      </c>
      <c r="J26" s="52" t="s">
        <v>45</v>
      </c>
      <c r="K26" s="51" t="s">
        <v>46</v>
      </c>
      <c r="L26" s="53" t="s">
        <v>47</v>
      </c>
      <c r="M26" s="51" t="s">
        <v>48</v>
      </c>
      <c r="N26" s="51" t="s">
        <v>59</v>
      </c>
      <c r="O26" s="51" t="s">
        <v>50</v>
      </c>
      <c r="P26" s="53" t="s">
        <v>51</v>
      </c>
      <c r="Q26" s="53" t="s">
        <v>60</v>
      </c>
      <c r="R26" s="51">
        <v>8282632</v>
      </c>
      <c r="S26" s="51">
        <v>4045343</v>
      </c>
      <c r="T26" s="51">
        <v>4045343</v>
      </c>
      <c r="U26" s="51">
        <v>3979702</v>
      </c>
      <c r="V26" s="51">
        <v>3979702</v>
      </c>
      <c r="W26" s="51">
        <v>3979702</v>
      </c>
      <c r="X26" s="51">
        <v>3979702</v>
      </c>
      <c r="Y26" s="54">
        <f t="shared" si="0"/>
        <v>98.3773687422797</v>
      </c>
      <c r="Z26" s="53">
        <v>0</v>
      </c>
      <c r="AA26" s="53" t="s">
        <v>61</v>
      </c>
      <c r="AB26" s="47">
        <v>117</v>
      </c>
      <c r="AC26" s="54">
        <v>0</v>
      </c>
      <c r="AD26" s="54">
        <v>100</v>
      </c>
      <c r="AE26" s="55" t="s">
        <v>140</v>
      </c>
      <c r="AF26" s="23"/>
    </row>
    <row r="27" spans="2:32" ht="67.5" hidden="1">
      <c r="B27" s="23"/>
      <c r="C27" s="49" t="s">
        <v>141</v>
      </c>
      <c r="D27" s="49" t="s">
        <v>142</v>
      </c>
      <c r="E27" s="50" t="s">
        <v>143</v>
      </c>
      <c r="F27" s="50" t="s">
        <v>5</v>
      </c>
      <c r="G27" s="50" t="s">
        <v>144</v>
      </c>
      <c r="H27" s="51" t="s">
        <v>145</v>
      </c>
      <c r="I27" s="51" t="s">
        <v>44</v>
      </c>
      <c r="J27" s="52" t="s">
        <v>45</v>
      </c>
      <c r="K27" s="51" t="s">
        <v>46</v>
      </c>
      <c r="L27" s="53" t="s">
        <v>47</v>
      </c>
      <c r="M27" s="51" t="s">
        <v>48</v>
      </c>
      <c r="N27" s="51" t="s">
        <v>59</v>
      </c>
      <c r="O27" s="51" t="s">
        <v>50</v>
      </c>
      <c r="P27" s="53" t="s">
        <v>51</v>
      </c>
      <c r="Q27" s="53" t="s">
        <v>60</v>
      </c>
      <c r="R27" s="51">
        <v>1927709</v>
      </c>
      <c r="S27" s="51">
        <v>1343137</v>
      </c>
      <c r="T27" s="51">
        <v>1343137</v>
      </c>
      <c r="U27" s="51">
        <v>1343137</v>
      </c>
      <c r="V27" s="51">
        <v>1343137</v>
      </c>
      <c r="W27" s="51">
        <v>1343137</v>
      </c>
      <c r="X27" s="51">
        <v>1343137</v>
      </c>
      <c r="Y27" s="54">
        <f t="shared" si="0"/>
        <v>100</v>
      </c>
      <c r="Z27" s="53">
        <v>0</v>
      </c>
      <c r="AA27" s="53" t="s">
        <v>61</v>
      </c>
      <c r="AB27" s="47">
        <v>776</v>
      </c>
      <c r="AC27" s="54">
        <v>0</v>
      </c>
      <c r="AD27" s="54">
        <v>69</v>
      </c>
      <c r="AE27" s="55" t="s">
        <v>146</v>
      </c>
      <c r="AF27" s="23"/>
    </row>
    <row r="28" spans="2:32" ht="60.75" hidden="1">
      <c r="B28" s="23"/>
      <c r="C28" s="49" t="s">
        <v>147</v>
      </c>
      <c r="D28" s="49" t="s">
        <v>148</v>
      </c>
      <c r="E28" s="50" t="s">
        <v>149</v>
      </c>
      <c r="F28" s="50" t="s">
        <v>5</v>
      </c>
      <c r="G28" s="50" t="s">
        <v>150</v>
      </c>
      <c r="H28" s="51" t="s">
        <v>151</v>
      </c>
      <c r="I28" s="51" t="s">
        <v>44</v>
      </c>
      <c r="J28" s="52" t="s">
        <v>45</v>
      </c>
      <c r="K28" s="51" t="s">
        <v>46</v>
      </c>
      <c r="L28" s="53" t="s">
        <v>47</v>
      </c>
      <c r="M28" s="51" t="s">
        <v>48</v>
      </c>
      <c r="N28" s="51" t="s">
        <v>59</v>
      </c>
      <c r="O28" s="51" t="s">
        <v>50</v>
      </c>
      <c r="P28" s="53" t="s">
        <v>51</v>
      </c>
      <c r="Q28" s="53" t="s">
        <v>60</v>
      </c>
      <c r="R28" s="51">
        <v>1122013</v>
      </c>
      <c r="S28" s="51">
        <v>561007</v>
      </c>
      <c r="T28" s="51">
        <v>561007</v>
      </c>
      <c r="U28" s="51">
        <v>552629</v>
      </c>
      <c r="V28" s="51">
        <v>552629</v>
      </c>
      <c r="W28" s="51">
        <v>552629</v>
      </c>
      <c r="X28" s="51">
        <v>552629</v>
      </c>
      <c r="Y28" s="54">
        <f t="shared" si="0"/>
        <v>98.506613999468811</v>
      </c>
      <c r="Z28" s="53">
        <v>0</v>
      </c>
      <c r="AA28" s="53" t="s">
        <v>61</v>
      </c>
      <c r="AB28" s="47">
        <v>540</v>
      </c>
      <c r="AC28" s="54">
        <v>0</v>
      </c>
      <c r="AD28" s="54">
        <v>32</v>
      </c>
      <c r="AE28" s="55" t="s">
        <v>152</v>
      </c>
      <c r="AF28" s="23"/>
    </row>
    <row r="29" spans="2:32" ht="67.5" hidden="1">
      <c r="B29" s="23"/>
      <c r="C29" s="49" t="s">
        <v>153</v>
      </c>
      <c r="D29" s="49" t="s">
        <v>154</v>
      </c>
      <c r="E29" s="50" t="s">
        <v>155</v>
      </c>
      <c r="F29" s="50" t="s">
        <v>5</v>
      </c>
      <c r="G29" s="50" t="s">
        <v>156</v>
      </c>
      <c r="H29" s="51" t="s">
        <v>156</v>
      </c>
      <c r="I29" s="51" t="s">
        <v>44</v>
      </c>
      <c r="J29" s="52" t="s">
        <v>45</v>
      </c>
      <c r="K29" s="51" t="s">
        <v>46</v>
      </c>
      <c r="L29" s="53" t="s">
        <v>47</v>
      </c>
      <c r="M29" s="51" t="s">
        <v>48</v>
      </c>
      <c r="N29" s="51" t="s">
        <v>59</v>
      </c>
      <c r="O29" s="51" t="s">
        <v>50</v>
      </c>
      <c r="P29" s="53" t="s">
        <v>51</v>
      </c>
      <c r="Q29" s="53" t="s">
        <v>60</v>
      </c>
      <c r="R29" s="51">
        <v>1236375</v>
      </c>
      <c r="S29" s="51">
        <v>618188</v>
      </c>
      <c r="T29" s="51">
        <v>618188</v>
      </c>
      <c r="U29" s="51">
        <v>618188</v>
      </c>
      <c r="V29" s="51">
        <v>618188</v>
      </c>
      <c r="W29" s="51">
        <v>618188</v>
      </c>
      <c r="X29" s="51">
        <v>618188</v>
      </c>
      <c r="Y29" s="54">
        <f t="shared" si="0"/>
        <v>100</v>
      </c>
      <c r="Z29" s="53">
        <v>0</v>
      </c>
      <c r="AA29" s="53" t="s">
        <v>61</v>
      </c>
      <c r="AB29" s="47">
        <v>377</v>
      </c>
      <c r="AC29" s="54">
        <v>0</v>
      </c>
      <c r="AD29" s="54">
        <v>100</v>
      </c>
      <c r="AE29" s="55" t="s">
        <v>157</v>
      </c>
      <c r="AF29" s="23"/>
    </row>
    <row r="30" spans="2:32" ht="67.5" hidden="1">
      <c r="B30" s="23"/>
      <c r="C30" s="49" t="s">
        <v>158</v>
      </c>
      <c r="D30" s="49" t="s">
        <v>159</v>
      </c>
      <c r="E30" s="50" t="s">
        <v>160</v>
      </c>
      <c r="F30" s="50" t="s">
        <v>5</v>
      </c>
      <c r="G30" s="50" t="s">
        <v>161</v>
      </c>
      <c r="H30" s="51" t="s">
        <v>161</v>
      </c>
      <c r="I30" s="51" t="s">
        <v>44</v>
      </c>
      <c r="J30" s="52" t="s">
        <v>45</v>
      </c>
      <c r="K30" s="51" t="s">
        <v>46</v>
      </c>
      <c r="L30" s="53" t="s">
        <v>47</v>
      </c>
      <c r="M30" s="51" t="s">
        <v>48</v>
      </c>
      <c r="N30" s="51" t="s">
        <v>59</v>
      </c>
      <c r="O30" s="51" t="s">
        <v>50</v>
      </c>
      <c r="P30" s="53" t="s">
        <v>51</v>
      </c>
      <c r="Q30" s="53" t="s">
        <v>162</v>
      </c>
      <c r="R30" s="51">
        <v>1888046</v>
      </c>
      <c r="S30" s="51">
        <v>3759595</v>
      </c>
      <c r="T30" s="51">
        <v>3759595</v>
      </c>
      <c r="U30" s="51">
        <v>1871549</v>
      </c>
      <c r="V30" s="51">
        <v>1871549</v>
      </c>
      <c r="W30" s="51">
        <v>1871549</v>
      </c>
      <c r="X30" s="51">
        <v>1871549</v>
      </c>
      <c r="Y30" s="54">
        <f t="shared" si="0"/>
        <v>49.780601367966497</v>
      </c>
      <c r="Z30" s="53">
        <v>0</v>
      </c>
      <c r="AA30" s="53" t="s">
        <v>61</v>
      </c>
      <c r="AB30" s="47">
        <v>267</v>
      </c>
      <c r="AC30" s="54">
        <v>0</v>
      </c>
      <c r="AD30" s="54">
        <v>25.42</v>
      </c>
      <c r="AE30" s="55" t="s">
        <v>163</v>
      </c>
      <c r="AF30" s="23"/>
    </row>
    <row r="31" spans="2:32" ht="81" hidden="1">
      <c r="B31" s="23"/>
      <c r="C31" s="49" t="s">
        <v>164</v>
      </c>
      <c r="D31" s="49" t="s">
        <v>165</v>
      </c>
      <c r="E31" s="50" t="s">
        <v>166</v>
      </c>
      <c r="F31" s="50" t="s">
        <v>5</v>
      </c>
      <c r="G31" s="50" t="s">
        <v>167</v>
      </c>
      <c r="H31" s="51" t="s">
        <v>167</v>
      </c>
      <c r="I31" s="51" t="s">
        <v>44</v>
      </c>
      <c r="J31" s="52" t="s">
        <v>45</v>
      </c>
      <c r="K31" s="51" t="s">
        <v>46</v>
      </c>
      <c r="L31" s="53" t="s">
        <v>47</v>
      </c>
      <c r="M31" s="51" t="s">
        <v>48</v>
      </c>
      <c r="N31" s="51" t="s">
        <v>59</v>
      </c>
      <c r="O31" s="51" t="s">
        <v>50</v>
      </c>
      <c r="P31" s="53" t="s">
        <v>51</v>
      </c>
      <c r="Q31" s="53" t="s">
        <v>60</v>
      </c>
      <c r="R31" s="51">
        <v>2738882</v>
      </c>
      <c r="S31" s="51">
        <v>1386790</v>
      </c>
      <c r="T31" s="51">
        <v>1386790</v>
      </c>
      <c r="U31" s="51">
        <v>1386790</v>
      </c>
      <c r="V31" s="51">
        <v>1386790</v>
      </c>
      <c r="W31" s="51">
        <v>1386790</v>
      </c>
      <c r="X31" s="51">
        <v>1386790</v>
      </c>
      <c r="Y31" s="54">
        <f t="shared" si="0"/>
        <v>100</v>
      </c>
      <c r="Z31" s="53">
        <v>0</v>
      </c>
      <c r="AA31" s="53" t="s">
        <v>61</v>
      </c>
      <c r="AB31" s="47">
        <v>745</v>
      </c>
      <c r="AC31" s="54">
        <v>0</v>
      </c>
      <c r="AD31" s="54">
        <v>63</v>
      </c>
      <c r="AE31" s="55" t="s">
        <v>168</v>
      </c>
      <c r="AF31" s="23"/>
    </row>
    <row r="32" spans="2:32" ht="60.75" hidden="1">
      <c r="B32" s="23"/>
      <c r="C32" s="49" t="s">
        <v>169</v>
      </c>
      <c r="D32" s="49" t="s">
        <v>170</v>
      </c>
      <c r="E32" s="50" t="s">
        <v>171</v>
      </c>
      <c r="F32" s="50" t="s">
        <v>5</v>
      </c>
      <c r="G32" s="50" t="s">
        <v>172</v>
      </c>
      <c r="H32" s="51" t="s">
        <v>173</v>
      </c>
      <c r="I32" s="51" t="s">
        <v>44</v>
      </c>
      <c r="J32" s="52" t="s">
        <v>45</v>
      </c>
      <c r="K32" s="51" t="s">
        <v>46</v>
      </c>
      <c r="L32" s="53" t="s">
        <v>47</v>
      </c>
      <c r="M32" s="51" t="s">
        <v>48</v>
      </c>
      <c r="N32" s="51" t="s">
        <v>59</v>
      </c>
      <c r="O32" s="51" t="s">
        <v>50</v>
      </c>
      <c r="P32" s="53" t="s">
        <v>51</v>
      </c>
      <c r="Q32" s="53" t="s">
        <v>162</v>
      </c>
      <c r="R32" s="51">
        <v>1236375</v>
      </c>
      <c r="S32" s="51">
        <v>2098065</v>
      </c>
      <c r="T32" s="51">
        <v>2098065</v>
      </c>
      <c r="U32" s="51">
        <v>861690</v>
      </c>
      <c r="V32" s="51">
        <v>861690</v>
      </c>
      <c r="W32" s="51">
        <v>861690</v>
      </c>
      <c r="X32" s="51">
        <v>861690</v>
      </c>
      <c r="Y32" s="54">
        <f t="shared" si="0"/>
        <v>41.070700860078212</v>
      </c>
      <c r="Z32" s="53">
        <v>0</v>
      </c>
      <c r="AA32" s="53" t="s">
        <v>61</v>
      </c>
      <c r="AB32" s="47">
        <v>112</v>
      </c>
      <c r="AC32" s="54">
        <v>0</v>
      </c>
      <c r="AD32" s="54">
        <v>100</v>
      </c>
      <c r="AE32" s="55" t="s">
        <v>174</v>
      </c>
      <c r="AF32" s="23"/>
    </row>
    <row r="33" spans="2:32" ht="81" hidden="1">
      <c r="B33" s="23"/>
      <c r="C33" s="49" t="s">
        <v>175</v>
      </c>
      <c r="D33" s="49" t="s">
        <v>176</v>
      </c>
      <c r="E33" s="50" t="s">
        <v>177</v>
      </c>
      <c r="F33" s="50" t="s">
        <v>5</v>
      </c>
      <c r="G33" s="50" t="s">
        <v>66</v>
      </c>
      <c r="H33" s="51" t="s">
        <v>66</v>
      </c>
      <c r="I33" s="51" t="s">
        <v>44</v>
      </c>
      <c r="J33" s="52" t="s">
        <v>45</v>
      </c>
      <c r="K33" s="51" t="s">
        <v>46</v>
      </c>
      <c r="L33" s="53" t="s">
        <v>47</v>
      </c>
      <c r="M33" s="51" t="s">
        <v>48</v>
      </c>
      <c r="N33" s="51" t="s">
        <v>59</v>
      </c>
      <c r="O33" s="51" t="s">
        <v>50</v>
      </c>
      <c r="P33" s="53" t="s">
        <v>51</v>
      </c>
      <c r="Q33" s="53" t="s">
        <v>60</v>
      </c>
      <c r="R33" s="51">
        <v>49950000</v>
      </c>
      <c r="S33" s="51">
        <v>19950000</v>
      </c>
      <c r="T33" s="51">
        <v>19950000</v>
      </c>
      <c r="U33" s="51">
        <v>19950000</v>
      </c>
      <c r="V33" s="51">
        <v>19950000</v>
      </c>
      <c r="W33" s="51">
        <v>18177535</v>
      </c>
      <c r="X33" s="51">
        <v>18177535</v>
      </c>
      <c r="Y33" s="54">
        <f t="shared" si="0"/>
        <v>91.115463659147863</v>
      </c>
      <c r="Z33" s="53">
        <v>0</v>
      </c>
      <c r="AA33" s="53" t="s">
        <v>61</v>
      </c>
      <c r="AB33" s="47">
        <v>1500</v>
      </c>
      <c r="AC33" s="54">
        <v>0</v>
      </c>
      <c r="AD33" s="54">
        <v>82</v>
      </c>
      <c r="AE33" s="55" t="s">
        <v>178</v>
      </c>
      <c r="AF33" s="23"/>
    </row>
    <row r="34" spans="2:32" ht="60.75" hidden="1">
      <c r="B34" s="23"/>
      <c r="C34" s="49" t="s">
        <v>179</v>
      </c>
      <c r="D34" s="49" t="s">
        <v>180</v>
      </c>
      <c r="E34" s="50" t="s">
        <v>181</v>
      </c>
      <c r="F34" s="50" t="s">
        <v>5</v>
      </c>
      <c r="G34" s="50" t="s">
        <v>182</v>
      </c>
      <c r="H34" s="51" t="s">
        <v>182</v>
      </c>
      <c r="I34" s="51" t="s">
        <v>44</v>
      </c>
      <c r="J34" s="52" t="s">
        <v>45</v>
      </c>
      <c r="K34" s="51" t="s">
        <v>46</v>
      </c>
      <c r="L34" s="53" t="s">
        <v>47</v>
      </c>
      <c r="M34" s="51" t="s">
        <v>48</v>
      </c>
      <c r="N34" s="51" t="s">
        <v>59</v>
      </c>
      <c r="O34" s="51" t="s">
        <v>50</v>
      </c>
      <c r="P34" s="53" t="s">
        <v>51</v>
      </c>
      <c r="Q34" s="53" t="s">
        <v>60</v>
      </c>
      <c r="R34" s="51">
        <v>756173</v>
      </c>
      <c r="S34" s="51">
        <v>451587</v>
      </c>
      <c r="T34" s="51">
        <v>451587</v>
      </c>
      <c r="U34" s="51">
        <v>304585</v>
      </c>
      <c r="V34" s="51">
        <v>304585</v>
      </c>
      <c r="W34" s="51">
        <v>304585</v>
      </c>
      <c r="X34" s="51">
        <v>304585</v>
      </c>
      <c r="Y34" s="54">
        <f t="shared" si="0"/>
        <v>67.447690035364175</v>
      </c>
      <c r="Z34" s="53">
        <v>0</v>
      </c>
      <c r="AA34" s="53" t="s">
        <v>61</v>
      </c>
      <c r="AB34" s="47">
        <v>766</v>
      </c>
      <c r="AC34" s="54">
        <v>0</v>
      </c>
      <c r="AD34" s="54">
        <v>100</v>
      </c>
      <c r="AE34" s="55" t="s">
        <v>183</v>
      </c>
      <c r="AF34" s="23"/>
    </row>
    <row r="35" spans="2:32" ht="60.75" hidden="1">
      <c r="B35" s="23"/>
      <c r="C35" s="49" t="s">
        <v>184</v>
      </c>
      <c r="D35" s="49" t="s">
        <v>185</v>
      </c>
      <c r="E35" s="50" t="s">
        <v>186</v>
      </c>
      <c r="F35" s="50" t="s">
        <v>5</v>
      </c>
      <c r="G35" s="50" t="s">
        <v>122</v>
      </c>
      <c r="H35" s="51" t="s">
        <v>122</v>
      </c>
      <c r="I35" s="51" t="s">
        <v>44</v>
      </c>
      <c r="J35" s="52" t="s">
        <v>45</v>
      </c>
      <c r="K35" s="51" t="s">
        <v>46</v>
      </c>
      <c r="L35" s="53" t="s">
        <v>47</v>
      </c>
      <c r="M35" s="51" t="s">
        <v>48</v>
      </c>
      <c r="N35" s="51" t="s">
        <v>59</v>
      </c>
      <c r="O35" s="51" t="s">
        <v>50</v>
      </c>
      <c r="P35" s="53" t="s">
        <v>51</v>
      </c>
      <c r="Q35" s="53" t="s">
        <v>60</v>
      </c>
      <c r="R35" s="51">
        <v>2214279</v>
      </c>
      <c r="S35" s="51">
        <v>233341</v>
      </c>
      <c r="T35" s="51">
        <v>233341</v>
      </c>
      <c r="U35" s="51">
        <v>228879</v>
      </c>
      <c r="V35" s="51">
        <v>228879</v>
      </c>
      <c r="W35" s="51">
        <v>228879</v>
      </c>
      <c r="X35" s="51">
        <v>228879</v>
      </c>
      <c r="Y35" s="54">
        <f t="shared" si="0"/>
        <v>98.087777115894752</v>
      </c>
      <c r="Z35" s="53">
        <v>0</v>
      </c>
      <c r="AA35" s="53" t="s">
        <v>61</v>
      </c>
      <c r="AB35" s="47">
        <v>852</v>
      </c>
      <c r="AC35" s="54">
        <v>0</v>
      </c>
      <c r="AD35" s="54">
        <v>100</v>
      </c>
      <c r="AE35" s="55" t="s">
        <v>187</v>
      </c>
      <c r="AF35" s="23"/>
    </row>
    <row r="36" spans="2:32" ht="67.5" hidden="1">
      <c r="B36" s="23"/>
      <c r="C36" s="49" t="s">
        <v>188</v>
      </c>
      <c r="D36" s="49" t="s">
        <v>189</v>
      </c>
      <c r="E36" s="50" t="s">
        <v>190</v>
      </c>
      <c r="F36" s="50" t="s">
        <v>5</v>
      </c>
      <c r="G36" s="50" t="s">
        <v>191</v>
      </c>
      <c r="H36" s="51" t="s">
        <v>192</v>
      </c>
      <c r="I36" s="51" t="s">
        <v>58</v>
      </c>
      <c r="J36" s="52" t="s">
        <v>45</v>
      </c>
      <c r="K36" s="51" t="s">
        <v>46</v>
      </c>
      <c r="L36" s="53" t="s">
        <v>47</v>
      </c>
      <c r="M36" s="51" t="s">
        <v>48</v>
      </c>
      <c r="N36" s="51" t="s">
        <v>59</v>
      </c>
      <c r="O36" s="51" t="s">
        <v>50</v>
      </c>
      <c r="P36" s="53" t="s">
        <v>51</v>
      </c>
      <c r="Q36" s="53" t="s">
        <v>60</v>
      </c>
      <c r="R36" s="51">
        <v>3128304</v>
      </c>
      <c r="S36" s="51">
        <v>1564152</v>
      </c>
      <c r="T36" s="51">
        <v>1564152</v>
      </c>
      <c r="U36" s="51">
        <v>1563546</v>
      </c>
      <c r="V36" s="51">
        <v>1563546</v>
      </c>
      <c r="W36" s="51">
        <v>1563546</v>
      </c>
      <c r="X36" s="51">
        <v>1563546</v>
      </c>
      <c r="Y36" s="54">
        <f t="shared" si="0"/>
        <v>99.961256962238963</v>
      </c>
      <c r="Z36" s="53">
        <v>0</v>
      </c>
      <c r="AA36" s="53" t="s">
        <v>61</v>
      </c>
      <c r="AB36" s="47">
        <v>337</v>
      </c>
      <c r="AC36" s="54">
        <v>0</v>
      </c>
      <c r="AD36" s="54">
        <v>0</v>
      </c>
      <c r="AE36" s="55" t="s">
        <v>193</v>
      </c>
      <c r="AF36" s="23"/>
    </row>
    <row r="37" spans="2:32" ht="60.75">
      <c r="B37" s="23"/>
      <c r="C37" s="49" t="s">
        <v>194</v>
      </c>
      <c r="D37" s="49" t="s">
        <v>195</v>
      </c>
      <c r="E37" s="50" t="s">
        <v>196</v>
      </c>
      <c r="F37" s="50" t="s">
        <v>5</v>
      </c>
      <c r="G37" s="50" t="s">
        <v>197</v>
      </c>
      <c r="H37" s="51" t="s">
        <v>197</v>
      </c>
      <c r="I37" s="51" t="s">
        <v>44</v>
      </c>
      <c r="J37" s="52" t="s">
        <v>114</v>
      </c>
      <c r="K37" s="51" t="s">
        <v>198</v>
      </c>
      <c r="L37" s="53" t="s">
        <v>47</v>
      </c>
      <c r="M37" s="51" t="s">
        <v>48</v>
      </c>
      <c r="N37" s="51" t="s">
        <v>199</v>
      </c>
      <c r="O37" s="51" t="s">
        <v>200</v>
      </c>
      <c r="P37" s="53" t="s">
        <v>51</v>
      </c>
      <c r="Q37" s="53" t="s">
        <v>47</v>
      </c>
      <c r="R37" s="51"/>
      <c r="S37" s="51"/>
      <c r="T37" s="51"/>
      <c r="U37" s="51"/>
      <c r="V37" s="51"/>
      <c r="W37" s="51"/>
      <c r="X37" s="51"/>
      <c r="Y37" s="54">
        <f t="shared" si="0"/>
        <v>0</v>
      </c>
      <c r="Z37" s="53"/>
      <c r="AA37" s="53" t="s">
        <v>47</v>
      </c>
      <c r="AB37" s="47"/>
      <c r="AC37" s="54"/>
      <c r="AD37" s="54"/>
      <c r="AE37" s="55" t="s">
        <v>52</v>
      </c>
      <c r="AF37" s="23"/>
    </row>
    <row r="38" spans="2:32" ht="60.75" hidden="1">
      <c r="B38" s="23"/>
      <c r="C38" s="49" t="s">
        <v>201</v>
      </c>
      <c r="D38" s="49" t="s">
        <v>202</v>
      </c>
      <c r="E38" s="50" t="s">
        <v>203</v>
      </c>
      <c r="F38" s="50" t="s">
        <v>5</v>
      </c>
      <c r="G38" s="50" t="s">
        <v>204</v>
      </c>
      <c r="H38" s="51" t="s">
        <v>113</v>
      </c>
      <c r="I38" s="51" t="s">
        <v>47</v>
      </c>
      <c r="J38" s="52" t="s">
        <v>45</v>
      </c>
      <c r="K38" s="51" t="s">
        <v>205</v>
      </c>
      <c r="L38" s="53" t="s">
        <v>47</v>
      </c>
      <c r="M38" s="51" t="s">
        <v>48</v>
      </c>
      <c r="N38" s="51" t="s">
        <v>206</v>
      </c>
      <c r="O38" s="51" t="s">
        <v>50</v>
      </c>
      <c r="P38" s="53" t="s">
        <v>51</v>
      </c>
      <c r="Q38" s="53" t="s">
        <v>60</v>
      </c>
      <c r="R38" s="51">
        <v>22110830</v>
      </c>
      <c r="S38" s="51">
        <v>22110830</v>
      </c>
      <c r="T38" s="51">
        <v>22110830</v>
      </c>
      <c r="U38" s="51">
        <v>22110830</v>
      </c>
      <c r="V38" s="51">
        <v>16078925.939999999</v>
      </c>
      <c r="W38" s="51">
        <v>16078925.939999999</v>
      </c>
      <c r="X38" s="51">
        <v>16078925.939999999</v>
      </c>
      <c r="Y38" s="54">
        <f t="shared" si="0"/>
        <v>72.719685059312553</v>
      </c>
      <c r="Z38" s="53">
        <v>0</v>
      </c>
      <c r="AA38" s="53" t="s">
        <v>61</v>
      </c>
      <c r="AB38" s="47">
        <v>370</v>
      </c>
      <c r="AC38" s="54">
        <v>0</v>
      </c>
      <c r="AD38" s="54">
        <v>72</v>
      </c>
      <c r="AE38" s="55" t="s">
        <v>207</v>
      </c>
      <c r="AF38" s="23"/>
    </row>
    <row r="39" spans="2:32" ht="60.75" hidden="1">
      <c r="B39" s="23"/>
      <c r="C39" s="49" t="s">
        <v>208</v>
      </c>
      <c r="D39" s="49" t="s">
        <v>209</v>
      </c>
      <c r="E39" s="50" t="s">
        <v>210</v>
      </c>
      <c r="F39" s="50" t="s">
        <v>5</v>
      </c>
      <c r="G39" s="50" t="s">
        <v>204</v>
      </c>
      <c r="H39" s="51" t="s">
        <v>113</v>
      </c>
      <c r="I39" s="51" t="s">
        <v>47</v>
      </c>
      <c r="J39" s="52" t="s">
        <v>45</v>
      </c>
      <c r="K39" s="51" t="s">
        <v>211</v>
      </c>
      <c r="L39" s="53" t="s">
        <v>47</v>
      </c>
      <c r="M39" s="51" t="s">
        <v>48</v>
      </c>
      <c r="N39" s="51" t="s">
        <v>206</v>
      </c>
      <c r="O39" s="51" t="s">
        <v>50</v>
      </c>
      <c r="P39" s="53" t="s">
        <v>51</v>
      </c>
      <c r="Q39" s="53" t="s">
        <v>60</v>
      </c>
      <c r="R39" s="51">
        <v>19185181</v>
      </c>
      <c r="S39" s="51">
        <v>19185181</v>
      </c>
      <c r="T39" s="51">
        <v>19185181</v>
      </c>
      <c r="U39" s="51">
        <v>19185181</v>
      </c>
      <c r="V39" s="51">
        <v>16439656.470000001</v>
      </c>
      <c r="W39" s="51">
        <v>16439656.470000001</v>
      </c>
      <c r="X39" s="51">
        <v>16439656.470000001</v>
      </c>
      <c r="Y39" s="54">
        <f t="shared" si="0"/>
        <v>85.689347783583585</v>
      </c>
      <c r="Z39" s="53">
        <v>0</v>
      </c>
      <c r="AA39" s="53" t="s">
        <v>61</v>
      </c>
      <c r="AB39" s="47">
        <v>21035</v>
      </c>
      <c r="AC39" s="54">
        <v>0</v>
      </c>
      <c r="AD39" s="54">
        <v>85</v>
      </c>
      <c r="AE39" s="55" t="s">
        <v>212</v>
      </c>
      <c r="AF39" s="23"/>
    </row>
    <row r="40" spans="2:32" ht="108" hidden="1">
      <c r="B40" s="23"/>
      <c r="C40" s="49" t="s">
        <v>213</v>
      </c>
      <c r="D40" s="49" t="s">
        <v>214</v>
      </c>
      <c r="E40" s="50" t="s">
        <v>215</v>
      </c>
      <c r="F40" s="50" t="s">
        <v>5</v>
      </c>
      <c r="G40" s="50" t="s">
        <v>66</v>
      </c>
      <c r="H40" s="51" t="s">
        <v>113</v>
      </c>
      <c r="I40" s="51" t="s">
        <v>47</v>
      </c>
      <c r="J40" s="52" t="s">
        <v>114</v>
      </c>
      <c r="K40" s="51" t="s">
        <v>115</v>
      </c>
      <c r="L40" s="53" t="s">
        <v>47</v>
      </c>
      <c r="M40" s="51" t="s">
        <v>48</v>
      </c>
      <c r="N40" s="51" t="s">
        <v>216</v>
      </c>
      <c r="O40" s="51" t="s">
        <v>50</v>
      </c>
      <c r="P40" s="53" t="s">
        <v>51</v>
      </c>
      <c r="Q40" s="53" t="s">
        <v>60</v>
      </c>
      <c r="R40" s="51">
        <v>480000</v>
      </c>
      <c r="S40" s="51">
        <v>480000</v>
      </c>
      <c r="T40" s="51">
        <v>480000</v>
      </c>
      <c r="U40" s="51">
        <v>237375</v>
      </c>
      <c r="V40" s="51">
        <v>237375</v>
      </c>
      <c r="W40" s="51">
        <v>237375</v>
      </c>
      <c r="X40" s="51">
        <v>237375</v>
      </c>
      <c r="Y40" s="54">
        <f t="shared" si="0"/>
        <v>49.453125</v>
      </c>
      <c r="Z40" s="53">
        <v>0</v>
      </c>
      <c r="AA40" s="53" t="s">
        <v>61</v>
      </c>
      <c r="AB40" s="47">
        <v>16</v>
      </c>
      <c r="AC40" s="54">
        <v>0</v>
      </c>
      <c r="AD40" s="54">
        <v>50</v>
      </c>
      <c r="AE40" s="55" t="s">
        <v>217</v>
      </c>
      <c r="AF40" s="23"/>
    </row>
    <row r="41" spans="2:32" ht="60.75" hidden="1">
      <c r="B41" s="23"/>
      <c r="C41" s="49" t="s">
        <v>218</v>
      </c>
      <c r="D41" s="49" t="s">
        <v>219</v>
      </c>
      <c r="E41" s="50" t="s">
        <v>220</v>
      </c>
      <c r="F41" s="50" t="s">
        <v>5</v>
      </c>
      <c r="G41" s="50" t="s">
        <v>66</v>
      </c>
      <c r="H41" s="51" t="s">
        <v>113</v>
      </c>
      <c r="I41" s="51" t="s">
        <v>47</v>
      </c>
      <c r="J41" s="52" t="s">
        <v>114</v>
      </c>
      <c r="K41" s="51" t="s">
        <v>221</v>
      </c>
      <c r="L41" s="53" t="s">
        <v>47</v>
      </c>
      <c r="M41" s="51" t="s">
        <v>48</v>
      </c>
      <c r="N41" s="51" t="s">
        <v>216</v>
      </c>
      <c r="O41" s="51" t="s">
        <v>50</v>
      </c>
      <c r="P41" s="53" t="s">
        <v>51</v>
      </c>
      <c r="Q41" s="53" t="s">
        <v>60</v>
      </c>
      <c r="R41" s="51">
        <v>3911156</v>
      </c>
      <c r="S41" s="51">
        <v>3911156</v>
      </c>
      <c r="T41" s="51">
        <v>3911156</v>
      </c>
      <c r="U41" s="51">
        <v>3911156</v>
      </c>
      <c r="V41" s="51">
        <v>3911156</v>
      </c>
      <c r="W41" s="51">
        <v>3911156</v>
      </c>
      <c r="X41" s="51">
        <v>3911156</v>
      </c>
      <c r="Y41" s="54">
        <f t="shared" si="0"/>
        <v>100</v>
      </c>
      <c r="Z41" s="53">
        <v>0</v>
      </c>
      <c r="AA41" s="53" t="s">
        <v>61</v>
      </c>
      <c r="AB41" s="47">
        <v>1809</v>
      </c>
      <c r="AC41" s="54">
        <v>0</v>
      </c>
      <c r="AD41" s="54">
        <v>100</v>
      </c>
      <c r="AE41" s="55" t="s">
        <v>222</v>
      </c>
      <c r="AF41" s="23"/>
    </row>
    <row r="42" spans="2:32" ht="67.5" hidden="1">
      <c r="B42" s="23"/>
      <c r="C42" s="49" t="s">
        <v>223</v>
      </c>
      <c r="D42" s="49" t="s">
        <v>224</v>
      </c>
      <c r="E42" s="50" t="s">
        <v>225</v>
      </c>
      <c r="F42" s="50" t="s">
        <v>5</v>
      </c>
      <c r="G42" s="50" t="s">
        <v>226</v>
      </c>
      <c r="H42" s="51" t="s">
        <v>226</v>
      </c>
      <c r="I42" s="51" t="s">
        <v>44</v>
      </c>
      <c r="J42" s="52" t="s">
        <v>45</v>
      </c>
      <c r="K42" s="51" t="s">
        <v>46</v>
      </c>
      <c r="L42" s="53" t="s">
        <v>47</v>
      </c>
      <c r="M42" s="51" t="s">
        <v>48</v>
      </c>
      <c r="N42" s="51" t="s">
        <v>59</v>
      </c>
      <c r="O42" s="51" t="s">
        <v>50</v>
      </c>
      <c r="P42" s="53" t="s">
        <v>51</v>
      </c>
      <c r="Q42" s="53" t="s">
        <v>60</v>
      </c>
      <c r="R42" s="51">
        <v>5000000</v>
      </c>
      <c r="S42" s="51">
        <v>5000000</v>
      </c>
      <c r="T42" s="51">
        <v>5000000</v>
      </c>
      <c r="U42" s="51">
        <v>2987593</v>
      </c>
      <c r="V42" s="51">
        <v>2987593</v>
      </c>
      <c r="W42" s="51">
        <v>2436217</v>
      </c>
      <c r="X42" s="51">
        <v>2436217</v>
      </c>
      <c r="Y42" s="54">
        <f t="shared" si="0"/>
        <v>48.724339999999998</v>
      </c>
      <c r="Z42" s="53">
        <v>0</v>
      </c>
      <c r="AA42" s="53" t="s">
        <v>61</v>
      </c>
      <c r="AB42" s="47">
        <v>300</v>
      </c>
      <c r="AC42" s="54">
        <v>0</v>
      </c>
      <c r="AD42" s="54">
        <v>0</v>
      </c>
      <c r="AE42" s="55" t="s">
        <v>227</v>
      </c>
      <c r="AF42" s="23"/>
    </row>
    <row r="43" spans="2:32" ht="60.75" hidden="1">
      <c r="B43" s="23"/>
      <c r="C43" s="49" t="s">
        <v>228</v>
      </c>
      <c r="D43" s="49" t="s">
        <v>229</v>
      </c>
      <c r="E43" s="50" t="s">
        <v>230</v>
      </c>
      <c r="F43" s="50" t="s">
        <v>5</v>
      </c>
      <c r="G43" s="50" t="s">
        <v>66</v>
      </c>
      <c r="H43" s="51" t="s">
        <v>66</v>
      </c>
      <c r="I43" s="51" t="s">
        <v>44</v>
      </c>
      <c r="J43" s="52" t="s">
        <v>45</v>
      </c>
      <c r="K43" s="51" t="s">
        <v>46</v>
      </c>
      <c r="L43" s="53" t="s">
        <v>47</v>
      </c>
      <c r="M43" s="51" t="s">
        <v>48</v>
      </c>
      <c r="N43" s="51" t="s">
        <v>59</v>
      </c>
      <c r="O43" s="51" t="s">
        <v>50</v>
      </c>
      <c r="P43" s="53" t="s">
        <v>51</v>
      </c>
      <c r="Q43" s="53" t="s">
        <v>60</v>
      </c>
      <c r="R43" s="51">
        <v>55000000</v>
      </c>
      <c r="S43" s="51">
        <v>55000000</v>
      </c>
      <c r="T43" s="51">
        <v>55000000</v>
      </c>
      <c r="U43" s="51">
        <v>54970700</v>
      </c>
      <c r="V43" s="51">
        <v>54970700</v>
      </c>
      <c r="W43" s="51">
        <v>54970700</v>
      </c>
      <c r="X43" s="51">
        <v>54970700</v>
      </c>
      <c r="Y43" s="54">
        <f t="shared" ref="Y43:Y74" si="1">IF(ISERROR(W43/S43),0,((W43/S43)*100))</f>
        <v>99.946727272727273</v>
      </c>
      <c r="Z43" s="53">
        <v>0</v>
      </c>
      <c r="AA43" s="53" t="s">
        <v>61</v>
      </c>
      <c r="AB43" s="47">
        <v>5000</v>
      </c>
      <c r="AC43" s="54">
        <v>0</v>
      </c>
      <c r="AD43" s="54">
        <v>80</v>
      </c>
      <c r="AE43" s="55" t="s">
        <v>231</v>
      </c>
      <c r="AF43" s="23"/>
    </row>
    <row r="44" spans="2:32" ht="60.75" hidden="1">
      <c r="B44" s="23"/>
      <c r="C44" s="49" t="s">
        <v>232</v>
      </c>
      <c r="D44" s="49" t="s">
        <v>233</v>
      </c>
      <c r="E44" s="50" t="s">
        <v>234</v>
      </c>
      <c r="F44" s="50" t="s">
        <v>5</v>
      </c>
      <c r="G44" s="50" t="s">
        <v>156</v>
      </c>
      <c r="H44" s="51" t="s">
        <v>156</v>
      </c>
      <c r="I44" s="51" t="s">
        <v>44</v>
      </c>
      <c r="J44" s="52" t="s">
        <v>45</v>
      </c>
      <c r="K44" s="51" t="s">
        <v>46</v>
      </c>
      <c r="L44" s="53" t="s">
        <v>47</v>
      </c>
      <c r="M44" s="51" t="s">
        <v>48</v>
      </c>
      <c r="N44" s="51" t="s">
        <v>59</v>
      </c>
      <c r="O44" s="51" t="s">
        <v>50</v>
      </c>
      <c r="P44" s="53" t="s">
        <v>51</v>
      </c>
      <c r="Q44" s="53" t="s">
        <v>60</v>
      </c>
      <c r="R44" s="51">
        <v>15000000</v>
      </c>
      <c r="S44" s="51">
        <v>15000000</v>
      </c>
      <c r="T44" s="51">
        <v>15000000</v>
      </c>
      <c r="U44" s="51">
        <v>14999599</v>
      </c>
      <c r="V44" s="51">
        <v>14999599</v>
      </c>
      <c r="W44" s="51">
        <v>14999599</v>
      </c>
      <c r="X44" s="51">
        <v>14999599</v>
      </c>
      <c r="Y44" s="54">
        <f t="shared" si="1"/>
        <v>99.997326666666666</v>
      </c>
      <c r="Z44" s="53">
        <v>0</v>
      </c>
      <c r="AA44" s="53" t="s">
        <v>61</v>
      </c>
      <c r="AB44" s="47">
        <v>5000</v>
      </c>
      <c r="AC44" s="54">
        <v>0</v>
      </c>
      <c r="AD44" s="54">
        <v>51</v>
      </c>
      <c r="AE44" s="55" t="s">
        <v>235</v>
      </c>
      <c r="AF44" s="23"/>
    </row>
    <row r="45" spans="2:32" ht="67.5" hidden="1">
      <c r="B45" s="23"/>
      <c r="C45" s="49" t="s">
        <v>236</v>
      </c>
      <c r="D45" s="49" t="s">
        <v>237</v>
      </c>
      <c r="E45" s="50" t="s">
        <v>238</v>
      </c>
      <c r="F45" s="50" t="s">
        <v>5</v>
      </c>
      <c r="G45" s="50" t="s">
        <v>204</v>
      </c>
      <c r="H45" s="51" t="s">
        <v>113</v>
      </c>
      <c r="I45" s="51" t="s">
        <v>47</v>
      </c>
      <c r="J45" s="52" t="s">
        <v>45</v>
      </c>
      <c r="K45" s="51" t="s">
        <v>239</v>
      </c>
      <c r="L45" s="53" t="s">
        <v>47</v>
      </c>
      <c r="M45" s="51" t="s">
        <v>48</v>
      </c>
      <c r="N45" s="51" t="s">
        <v>59</v>
      </c>
      <c r="O45" s="51" t="s">
        <v>50</v>
      </c>
      <c r="P45" s="53" t="s">
        <v>51</v>
      </c>
      <c r="Q45" s="53" t="s">
        <v>60</v>
      </c>
      <c r="R45" s="51">
        <v>310000000</v>
      </c>
      <c r="S45" s="51">
        <v>310000000</v>
      </c>
      <c r="T45" s="51">
        <v>310000000</v>
      </c>
      <c r="U45" s="51">
        <v>309996715</v>
      </c>
      <c r="V45" s="51">
        <v>309996715</v>
      </c>
      <c r="W45" s="51">
        <v>309996715</v>
      </c>
      <c r="X45" s="51">
        <v>309996715</v>
      </c>
      <c r="Y45" s="54">
        <f t="shared" si="1"/>
        <v>99.998940322580637</v>
      </c>
      <c r="Z45" s="53">
        <v>0</v>
      </c>
      <c r="AA45" s="53" t="s">
        <v>240</v>
      </c>
      <c r="AB45" s="47">
        <v>110640</v>
      </c>
      <c r="AC45" s="54">
        <v>0</v>
      </c>
      <c r="AD45" s="54">
        <v>100</v>
      </c>
      <c r="AE45" s="55" t="s">
        <v>241</v>
      </c>
      <c r="AF45" s="23"/>
    </row>
    <row r="46" spans="2:32" ht="81" hidden="1">
      <c r="B46" s="23"/>
      <c r="C46" s="49" t="s">
        <v>242</v>
      </c>
      <c r="D46" s="49" t="s">
        <v>243</v>
      </c>
      <c r="E46" s="50" t="s">
        <v>244</v>
      </c>
      <c r="F46" s="50" t="s">
        <v>5</v>
      </c>
      <c r="G46" s="50" t="s">
        <v>133</v>
      </c>
      <c r="H46" s="51" t="s">
        <v>133</v>
      </c>
      <c r="I46" s="51" t="s">
        <v>44</v>
      </c>
      <c r="J46" s="52" t="s">
        <v>45</v>
      </c>
      <c r="K46" s="51" t="s">
        <v>46</v>
      </c>
      <c r="L46" s="53" t="s">
        <v>47</v>
      </c>
      <c r="M46" s="51" t="s">
        <v>48</v>
      </c>
      <c r="N46" s="51" t="s">
        <v>49</v>
      </c>
      <c r="O46" s="51" t="s">
        <v>50</v>
      </c>
      <c r="P46" s="53" t="s">
        <v>51</v>
      </c>
      <c r="Q46" s="53" t="s">
        <v>60</v>
      </c>
      <c r="R46" s="51">
        <v>3287950</v>
      </c>
      <c r="S46" s="51">
        <v>3287950</v>
      </c>
      <c r="T46" s="51">
        <v>3287950</v>
      </c>
      <c r="U46" s="51">
        <v>2523460</v>
      </c>
      <c r="V46" s="51">
        <v>2523460</v>
      </c>
      <c r="W46" s="51">
        <v>2523460</v>
      </c>
      <c r="X46" s="51">
        <v>2523460</v>
      </c>
      <c r="Y46" s="54">
        <f t="shared" si="1"/>
        <v>76.748734013595097</v>
      </c>
      <c r="Z46" s="53">
        <v>0</v>
      </c>
      <c r="AA46" s="53" t="s">
        <v>61</v>
      </c>
      <c r="AB46" s="47">
        <v>2390</v>
      </c>
      <c r="AC46" s="54">
        <v>0</v>
      </c>
      <c r="AD46" s="54">
        <v>100</v>
      </c>
      <c r="AE46" s="55" t="s">
        <v>245</v>
      </c>
      <c r="AF46" s="23"/>
    </row>
    <row r="47" spans="2:32" ht="108" hidden="1">
      <c r="B47" s="23"/>
      <c r="C47" s="49" t="s">
        <v>246</v>
      </c>
      <c r="D47" s="49" t="s">
        <v>247</v>
      </c>
      <c r="E47" s="50" t="s">
        <v>248</v>
      </c>
      <c r="F47" s="50" t="s">
        <v>5</v>
      </c>
      <c r="G47" s="50" t="s">
        <v>66</v>
      </c>
      <c r="H47" s="51" t="s">
        <v>66</v>
      </c>
      <c r="I47" s="51" t="s">
        <v>44</v>
      </c>
      <c r="J47" s="52" t="s">
        <v>45</v>
      </c>
      <c r="K47" s="51" t="s">
        <v>46</v>
      </c>
      <c r="L47" s="53" t="s">
        <v>47</v>
      </c>
      <c r="M47" s="51" t="s">
        <v>48</v>
      </c>
      <c r="N47" s="51" t="s">
        <v>49</v>
      </c>
      <c r="O47" s="51" t="s">
        <v>50</v>
      </c>
      <c r="P47" s="53" t="s">
        <v>51</v>
      </c>
      <c r="Q47" s="53" t="s">
        <v>60</v>
      </c>
      <c r="R47" s="51">
        <v>3872572</v>
      </c>
      <c r="S47" s="51">
        <v>3872572</v>
      </c>
      <c r="T47" s="51">
        <v>3872572</v>
      </c>
      <c r="U47" s="51">
        <v>3149808</v>
      </c>
      <c r="V47" s="51">
        <v>3149808</v>
      </c>
      <c r="W47" s="51">
        <v>3149808</v>
      </c>
      <c r="X47" s="51">
        <v>3149808</v>
      </c>
      <c r="Y47" s="54">
        <f t="shared" si="1"/>
        <v>81.336331513009966</v>
      </c>
      <c r="Z47" s="53">
        <v>0</v>
      </c>
      <c r="AA47" s="53" t="s">
        <v>61</v>
      </c>
      <c r="AB47" s="47">
        <v>2390</v>
      </c>
      <c r="AC47" s="54">
        <v>0</v>
      </c>
      <c r="AD47" s="54">
        <v>98</v>
      </c>
      <c r="AE47" s="55" t="s">
        <v>249</v>
      </c>
      <c r="AF47" s="23"/>
    </row>
    <row r="48" spans="2:32" ht="94.5" hidden="1">
      <c r="B48" s="23"/>
      <c r="C48" s="49" t="s">
        <v>250</v>
      </c>
      <c r="D48" s="49" t="s">
        <v>251</v>
      </c>
      <c r="E48" s="50" t="s">
        <v>252</v>
      </c>
      <c r="F48" s="50" t="s">
        <v>5</v>
      </c>
      <c r="G48" s="50" t="s">
        <v>66</v>
      </c>
      <c r="H48" s="51" t="s">
        <v>66</v>
      </c>
      <c r="I48" s="51" t="s">
        <v>44</v>
      </c>
      <c r="J48" s="52" t="s">
        <v>45</v>
      </c>
      <c r="K48" s="51" t="s">
        <v>46</v>
      </c>
      <c r="L48" s="53" t="s">
        <v>47</v>
      </c>
      <c r="M48" s="51" t="s">
        <v>48</v>
      </c>
      <c r="N48" s="51" t="s">
        <v>49</v>
      </c>
      <c r="O48" s="51" t="s">
        <v>50</v>
      </c>
      <c r="P48" s="53" t="s">
        <v>51</v>
      </c>
      <c r="Q48" s="53" t="s">
        <v>60</v>
      </c>
      <c r="R48" s="51">
        <v>6155172</v>
      </c>
      <c r="S48" s="51">
        <v>6155172</v>
      </c>
      <c r="T48" s="51">
        <v>6155172</v>
      </c>
      <c r="U48" s="51">
        <v>88375</v>
      </c>
      <c r="V48" s="51">
        <v>88375</v>
      </c>
      <c r="W48" s="51">
        <v>88375</v>
      </c>
      <c r="X48" s="51">
        <v>88375</v>
      </c>
      <c r="Y48" s="54">
        <f t="shared" si="1"/>
        <v>1.4357844102488118</v>
      </c>
      <c r="Z48" s="53">
        <v>0</v>
      </c>
      <c r="AA48" s="53" t="s">
        <v>61</v>
      </c>
      <c r="AB48" s="47">
        <v>422</v>
      </c>
      <c r="AC48" s="54">
        <v>0</v>
      </c>
      <c r="AD48" s="54">
        <v>100</v>
      </c>
      <c r="AE48" s="55" t="s">
        <v>253</v>
      </c>
      <c r="AF48" s="23"/>
    </row>
    <row r="49" spans="2:32" ht="60.75" hidden="1">
      <c r="B49" s="23"/>
      <c r="C49" s="49" t="s">
        <v>254</v>
      </c>
      <c r="D49" s="49" t="s">
        <v>170</v>
      </c>
      <c r="E49" s="50" t="s">
        <v>255</v>
      </c>
      <c r="F49" s="50" t="s">
        <v>5</v>
      </c>
      <c r="G49" s="50" t="s">
        <v>172</v>
      </c>
      <c r="H49" s="51" t="s">
        <v>173</v>
      </c>
      <c r="I49" s="51" t="s">
        <v>44</v>
      </c>
      <c r="J49" s="52" t="s">
        <v>45</v>
      </c>
      <c r="K49" s="51" t="s">
        <v>239</v>
      </c>
      <c r="L49" s="53" t="s">
        <v>47</v>
      </c>
      <c r="M49" s="51" t="s">
        <v>48</v>
      </c>
      <c r="N49" s="51" t="s">
        <v>108</v>
      </c>
      <c r="O49" s="51" t="s">
        <v>50</v>
      </c>
      <c r="P49" s="53" t="s">
        <v>51</v>
      </c>
      <c r="Q49" s="53" t="s">
        <v>47</v>
      </c>
      <c r="R49" s="51"/>
      <c r="S49" s="51"/>
      <c r="T49" s="51"/>
      <c r="U49" s="51"/>
      <c r="V49" s="51"/>
      <c r="W49" s="51"/>
      <c r="X49" s="51"/>
      <c r="Y49" s="54">
        <f t="shared" si="1"/>
        <v>0</v>
      </c>
      <c r="Z49" s="53"/>
      <c r="AA49" s="53" t="s">
        <v>47</v>
      </c>
      <c r="AB49" s="47"/>
      <c r="AC49" s="54"/>
      <c r="AD49" s="54"/>
      <c r="AE49" s="55" t="s">
        <v>52</v>
      </c>
      <c r="AF49" s="23"/>
    </row>
    <row r="50" spans="2:32" ht="60.75" hidden="1">
      <c r="B50" s="23"/>
      <c r="C50" s="49" t="s">
        <v>256</v>
      </c>
      <c r="D50" s="49" t="s">
        <v>257</v>
      </c>
      <c r="E50" s="50" t="s">
        <v>258</v>
      </c>
      <c r="F50" s="50" t="s">
        <v>5</v>
      </c>
      <c r="G50" s="50" t="s">
        <v>259</v>
      </c>
      <c r="H50" s="51" t="s">
        <v>259</v>
      </c>
      <c r="I50" s="51" t="s">
        <v>44</v>
      </c>
      <c r="J50" s="52" t="s">
        <v>45</v>
      </c>
      <c r="K50" s="51" t="s">
        <v>46</v>
      </c>
      <c r="L50" s="53" t="s">
        <v>47</v>
      </c>
      <c r="M50" s="51" t="s">
        <v>48</v>
      </c>
      <c r="N50" s="51" t="s">
        <v>108</v>
      </c>
      <c r="O50" s="51" t="s">
        <v>50</v>
      </c>
      <c r="P50" s="53" t="s">
        <v>51</v>
      </c>
      <c r="Q50" s="53" t="s">
        <v>162</v>
      </c>
      <c r="R50" s="51">
        <v>2354312</v>
      </c>
      <c r="S50" s="51">
        <v>2354312</v>
      </c>
      <c r="T50" s="51">
        <v>2354312</v>
      </c>
      <c r="U50" s="51">
        <v>11049</v>
      </c>
      <c r="V50" s="51">
        <v>11049</v>
      </c>
      <c r="W50" s="51">
        <v>11049</v>
      </c>
      <c r="X50" s="51">
        <v>11049</v>
      </c>
      <c r="Y50" s="54">
        <f t="shared" si="1"/>
        <v>0.4693090805296834</v>
      </c>
      <c r="Z50" s="53">
        <v>0</v>
      </c>
      <c r="AA50" s="53" t="s">
        <v>61</v>
      </c>
      <c r="AB50" s="47">
        <v>144</v>
      </c>
      <c r="AC50" s="54">
        <v>0</v>
      </c>
      <c r="AD50" s="54">
        <v>41</v>
      </c>
      <c r="AE50" s="55" t="s">
        <v>260</v>
      </c>
      <c r="AF50" s="23"/>
    </row>
    <row r="51" spans="2:32" ht="67.5" hidden="1">
      <c r="B51" s="23"/>
      <c r="C51" s="49" t="s">
        <v>261</v>
      </c>
      <c r="D51" s="49" t="s">
        <v>262</v>
      </c>
      <c r="E51" s="50" t="s">
        <v>263</v>
      </c>
      <c r="F51" s="50" t="s">
        <v>5</v>
      </c>
      <c r="G51" s="50" t="s">
        <v>264</v>
      </c>
      <c r="H51" s="51" t="s">
        <v>265</v>
      </c>
      <c r="I51" s="51" t="s">
        <v>44</v>
      </c>
      <c r="J51" s="52" t="s">
        <v>45</v>
      </c>
      <c r="K51" s="51" t="s">
        <v>46</v>
      </c>
      <c r="L51" s="53" t="s">
        <v>47</v>
      </c>
      <c r="M51" s="51" t="s">
        <v>48</v>
      </c>
      <c r="N51" s="51" t="s">
        <v>108</v>
      </c>
      <c r="O51" s="51" t="s">
        <v>50</v>
      </c>
      <c r="P51" s="53" t="s">
        <v>51</v>
      </c>
      <c r="Q51" s="53" t="s">
        <v>162</v>
      </c>
      <c r="R51" s="51">
        <v>4450832</v>
      </c>
      <c r="S51" s="51">
        <v>4450832</v>
      </c>
      <c r="T51" s="51">
        <v>4450832</v>
      </c>
      <c r="U51" s="51">
        <v>1052303</v>
      </c>
      <c r="V51" s="51">
        <v>1052303</v>
      </c>
      <c r="W51" s="51">
        <v>1052303</v>
      </c>
      <c r="X51" s="51">
        <v>1052303</v>
      </c>
      <c r="Y51" s="54">
        <f t="shared" si="1"/>
        <v>23.642838013207417</v>
      </c>
      <c r="Z51" s="53">
        <v>0</v>
      </c>
      <c r="AA51" s="53" t="s">
        <v>61</v>
      </c>
      <c r="AB51" s="47">
        <v>443</v>
      </c>
      <c r="AC51" s="54">
        <v>0</v>
      </c>
      <c r="AD51" s="54">
        <v>32</v>
      </c>
      <c r="AE51" s="55" t="s">
        <v>266</v>
      </c>
      <c r="AF51" s="23"/>
    </row>
    <row r="52" spans="2:32" ht="67.5" hidden="1">
      <c r="B52" s="23"/>
      <c r="C52" s="49" t="s">
        <v>267</v>
      </c>
      <c r="D52" s="49" t="s">
        <v>268</v>
      </c>
      <c r="E52" s="50" t="s">
        <v>269</v>
      </c>
      <c r="F52" s="50" t="s">
        <v>5</v>
      </c>
      <c r="G52" s="50" t="s">
        <v>270</v>
      </c>
      <c r="H52" s="51" t="s">
        <v>271</v>
      </c>
      <c r="I52" s="51" t="s">
        <v>44</v>
      </c>
      <c r="J52" s="52" t="s">
        <v>45</v>
      </c>
      <c r="K52" s="51" t="s">
        <v>46</v>
      </c>
      <c r="L52" s="53" t="s">
        <v>47</v>
      </c>
      <c r="M52" s="51" t="s">
        <v>48</v>
      </c>
      <c r="N52" s="51" t="s">
        <v>108</v>
      </c>
      <c r="O52" s="51" t="s">
        <v>50</v>
      </c>
      <c r="P52" s="53" t="s">
        <v>51</v>
      </c>
      <c r="Q52" s="53" t="s">
        <v>162</v>
      </c>
      <c r="R52" s="51">
        <v>3912429</v>
      </c>
      <c r="S52" s="51">
        <v>3912429</v>
      </c>
      <c r="T52" s="51">
        <v>3912429</v>
      </c>
      <c r="U52" s="51">
        <v>604632</v>
      </c>
      <c r="V52" s="51">
        <v>604632</v>
      </c>
      <c r="W52" s="51">
        <v>604632</v>
      </c>
      <c r="X52" s="51">
        <v>604632</v>
      </c>
      <c r="Y52" s="54">
        <f t="shared" si="1"/>
        <v>15.454133480760929</v>
      </c>
      <c r="Z52" s="53">
        <v>0</v>
      </c>
      <c r="AA52" s="53" t="s">
        <v>61</v>
      </c>
      <c r="AB52" s="47">
        <v>195</v>
      </c>
      <c r="AC52" s="54">
        <v>0</v>
      </c>
      <c r="AD52" s="54">
        <v>84</v>
      </c>
      <c r="AE52" s="55" t="s">
        <v>272</v>
      </c>
      <c r="AF52" s="23"/>
    </row>
    <row r="53" spans="2:32" ht="81" hidden="1">
      <c r="B53" s="23"/>
      <c r="C53" s="49" t="s">
        <v>273</v>
      </c>
      <c r="D53" s="49" t="s">
        <v>274</v>
      </c>
      <c r="E53" s="50" t="s">
        <v>275</v>
      </c>
      <c r="F53" s="50" t="s">
        <v>5</v>
      </c>
      <c r="G53" s="50" t="s">
        <v>276</v>
      </c>
      <c r="H53" s="51" t="s">
        <v>277</v>
      </c>
      <c r="I53" s="51" t="s">
        <v>44</v>
      </c>
      <c r="J53" s="52" t="s">
        <v>45</v>
      </c>
      <c r="K53" s="51" t="s">
        <v>46</v>
      </c>
      <c r="L53" s="53" t="s">
        <v>47</v>
      </c>
      <c r="M53" s="51" t="s">
        <v>48</v>
      </c>
      <c r="N53" s="51" t="s">
        <v>108</v>
      </c>
      <c r="O53" s="51" t="s">
        <v>50</v>
      </c>
      <c r="P53" s="53" t="s">
        <v>51</v>
      </c>
      <c r="Q53" s="53" t="s">
        <v>162</v>
      </c>
      <c r="R53" s="51">
        <v>4072416</v>
      </c>
      <c r="S53" s="51">
        <v>4072416</v>
      </c>
      <c r="T53" s="51">
        <v>4072416</v>
      </c>
      <c r="U53" s="51">
        <v>0</v>
      </c>
      <c r="V53" s="51">
        <v>0</v>
      </c>
      <c r="W53" s="51">
        <v>0</v>
      </c>
      <c r="X53" s="51">
        <v>0</v>
      </c>
      <c r="Y53" s="54">
        <f t="shared" si="1"/>
        <v>0</v>
      </c>
      <c r="Z53" s="53">
        <v>0</v>
      </c>
      <c r="AA53" s="53" t="s">
        <v>61</v>
      </c>
      <c r="AB53" s="47">
        <v>289</v>
      </c>
      <c r="AC53" s="54">
        <v>0</v>
      </c>
      <c r="AD53" s="54">
        <v>91</v>
      </c>
      <c r="AE53" s="55" t="s">
        <v>278</v>
      </c>
      <c r="AF53" s="23"/>
    </row>
    <row r="54" spans="2:32" ht="67.5" hidden="1">
      <c r="B54" s="23"/>
      <c r="C54" s="49" t="s">
        <v>279</v>
      </c>
      <c r="D54" s="49" t="s">
        <v>280</v>
      </c>
      <c r="E54" s="50" t="s">
        <v>281</v>
      </c>
      <c r="F54" s="50" t="s">
        <v>5</v>
      </c>
      <c r="G54" s="50" t="s">
        <v>282</v>
      </c>
      <c r="H54" s="51" t="s">
        <v>283</v>
      </c>
      <c r="I54" s="51" t="s">
        <v>44</v>
      </c>
      <c r="J54" s="52" t="s">
        <v>45</v>
      </c>
      <c r="K54" s="51" t="s">
        <v>46</v>
      </c>
      <c r="L54" s="53" t="s">
        <v>47</v>
      </c>
      <c r="M54" s="51" t="s">
        <v>48</v>
      </c>
      <c r="N54" s="51" t="s">
        <v>108</v>
      </c>
      <c r="O54" s="51" t="s">
        <v>50</v>
      </c>
      <c r="P54" s="53" t="s">
        <v>51</v>
      </c>
      <c r="Q54" s="53" t="s">
        <v>162</v>
      </c>
      <c r="R54" s="51">
        <v>6004175</v>
      </c>
      <c r="S54" s="51">
        <v>6004175</v>
      </c>
      <c r="T54" s="51">
        <v>6004175</v>
      </c>
      <c r="U54" s="51">
        <v>2463132</v>
      </c>
      <c r="V54" s="51">
        <v>2463132</v>
      </c>
      <c r="W54" s="51">
        <v>2463132</v>
      </c>
      <c r="X54" s="51">
        <v>2463132</v>
      </c>
      <c r="Y54" s="54">
        <f t="shared" si="1"/>
        <v>41.02365437383154</v>
      </c>
      <c r="Z54" s="53">
        <v>0</v>
      </c>
      <c r="AA54" s="53" t="s">
        <v>61</v>
      </c>
      <c r="AB54" s="47">
        <v>629</v>
      </c>
      <c r="AC54" s="54">
        <v>0</v>
      </c>
      <c r="AD54" s="54">
        <v>89</v>
      </c>
      <c r="AE54" s="55" t="s">
        <v>284</v>
      </c>
      <c r="AF54" s="23"/>
    </row>
    <row r="55" spans="2:32" ht="67.5" hidden="1">
      <c r="B55" s="23"/>
      <c r="C55" s="49" t="s">
        <v>285</v>
      </c>
      <c r="D55" s="49" t="s">
        <v>286</v>
      </c>
      <c r="E55" s="50" t="s">
        <v>287</v>
      </c>
      <c r="F55" s="50" t="s">
        <v>5</v>
      </c>
      <c r="G55" s="50" t="s">
        <v>56</v>
      </c>
      <c r="H55" s="51" t="s">
        <v>288</v>
      </c>
      <c r="I55" s="51" t="s">
        <v>58</v>
      </c>
      <c r="J55" s="52" t="s">
        <v>45</v>
      </c>
      <c r="K55" s="51" t="s">
        <v>46</v>
      </c>
      <c r="L55" s="53" t="s">
        <v>47</v>
      </c>
      <c r="M55" s="51" t="s">
        <v>48</v>
      </c>
      <c r="N55" s="51" t="s">
        <v>108</v>
      </c>
      <c r="O55" s="51" t="s">
        <v>50</v>
      </c>
      <c r="P55" s="53" t="s">
        <v>51</v>
      </c>
      <c r="Q55" s="53" t="s">
        <v>162</v>
      </c>
      <c r="R55" s="51">
        <v>5236569</v>
      </c>
      <c r="S55" s="51">
        <v>5236569</v>
      </c>
      <c r="T55" s="51">
        <v>5236569</v>
      </c>
      <c r="U55" s="51">
        <v>1223869</v>
      </c>
      <c r="V55" s="51">
        <v>1223869</v>
      </c>
      <c r="W55" s="51">
        <v>1223869</v>
      </c>
      <c r="X55" s="51">
        <v>1223869</v>
      </c>
      <c r="Y55" s="54">
        <f t="shared" si="1"/>
        <v>23.371581659670674</v>
      </c>
      <c r="Z55" s="53">
        <v>0</v>
      </c>
      <c r="AA55" s="53" t="s">
        <v>61</v>
      </c>
      <c r="AB55" s="47">
        <v>159</v>
      </c>
      <c r="AC55" s="54">
        <v>0</v>
      </c>
      <c r="AD55" s="54">
        <v>91.58</v>
      </c>
      <c r="AE55" s="55" t="s">
        <v>289</v>
      </c>
      <c r="AF55" s="23"/>
    </row>
    <row r="56" spans="2:32" ht="60.75" hidden="1">
      <c r="B56" s="23"/>
      <c r="C56" s="49" t="s">
        <v>290</v>
      </c>
      <c r="D56" s="49" t="s">
        <v>291</v>
      </c>
      <c r="E56" s="50" t="s">
        <v>292</v>
      </c>
      <c r="F56" s="50" t="s">
        <v>5</v>
      </c>
      <c r="G56" s="50" t="s">
        <v>293</v>
      </c>
      <c r="H56" s="51" t="s">
        <v>294</v>
      </c>
      <c r="I56" s="51" t="s">
        <v>58</v>
      </c>
      <c r="J56" s="52" t="s">
        <v>45</v>
      </c>
      <c r="K56" s="51" t="s">
        <v>46</v>
      </c>
      <c r="L56" s="53" t="s">
        <v>47</v>
      </c>
      <c r="M56" s="51" t="s">
        <v>48</v>
      </c>
      <c r="N56" s="51" t="s">
        <v>108</v>
      </c>
      <c r="O56" s="51" t="s">
        <v>50</v>
      </c>
      <c r="P56" s="53" t="s">
        <v>51</v>
      </c>
      <c r="Q56" s="53" t="s">
        <v>162</v>
      </c>
      <c r="R56" s="51">
        <v>1657521</v>
      </c>
      <c r="S56" s="51">
        <v>1657521</v>
      </c>
      <c r="T56" s="51">
        <v>1657521</v>
      </c>
      <c r="U56" s="51">
        <v>680014</v>
      </c>
      <c r="V56" s="51">
        <v>680014</v>
      </c>
      <c r="W56" s="51">
        <v>680014</v>
      </c>
      <c r="X56" s="51">
        <v>680014</v>
      </c>
      <c r="Y56" s="54">
        <f t="shared" si="1"/>
        <v>41.025965885198438</v>
      </c>
      <c r="Z56" s="53">
        <v>0</v>
      </c>
      <c r="AA56" s="53" t="s">
        <v>61</v>
      </c>
      <c r="AB56" s="47">
        <v>310</v>
      </c>
      <c r="AC56" s="54">
        <v>0</v>
      </c>
      <c r="AD56" s="54">
        <v>100</v>
      </c>
      <c r="AE56" s="55" t="s">
        <v>295</v>
      </c>
      <c r="AF56" s="23"/>
    </row>
    <row r="57" spans="2:32" ht="60.75" hidden="1">
      <c r="B57" s="23"/>
      <c r="C57" s="49" t="s">
        <v>296</v>
      </c>
      <c r="D57" s="49" t="s">
        <v>297</v>
      </c>
      <c r="E57" s="50" t="s">
        <v>298</v>
      </c>
      <c r="F57" s="50" t="s">
        <v>5</v>
      </c>
      <c r="G57" s="50" t="s">
        <v>66</v>
      </c>
      <c r="H57" s="51" t="s">
        <v>66</v>
      </c>
      <c r="I57" s="51" t="s">
        <v>44</v>
      </c>
      <c r="J57" s="52" t="s">
        <v>45</v>
      </c>
      <c r="K57" s="51" t="s">
        <v>46</v>
      </c>
      <c r="L57" s="53" t="s">
        <v>47</v>
      </c>
      <c r="M57" s="51" t="s">
        <v>48</v>
      </c>
      <c r="N57" s="51" t="s">
        <v>108</v>
      </c>
      <c r="O57" s="51" t="s">
        <v>50</v>
      </c>
      <c r="P57" s="53" t="s">
        <v>51</v>
      </c>
      <c r="Q57" s="53" t="s">
        <v>162</v>
      </c>
      <c r="R57" s="51">
        <v>977507</v>
      </c>
      <c r="S57" s="51">
        <v>977507</v>
      </c>
      <c r="T57" s="51">
        <v>977507</v>
      </c>
      <c r="U57" s="51">
        <v>0</v>
      </c>
      <c r="V57" s="51">
        <v>0</v>
      </c>
      <c r="W57" s="51">
        <v>0</v>
      </c>
      <c r="X57" s="51">
        <v>0</v>
      </c>
      <c r="Y57" s="54">
        <f t="shared" si="1"/>
        <v>0</v>
      </c>
      <c r="Z57" s="53">
        <v>0</v>
      </c>
      <c r="AA57" s="53" t="s">
        <v>61</v>
      </c>
      <c r="AB57" s="47">
        <v>1192</v>
      </c>
      <c r="AC57" s="54">
        <v>0</v>
      </c>
      <c r="AD57" s="54">
        <v>79.48</v>
      </c>
      <c r="AE57" s="55" t="s">
        <v>299</v>
      </c>
      <c r="AF57" s="23"/>
    </row>
    <row r="58" spans="2:32" ht="60.75" hidden="1">
      <c r="B58" s="23"/>
      <c r="C58" s="49" t="s">
        <v>300</v>
      </c>
      <c r="D58" s="49" t="s">
        <v>301</v>
      </c>
      <c r="E58" s="50" t="s">
        <v>302</v>
      </c>
      <c r="F58" s="50" t="s">
        <v>5</v>
      </c>
      <c r="G58" s="50" t="s">
        <v>66</v>
      </c>
      <c r="H58" s="51" t="s">
        <v>66</v>
      </c>
      <c r="I58" s="51" t="s">
        <v>44</v>
      </c>
      <c r="J58" s="52" t="s">
        <v>45</v>
      </c>
      <c r="K58" s="51" t="s">
        <v>46</v>
      </c>
      <c r="L58" s="53" t="s">
        <v>47</v>
      </c>
      <c r="M58" s="51" t="s">
        <v>48</v>
      </c>
      <c r="N58" s="51" t="s">
        <v>108</v>
      </c>
      <c r="O58" s="51" t="s">
        <v>50</v>
      </c>
      <c r="P58" s="53" t="s">
        <v>51</v>
      </c>
      <c r="Q58" s="53" t="s">
        <v>162</v>
      </c>
      <c r="R58" s="51">
        <v>651671</v>
      </c>
      <c r="S58" s="51">
        <v>651671</v>
      </c>
      <c r="T58" s="51">
        <v>651671</v>
      </c>
      <c r="U58" s="51">
        <v>0</v>
      </c>
      <c r="V58" s="51">
        <v>0</v>
      </c>
      <c r="W58" s="51">
        <v>0</v>
      </c>
      <c r="X58" s="51">
        <v>0</v>
      </c>
      <c r="Y58" s="54">
        <f t="shared" si="1"/>
        <v>0</v>
      </c>
      <c r="Z58" s="53">
        <v>0</v>
      </c>
      <c r="AA58" s="53" t="s">
        <v>61</v>
      </c>
      <c r="AB58" s="47">
        <v>742</v>
      </c>
      <c r="AC58" s="54">
        <v>0</v>
      </c>
      <c r="AD58" s="54">
        <v>82</v>
      </c>
      <c r="AE58" s="55" t="s">
        <v>303</v>
      </c>
      <c r="AF58" s="23"/>
    </row>
    <row r="59" spans="2:32" ht="67.5" hidden="1">
      <c r="B59" s="23"/>
      <c r="C59" s="49" t="s">
        <v>304</v>
      </c>
      <c r="D59" s="49" t="s">
        <v>305</v>
      </c>
      <c r="E59" s="50" t="s">
        <v>306</v>
      </c>
      <c r="F59" s="50" t="s">
        <v>5</v>
      </c>
      <c r="G59" s="50" t="s">
        <v>167</v>
      </c>
      <c r="H59" s="51" t="s">
        <v>167</v>
      </c>
      <c r="I59" s="51" t="s">
        <v>44</v>
      </c>
      <c r="J59" s="52" t="s">
        <v>45</v>
      </c>
      <c r="K59" s="51" t="s">
        <v>46</v>
      </c>
      <c r="L59" s="53" t="s">
        <v>47</v>
      </c>
      <c r="M59" s="51" t="s">
        <v>48</v>
      </c>
      <c r="N59" s="51" t="s">
        <v>108</v>
      </c>
      <c r="O59" s="51" t="s">
        <v>50</v>
      </c>
      <c r="P59" s="53" t="s">
        <v>51</v>
      </c>
      <c r="Q59" s="53" t="s">
        <v>162</v>
      </c>
      <c r="R59" s="51">
        <v>2738882</v>
      </c>
      <c r="S59" s="51">
        <v>2738882</v>
      </c>
      <c r="T59" s="51">
        <v>2738882</v>
      </c>
      <c r="U59" s="51">
        <v>0</v>
      </c>
      <c r="V59" s="51">
        <v>0</v>
      </c>
      <c r="W59" s="51">
        <v>0</v>
      </c>
      <c r="X59" s="51">
        <v>0</v>
      </c>
      <c r="Y59" s="54">
        <f t="shared" si="1"/>
        <v>0</v>
      </c>
      <c r="Z59" s="53">
        <v>0</v>
      </c>
      <c r="AA59" s="53" t="s">
        <v>61</v>
      </c>
      <c r="AB59" s="47">
        <v>745</v>
      </c>
      <c r="AC59" s="54">
        <v>0</v>
      </c>
      <c r="AD59" s="54">
        <v>63</v>
      </c>
      <c r="AE59" s="55" t="s">
        <v>307</v>
      </c>
      <c r="AF59" s="23"/>
    </row>
    <row r="60" spans="2:32" ht="60.75" hidden="1">
      <c r="B60" s="23"/>
      <c r="C60" s="49" t="s">
        <v>308</v>
      </c>
      <c r="D60" s="49" t="s">
        <v>309</v>
      </c>
      <c r="E60" s="50" t="s">
        <v>310</v>
      </c>
      <c r="F60" s="50" t="s">
        <v>5</v>
      </c>
      <c r="G60" s="50" t="s">
        <v>66</v>
      </c>
      <c r="H60" s="51" t="s">
        <v>66</v>
      </c>
      <c r="I60" s="51" t="s">
        <v>44</v>
      </c>
      <c r="J60" s="52" t="s">
        <v>45</v>
      </c>
      <c r="K60" s="51" t="s">
        <v>46</v>
      </c>
      <c r="L60" s="53" t="s">
        <v>47</v>
      </c>
      <c r="M60" s="51" t="s">
        <v>48</v>
      </c>
      <c r="N60" s="51" t="s">
        <v>108</v>
      </c>
      <c r="O60" s="51" t="s">
        <v>50</v>
      </c>
      <c r="P60" s="53" t="s">
        <v>51</v>
      </c>
      <c r="Q60" s="53" t="s">
        <v>162</v>
      </c>
      <c r="R60" s="51">
        <v>977507</v>
      </c>
      <c r="S60" s="51">
        <v>977507</v>
      </c>
      <c r="T60" s="51">
        <v>977507</v>
      </c>
      <c r="U60" s="51">
        <v>0</v>
      </c>
      <c r="V60" s="51">
        <v>0</v>
      </c>
      <c r="W60" s="51">
        <v>0</v>
      </c>
      <c r="X60" s="51">
        <v>0</v>
      </c>
      <c r="Y60" s="54">
        <f t="shared" si="1"/>
        <v>0</v>
      </c>
      <c r="Z60" s="53">
        <v>0</v>
      </c>
      <c r="AA60" s="53" t="s">
        <v>61</v>
      </c>
      <c r="AB60" s="47">
        <v>542</v>
      </c>
      <c r="AC60" s="54">
        <v>0</v>
      </c>
      <c r="AD60" s="54">
        <v>100</v>
      </c>
      <c r="AE60" s="55" t="s">
        <v>311</v>
      </c>
      <c r="AF60" s="23"/>
    </row>
    <row r="61" spans="2:32" ht="67.5" hidden="1">
      <c r="B61" s="23"/>
      <c r="C61" s="49" t="s">
        <v>312</v>
      </c>
      <c r="D61" s="49" t="s">
        <v>313</v>
      </c>
      <c r="E61" s="50" t="s">
        <v>314</v>
      </c>
      <c r="F61" s="50" t="s">
        <v>5</v>
      </c>
      <c r="G61" s="50" t="s">
        <v>191</v>
      </c>
      <c r="H61" s="51" t="s">
        <v>192</v>
      </c>
      <c r="I61" s="51" t="s">
        <v>58</v>
      </c>
      <c r="J61" s="52" t="s">
        <v>45</v>
      </c>
      <c r="K61" s="51" t="s">
        <v>46</v>
      </c>
      <c r="L61" s="53" t="s">
        <v>47</v>
      </c>
      <c r="M61" s="51" t="s">
        <v>48</v>
      </c>
      <c r="N61" s="51" t="s">
        <v>108</v>
      </c>
      <c r="O61" s="51" t="s">
        <v>50</v>
      </c>
      <c r="P61" s="53" t="s">
        <v>51</v>
      </c>
      <c r="Q61" s="53" t="s">
        <v>162</v>
      </c>
      <c r="R61" s="51">
        <v>3128304</v>
      </c>
      <c r="S61" s="51">
        <v>3128304</v>
      </c>
      <c r="T61" s="51">
        <v>3128304</v>
      </c>
      <c r="U61" s="51">
        <v>0</v>
      </c>
      <c r="V61" s="51">
        <v>0</v>
      </c>
      <c r="W61" s="51">
        <v>0</v>
      </c>
      <c r="X61" s="51">
        <v>0</v>
      </c>
      <c r="Y61" s="54">
        <f t="shared" si="1"/>
        <v>0</v>
      </c>
      <c r="Z61" s="53">
        <v>0</v>
      </c>
      <c r="AA61" s="53" t="s">
        <v>61</v>
      </c>
      <c r="AB61" s="47">
        <v>337</v>
      </c>
      <c r="AC61" s="54">
        <v>0</v>
      </c>
      <c r="AD61" s="54">
        <v>0</v>
      </c>
      <c r="AE61" s="55" t="s">
        <v>315</v>
      </c>
      <c r="AF61" s="23"/>
    </row>
    <row r="62" spans="2:32" ht="67.5" hidden="1">
      <c r="B62" s="23"/>
      <c r="C62" s="49" t="s">
        <v>316</v>
      </c>
      <c r="D62" s="49" t="s">
        <v>317</v>
      </c>
      <c r="E62" s="50" t="s">
        <v>318</v>
      </c>
      <c r="F62" s="50" t="s">
        <v>5</v>
      </c>
      <c r="G62" s="50" t="s">
        <v>276</v>
      </c>
      <c r="H62" s="51" t="s">
        <v>319</v>
      </c>
      <c r="I62" s="51" t="s">
        <v>44</v>
      </c>
      <c r="J62" s="52" t="s">
        <v>45</v>
      </c>
      <c r="K62" s="51" t="s">
        <v>46</v>
      </c>
      <c r="L62" s="53" t="s">
        <v>47</v>
      </c>
      <c r="M62" s="51" t="s">
        <v>48</v>
      </c>
      <c r="N62" s="51" t="s">
        <v>108</v>
      </c>
      <c r="O62" s="51" t="s">
        <v>50</v>
      </c>
      <c r="P62" s="53" t="s">
        <v>51</v>
      </c>
      <c r="Q62" s="53" t="s">
        <v>162</v>
      </c>
      <c r="R62" s="51">
        <v>3000000</v>
      </c>
      <c r="S62" s="51">
        <v>3000000</v>
      </c>
      <c r="T62" s="51">
        <v>3000000</v>
      </c>
      <c r="U62" s="51">
        <v>1495443</v>
      </c>
      <c r="V62" s="51">
        <v>1464574</v>
      </c>
      <c r="W62" s="51">
        <v>0</v>
      </c>
      <c r="X62" s="51">
        <v>0</v>
      </c>
      <c r="Y62" s="54">
        <f t="shared" si="1"/>
        <v>0</v>
      </c>
      <c r="Z62" s="53">
        <v>0</v>
      </c>
      <c r="AA62" s="53" t="s">
        <v>61</v>
      </c>
      <c r="AB62" s="47">
        <v>300</v>
      </c>
      <c r="AC62" s="54">
        <v>0</v>
      </c>
      <c r="AD62" s="54">
        <v>48</v>
      </c>
      <c r="AE62" s="55" t="s">
        <v>320</v>
      </c>
      <c r="AF62" s="23"/>
    </row>
    <row r="63" spans="2:32" ht="67.5" hidden="1">
      <c r="B63" s="23"/>
      <c r="C63" s="49" t="s">
        <v>321</v>
      </c>
      <c r="D63" s="49" t="s">
        <v>322</v>
      </c>
      <c r="E63" s="50" t="s">
        <v>323</v>
      </c>
      <c r="F63" s="50" t="s">
        <v>5</v>
      </c>
      <c r="G63" s="50" t="s">
        <v>72</v>
      </c>
      <c r="H63" s="51" t="s">
        <v>72</v>
      </c>
      <c r="I63" s="51" t="s">
        <v>44</v>
      </c>
      <c r="J63" s="52" t="s">
        <v>45</v>
      </c>
      <c r="K63" s="51" t="s">
        <v>46</v>
      </c>
      <c r="L63" s="53" t="s">
        <v>47</v>
      </c>
      <c r="M63" s="51" t="s">
        <v>48</v>
      </c>
      <c r="N63" s="51" t="s">
        <v>108</v>
      </c>
      <c r="O63" s="51" t="s">
        <v>50</v>
      </c>
      <c r="P63" s="53" t="s">
        <v>51</v>
      </c>
      <c r="Q63" s="53" t="s">
        <v>162</v>
      </c>
      <c r="R63" s="51">
        <v>486720</v>
      </c>
      <c r="S63" s="51">
        <v>486720</v>
      </c>
      <c r="T63" s="51">
        <v>486720</v>
      </c>
      <c r="U63" s="51">
        <v>243157</v>
      </c>
      <c r="V63" s="51">
        <v>0</v>
      </c>
      <c r="W63" s="51">
        <v>0</v>
      </c>
      <c r="X63" s="51">
        <v>0</v>
      </c>
      <c r="Y63" s="54">
        <f t="shared" si="1"/>
        <v>0</v>
      </c>
      <c r="Z63" s="53">
        <v>0</v>
      </c>
      <c r="AA63" s="53" t="s">
        <v>61</v>
      </c>
      <c r="AB63" s="47">
        <v>300</v>
      </c>
      <c r="AC63" s="54">
        <v>0</v>
      </c>
      <c r="AD63" s="54">
        <v>0</v>
      </c>
      <c r="AE63" s="55" t="s">
        <v>324</v>
      </c>
      <c r="AF63" s="23"/>
    </row>
    <row r="64" spans="2:32" ht="60.75" hidden="1">
      <c r="B64" s="23"/>
      <c r="C64" s="49" t="s">
        <v>325</v>
      </c>
      <c r="D64" s="49" t="s">
        <v>326</v>
      </c>
      <c r="E64" s="50" t="s">
        <v>327</v>
      </c>
      <c r="F64" s="50" t="s">
        <v>5</v>
      </c>
      <c r="G64" s="50" t="s">
        <v>282</v>
      </c>
      <c r="H64" s="51" t="s">
        <v>282</v>
      </c>
      <c r="I64" s="51" t="s">
        <v>44</v>
      </c>
      <c r="J64" s="52" t="s">
        <v>45</v>
      </c>
      <c r="K64" s="51" t="s">
        <v>46</v>
      </c>
      <c r="L64" s="53" t="s">
        <v>47</v>
      </c>
      <c r="M64" s="51" t="s">
        <v>48</v>
      </c>
      <c r="N64" s="51" t="s">
        <v>108</v>
      </c>
      <c r="O64" s="51" t="s">
        <v>50</v>
      </c>
      <c r="P64" s="53" t="s">
        <v>51</v>
      </c>
      <c r="Q64" s="53" t="s">
        <v>162</v>
      </c>
      <c r="R64" s="51">
        <v>432000</v>
      </c>
      <c r="S64" s="51">
        <v>432000</v>
      </c>
      <c r="T64" s="51">
        <v>432000</v>
      </c>
      <c r="U64" s="51">
        <v>215591</v>
      </c>
      <c r="V64" s="51">
        <v>0</v>
      </c>
      <c r="W64" s="51">
        <v>0</v>
      </c>
      <c r="X64" s="51">
        <v>0</v>
      </c>
      <c r="Y64" s="54">
        <f t="shared" si="1"/>
        <v>0</v>
      </c>
      <c r="Z64" s="53">
        <v>0</v>
      </c>
      <c r="AA64" s="53" t="s">
        <v>61</v>
      </c>
      <c r="AB64" s="47">
        <v>300</v>
      </c>
      <c r="AC64" s="54">
        <v>0</v>
      </c>
      <c r="AD64" s="54">
        <v>0</v>
      </c>
      <c r="AE64" s="55" t="s">
        <v>328</v>
      </c>
      <c r="AF64" s="23"/>
    </row>
    <row r="65" spans="2:32" ht="60.75" hidden="1">
      <c r="B65" s="23"/>
      <c r="C65" s="49" t="s">
        <v>329</v>
      </c>
      <c r="D65" s="49" t="s">
        <v>330</v>
      </c>
      <c r="E65" s="50" t="s">
        <v>331</v>
      </c>
      <c r="F65" s="50" t="s">
        <v>5</v>
      </c>
      <c r="G65" s="50" t="s">
        <v>332</v>
      </c>
      <c r="H65" s="51" t="s">
        <v>332</v>
      </c>
      <c r="I65" s="51" t="s">
        <v>44</v>
      </c>
      <c r="J65" s="52" t="s">
        <v>45</v>
      </c>
      <c r="K65" s="51" t="s">
        <v>46</v>
      </c>
      <c r="L65" s="53" t="s">
        <v>47</v>
      </c>
      <c r="M65" s="51" t="s">
        <v>48</v>
      </c>
      <c r="N65" s="51" t="s">
        <v>108</v>
      </c>
      <c r="O65" s="51" t="s">
        <v>50</v>
      </c>
      <c r="P65" s="53" t="s">
        <v>51</v>
      </c>
      <c r="Q65" s="53" t="s">
        <v>162</v>
      </c>
      <c r="R65" s="51">
        <v>720265</v>
      </c>
      <c r="S65" s="51">
        <v>720266</v>
      </c>
      <c r="T65" s="51">
        <v>720266</v>
      </c>
      <c r="U65" s="51">
        <v>359731</v>
      </c>
      <c r="V65" s="51">
        <v>0</v>
      </c>
      <c r="W65" s="51">
        <v>0</v>
      </c>
      <c r="X65" s="51">
        <v>0</v>
      </c>
      <c r="Y65" s="54">
        <f t="shared" si="1"/>
        <v>0</v>
      </c>
      <c r="Z65" s="53">
        <v>0</v>
      </c>
      <c r="AA65" s="53" t="s">
        <v>61</v>
      </c>
      <c r="AB65" s="47">
        <v>300</v>
      </c>
      <c r="AC65" s="54">
        <v>0</v>
      </c>
      <c r="AD65" s="54">
        <v>0</v>
      </c>
      <c r="AE65" s="55" t="s">
        <v>333</v>
      </c>
      <c r="AF65" s="23"/>
    </row>
    <row r="66" spans="2:32" ht="67.5" hidden="1">
      <c r="B66" s="23"/>
      <c r="C66" s="49" t="s">
        <v>334</v>
      </c>
      <c r="D66" s="49" t="s">
        <v>335</v>
      </c>
      <c r="E66" s="50" t="s">
        <v>336</v>
      </c>
      <c r="F66" s="50" t="s">
        <v>5</v>
      </c>
      <c r="G66" s="50" t="s">
        <v>337</v>
      </c>
      <c r="H66" s="51" t="s">
        <v>337</v>
      </c>
      <c r="I66" s="51" t="s">
        <v>44</v>
      </c>
      <c r="J66" s="52" t="s">
        <v>45</v>
      </c>
      <c r="K66" s="51" t="s">
        <v>46</v>
      </c>
      <c r="L66" s="53" t="s">
        <v>47</v>
      </c>
      <c r="M66" s="51" t="s">
        <v>48</v>
      </c>
      <c r="N66" s="51" t="s">
        <v>108</v>
      </c>
      <c r="O66" s="51" t="s">
        <v>50</v>
      </c>
      <c r="P66" s="53" t="s">
        <v>51</v>
      </c>
      <c r="Q66" s="53" t="s">
        <v>162</v>
      </c>
      <c r="R66" s="51">
        <v>1271076</v>
      </c>
      <c r="S66" s="51">
        <v>1271076</v>
      </c>
      <c r="T66" s="51">
        <v>1271076</v>
      </c>
      <c r="U66" s="51">
        <v>518820</v>
      </c>
      <c r="V66" s="51">
        <v>0</v>
      </c>
      <c r="W66" s="51">
        <v>0</v>
      </c>
      <c r="X66" s="51">
        <v>0</v>
      </c>
      <c r="Y66" s="54">
        <f t="shared" si="1"/>
        <v>0</v>
      </c>
      <c r="Z66" s="53">
        <v>0</v>
      </c>
      <c r="AA66" s="53" t="s">
        <v>61</v>
      </c>
      <c r="AB66" s="47">
        <v>300</v>
      </c>
      <c r="AC66" s="54">
        <v>0</v>
      </c>
      <c r="AD66" s="54">
        <v>0</v>
      </c>
      <c r="AE66" s="55" t="s">
        <v>338</v>
      </c>
      <c r="AF66" s="23"/>
    </row>
    <row r="67" spans="2:32" ht="67.5" hidden="1">
      <c r="B67" s="23"/>
      <c r="C67" s="49" t="s">
        <v>339</v>
      </c>
      <c r="D67" s="49" t="s">
        <v>340</v>
      </c>
      <c r="E67" s="50" t="s">
        <v>341</v>
      </c>
      <c r="F67" s="50" t="s">
        <v>5</v>
      </c>
      <c r="G67" s="50" t="s">
        <v>342</v>
      </c>
      <c r="H67" s="51" t="s">
        <v>342</v>
      </c>
      <c r="I67" s="51" t="s">
        <v>44</v>
      </c>
      <c r="J67" s="52" t="s">
        <v>45</v>
      </c>
      <c r="K67" s="51" t="s">
        <v>46</v>
      </c>
      <c r="L67" s="53" t="s">
        <v>47</v>
      </c>
      <c r="M67" s="51" t="s">
        <v>48</v>
      </c>
      <c r="N67" s="51" t="s">
        <v>108</v>
      </c>
      <c r="O67" s="51" t="s">
        <v>50</v>
      </c>
      <c r="P67" s="53" t="s">
        <v>51</v>
      </c>
      <c r="Q67" s="53" t="s">
        <v>162</v>
      </c>
      <c r="R67" s="51">
        <v>1271076</v>
      </c>
      <c r="S67" s="51">
        <v>1271076</v>
      </c>
      <c r="T67" s="51">
        <v>1271076</v>
      </c>
      <c r="U67" s="51">
        <v>628368</v>
      </c>
      <c r="V67" s="51">
        <v>0</v>
      </c>
      <c r="W67" s="51">
        <v>0</v>
      </c>
      <c r="X67" s="51">
        <v>0</v>
      </c>
      <c r="Y67" s="54">
        <f t="shared" si="1"/>
        <v>0</v>
      </c>
      <c r="Z67" s="53">
        <v>0</v>
      </c>
      <c r="AA67" s="53" t="s">
        <v>61</v>
      </c>
      <c r="AB67" s="47">
        <v>300</v>
      </c>
      <c r="AC67" s="54">
        <v>0</v>
      </c>
      <c r="AD67" s="54">
        <v>0</v>
      </c>
      <c r="AE67" s="55" t="s">
        <v>343</v>
      </c>
      <c r="AF67" s="23"/>
    </row>
    <row r="68" spans="2:32" ht="60.75" hidden="1">
      <c r="B68" s="23"/>
      <c r="C68" s="49" t="s">
        <v>344</v>
      </c>
      <c r="D68" s="49" t="s">
        <v>345</v>
      </c>
      <c r="E68" s="50" t="s">
        <v>346</v>
      </c>
      <c r="F68" s="50" t="s">
        <v>5</v>
      </c>
      <c r="G68" s="50" t="s">
        <v>66</v>
      </c>
      <c r="H68" s="51" t="s">
        <v>66</v>
      </c>
      <c r="I68" s="51" t="s">
        <v>44</v>
      </c>
      <c r="J68" s="52" t="s">
        <v>45</v>
      </c>
      <c r="K68" s="51" t="s">
        <v>46</v>
      </c>
      <c r="L68" s="53" t="s">
        <v>47</v>
      </c>
      <c r="M68" s="51" t="s">
        <v>48</v>
      </c>
      <c r="N68" s="51" t="s">
        <v>108</v>
      </c>
      <c r="O68" s="51" t="s">
        <v>50</v>
      </c>
      <c r="P68" s="53" t="s">
        <v>51</v>
      </c>
      <c r="Q68" s="53" t="s">
        <v>162</v>
      </c>
      <c r="R68" s="51">
        <v>2838126</v>
      </c>
      <c r="S68" s="51">
        <v>2838126</v>
      </c>
      <c r="T68" s="51">
        <v>2838126</v>
      </c>
      <c r="U68" s="51">
        <v>1417523</v>
      </c>
      <c r="V68" s="51">
        <v>0</v>
      </c>
      <c r="W68" s="51">
        <v>0</v>
      </c>
      <c r="X68" s="51">
        <v>0</v>
      </c>
      <c r="Y68" s="54">
        <f t="shared" si="1"/>
        <v>0</v>
      </c>
      <c r="Z68" s="53">
        <v>0</v>
      </c>
      <c r="AA68" s="53" t="s">
        <v>61</v>
      </c>
      <c r="AB68" s="47">
        <v>300</v>
      </c>
      <c r="AC68" s="54">
        <v>0</v>
      </c>
      <c r="AD68" s="54">
        <v>0</v>
      </c>
      <c r="AE68" s="55" t="s">
        <v>347</v>
      </c>
      <c r="AF68" s="23"/>
    </row>
    <row r="69" spans="2:32" ht="67.5" hidden="1">
      <c r="B69" s="23"/>
      <c r="C69" s="49" t="s">
        <v>348</v>
      </c>
      <c r="D69" s="49" t="s">
        <v>349</v>
      </c>
      <c r="E69" s="50" t="s">
        <v>350</v>
      </c>
      <c r="F69" s="50" t="s">
        <v>5</v>
      </c>
      <c r="G69" s="50" t="s">
        <v>351</v>
      </c>
      <c r="H69" s="51" t="s">
        <v>351</v>
      </c>
      <c r="I69" s="51" t="s">
        <v>44</v>
      </c>
      <c r="J69" s="52" t="s">
        <v>45</v>
      </c>
      <c r="K69" s="51" t="s">
        <v>46</v>
      </c>
      <c r="L69" s="53" t="s">
        <v>47</v>
      </c>
      <c r="M69" s="51" t="s">
        <v>48</v>
      </c>
      <c r="N69" s="51" t="s">
        <v>108</v>
      </c>
      <c r="O69" s="51" t="s">
        <v>50</v>
      </c>
      <c r="P69" s="53" t="s">
        <v>51</v>
      </c>
      <c r="Q69" s="53" t="s">
        <v>162</v>
      </c>
      <c r="R69" s="51">
        <v>5304279</v>
      </c>
      <c r="S69" s="51">
        <v>5304280</v>
      </c>
      <c r="T69" s="51">
        <v>5304280</v>
      </c>
      <c r="U69" s="51">
        <v>2642208</v>
      </c>
      <c r="V69" s="51">
        <v>2642208</v>
      </c>
      <c r="W69" s="51">
        <v>2642208</v>
      </c>
      <c r="X69" s="51">
        <v>2642208</v>
      </c>
      <c r="Y69" s="54">
        <f t="shared" si="1"/>
        <v>49.812754982768631</v>
      </c>
      <c r="Z69" s="53">
        <v>0</v>
      </c>
      <c r="AA69" s="53" t="s">
        <v>61</v>
      </c>
      <c r="AB69" s="47">
        <v>366</v>
      </c>
      <c r="AC69" s="54">
        <v>0</v>
      </c>
      <c r="AD69" s="54">
        <v>92.28</v>
      </c>
      <c r="AE69" s="55" t="s">
        <v>352</v>
      </c>
      <c r="AF69" s="23"/>
    </row>
    <row r="70" spans="2:32" ht="60.75" hidden="1">
      <c r="B70" s="23"/>
      <c r="C70" s="49" t="s">
        <v>353</v>
      </c>
      <c r="D70" s="49" t="s">
        <v>354</v>
      </c>
      <c r="E70" s="50" t="s">
        <v>355</v>
      </c>
      <c r="F70" s="50" t="s">
        <v>5</v>
      </c>
      <c r="G70" s="50" t="s">
        <v>282</v>
      </c>
      <c r="H70" s="51" t="s">
        <v>282</v>
      </c>
      <c r="I70" s="51" t="s">
        <v>44</v>
      </c>
      <c r="J70" s="52" t="s">
        <v>45</v>
      </c>
      <c r="K70" s="51" t="s">
        <v>46</v>
      </c>
      <c r="L70" s="53" t="s">
        <v>47</v>
      </c>
      <c r="M70" s="51" t="s">
        <v>48</v>
      </c>
      <c r="N70" s="51" t="s">
        <v>108</v>
      </c>
      <c r="O70" s="51" t="s">
        <v>50</v>
      </c>
      <c r="P70" s="53" t="s">
        <v>51</v>
      </c>
      <c r="Q70" s="53" t="s">
        <v>162</v>
      </c>
      <c r="R70" s="51">
        <v>1902447</v>
      </c>
      <c r="S70" s="51">
        <v>1902447</v>
      </c>
      <c r="T70" s="51">
        <v>1902447</v>
      </c>
      <c r="U70" s="51">
        <v>780056</v>
      </c>
      <c r="V70" s="51">
        <v>780056</v>
      </c>
      <c r="W70" s="51">
        <v>780056</v>
      </c>
      <c r="X70" s="51">
        <v>780056</v>
      </c>
      <c r="Y70" s="54">
        <f t="shared" si="1"/>
        <v>41.002771693508407</v>
      </c>
      <c r="Z70" s="53">
        <v>0</v>
      </c>
      <c r="AA70" s="53" t="s">
        <v>61</v>
      </c>
      <c r="AB70" s="47">
        <v>419</v>
      </c>
      <c r="AC70" s="54">
        <v>0</v>
      </c>
      <c r="AD70" s="54">
        <v>100</v>
      </c>
      <c r="AE70" s="55" t="s">
        <v>356</v>
      </c>
      <c r="AF70" s="23"/>
    </row>
    <row r="71" spans="2:32" ht="60.75" hidden="1">
      <c r="B71" s="23"/>
      <c r="C71" s="49" t="s">
        <v>357</v>
      </c>
      <c r="D71" s="49" t="s">
        <v>358</v>
      </c>
      <c r="E71" s="50" t="s">
        <v>359</v>
      </c>
      <c r="F71" s="50" t="s">
        <v>5</v>
      </c>
      <c r="G71" s="50" t="s">
        <v>172</v>
      </c>
      <c r="H71" s="51" t="s">
        <v>173</v>
      </c>
      <c r="I71" s="51" t="s">
        <v>44</v>
      </c>
      <c r="J71" s="52" t="s">
        <v>45</v>
      </c>
      <c r="K71" s="51" t="s">
        <v>46</v>
      </c>
      <c r="L71" s="53" t="s">
        <v>47</v>
      </c>
      <c r="M71" s="51" t="s">
        <v>48</v>
      </c>
      <c r="N71" s="51" t="s">
        <v>108</v>
      </c>
      <c r="O71" s="51" t="s">
        <v>50</v>
      </c>
      <c r="P71" s="53" t="s">
        <v>51</v>
      </c>
      <c r="Q71" s="53" t="s">
        <v>162</v>
      </c>
      <c r="R71" s="51">
        <v>1902447</v>
      </c>
      <c r="S71" s="51">
        <v>1902447</v>
      </c>
      <c r="T71" s="51">
        <v>1902447</v>
      </c>
      <c r="U71" s="51">
        <v>780434</v>
      </c>
      <c r="V71" s="51">
        <v>780434</v>
      </c>
      <c r="W71" s="51">
        <v>780434</v>
      </c>
      <c r="X71" s="51">
        <v>780434</v>
      </c>
      <c r="Y71" s="54">
        <f t="shared" si="1"/>
        <v>41.02264084098006</v>
      </c>
      <c r="Z71" s="53">
        <v>0</v>
      </c>
      <c r="AA71" s="53" t="s">
        <v>61</v>
      </c>
      <c r="AB71" s="47">
        <v>514</v>
      </c>
      <c r="AC71" s="54">
        <v>0</v>
      </c>
      <c r="AD71" s="54">
        <v>100</v>
      </c>
      <c r="AE71" s="55" t="s">
        <v>360</v>
      </c>
      <c r="AF71" s="23"/>
    </row>
    <row r="72" spans="2:32" ht="60.75" hidden="1">
      <c r="B72" s="23"/>
      <c r="C72" s="49" t="s">
        <v>361</v>
      </c>
      <c r="D72" s="49" t="s">
        <v>362</v>
      </c>
      <c r="E72" s="50" t="s">
        <v>363</v>
      </c>
      <c r="F72" s="50" t="s">
        <v>5</v>
      </c>
      <c r="G72" s="50" t="s">
        <v>226</v>
      </c>
      <c r="H72" s="51" t="s">
        <v>226</v>
      </c>
      <c r="I72" s="51" t="s">
        <v>44</v>
      </c>
      <c r="J72" s="52" t="s">
        <v>45</v>
      </c>
      <c r="K72" s="51" t="s">
        <v>46</v>
      </c>
      <c r="L72" s="53" t="s">
        <v>47</v>
      </c>
      <c r="M72" s="51" t="s">
        <v>48</v>
      </c>
      <c r="N72" s="51" t="s">
        <v>108</v>
      </c>
      <c r="O72" s="51" t="s">
        <v>50</v>
      </c>
      <c r="P72" s="53" t="s">
        <v>51</v>
      </c>
      <c r="Q72" s="53" t="s">
        <v>162</v>
      </c>
      <c r="R72" s="51">
        <v>1512351</v>
      </c>
      <c r="S72" s="51">
        <v>1512351</v>
      </c>
      <c r="T72" s="51">
        <v>1512351</v>
      </c>
      <c r="U72" s="51">
        <v>751499</v>
      </c>
      <c r="V72" s="51">
        <v>751499</v>
      </c>
      <c r="W72" s="51">
        <v>751499</v>
      </c>
      <c r="X72" s="51">
        <v>751499</v>
      </c>
      <c r="Y72" s="54">
        <f t="shared" si="1"/>
        <v>49.690779455298404</v>
      </c>
      <c r="Z72" s="53">
        <v>0</v>
      </c>
      <c r="AA72" s="53" t="s">
        <v>61</v>
      </c>
      <c r="AB72" s="47">
        <v>760</v>
      </c>
      <c r="AC72" s="54">
        <v>0</v>
      </c>
      <c r="AD72" s="54">
        <v>100</v>
      </c>
      <c r="AE72" s="55" t="s">
        <v>364</v>
      </c>
      <c r="AF72" s="23"/>
    </row>
    <row r="73" spans="2:32" ht="60.75" hidden="1">
      <c r="B73" s="23"/>
      <c r="C73" s="49" t="s">
        <v>365</v>
      </c>
      <c r="D73" s="49" t="s">
        <v>366</v>
      </c>
      <c r="E73" s="50" t="s">
        <v>367</v>
      </c>
      <c r="F73" s="50" t="s">
        <v>5</v>
      </c>
      <c r="G73" s="50" t="s">
        <v>107</v>
      </c>
      <c r="H73" s="51" t="s">
        <v>107</v>
      </c>
      <c r="I73" s="51" t="s">
        <v>44</v>
      </c>
      <c r="J73" s="52" t="s">
        <v>45</v>
      </c>
      <c r="K73" s="51" t="s">
        <v>46</v>
      </c>
      <c r="L73" s="53" t="s">
        <v>47</v>
      </c>
      <c r="M73" s="51" t="s">
        <v>48</v>
      </c>
      <c r="N73" s="51" t="s">
        <v>108</v>
      </c>
      <c r="O73" s="51" t="s">
        <v>50</v>
      </c>
      <c r="P73" s="53" t="s">
        <v>51</v>
      </c>
      <c r="Q73" s="53" t="s">
        <v>162</v>
      </c>
      <c r="R73" s="51">
        <v>1902447</v>
      </c>
      <c r="S73" s="51">
        <v>1902447</v>
      </c>
      <c r="T73" s="51">
        <v>1902447</v>
      </c>
      <c r="U73" s="51">
        <v>777856</v>
      </c>
      <c r="V73" s="51">
        <v>777856</v>
      </c>
      <c r="W73" s="51">
        <v>777856</v>
      </c>
      <c r="X73" s="51">
        <v>777856</v>
      </c>
      <c r="Y73" s="54">
        <f t="shared" si="1"/>
        <v>40.887131152668118</v>
      </c>
      <c r="Z73" s="53">
        <v>0</v>
      </c>
      <c r="AA73" s="53" t="s">
        <v>61</v>
      </c>
      <c r="AB73" s="47">
        <v>825</v>
      </c>
      <c r="AC73" s="54">
        <v>0</v>
      </c>
      <c r="AD73" s="54">
        <v>100</v>
      </c>
      <c r="AE73" s="55" t="s">
        <v>368</v>
      </c>
      <c r="AF73" s="23"/>
    </row>
    <row r="74" spans="2:32" ht="81" hidden="1">
      <c r="B74" s="23"/>
      <c r="C74" s="49" t="s">
        <v>369</v>
      </c>
      <c r="D74" s="49" t="s">
        <v>370</v>
      </c>
      <c r="E74" s="50" t="s">
        <v>371</v>
      </c>
      <c r="F74" s="50" t="s">
        <v>5</v>
      </c>
      <c r="G74" s="50" t="s">
        <v>78</v>
      </c>
      <c r="H74" s="51" t="s">
        <v>78</v>
      </c>
      <c r="I74" s="51" t="s">
        <v>44</v>
      </c>
      <c r="J74" s="52" t="s">
        <v>45</v>
      </c>
      <c r="K74" s="51" t="s">
        <v>46</v>
      </c>
      <c r="L74" s="53" t="s">
        <v>47</v>
      </c>
      <c r="M74" s="51" t="s">
        <v>48</v>
      </c>
      <c r="N74" s="51" t="s">
        <v>108</v>
      </c>
      <c r="O74" s="51" t="s">
        <v>50</v>
      </c>
      <c r="P74" s="53" t="s">
        <v>51</v>
      </c>
      <c r="Q74" s="53" t="s">
        <v>162</v>
      </c>
      <c r="R74" s="51">
        <v>3605515</v>
      </c>
      <c r="S74" s="51">
        <v>3605515</v>
      </c>
      <c r="T74" s="51">
        <v>3605515</v>
      </c>
      <c r="U74" s="51">
        <v>1478314</v>
      </c>
      <c r="V74" s="51">
        <v>1478314</v>
      </c>
      <c r="W74" s="51">
        <v>1478314</v>
      </c>
      <c r="X74" s="51">
        <v>1478314</v>
      </c>
      <c r="Y74" s="54">
        <f t="shared" si="1"/>
        <v>41.001465810016043</v>
      </c>
      <c r="Z74" s="53">
        <v>0</v>
      </c>
      <c r="AA74" s="53" t="s">
        <v>61</v>
      </c>
      <c r="AB74" s="47">
        <v>446</v>
      </c>
      <c r="AC74" s="54">
        <v>0</v>
      </c>
      <c r="AD74" s="54">
        <v>81.28</v>
      </c>
      <c r="AE74" s="55" t="s">
        <v>372</v>
      </c>
      <c r="AF74" s="23"/>
    </row>
    <row r="75" spans="2:32" ht="60.75" hidden="1">
      <c r="B75" s="23"/>
      <c r="C75" s="49" t="s">
        <v>373</v>
      </c>
      <c r="D75" s="49" t="s">
        <v>374</v>
      </c>
      <c r="E75" s="50" t="s">
        <v>375</v>
      </c>
      <c r="F75" s="50" t="s">
        <v>5</v>
      </c>
      <c r="G75" s="50" t="s">
        <v>78</v>
      </c>
      <c r="H75" s="51" t="s">
        <v>78</v>
      </c>
      <c r="I75" s="51" t="s">
        <v>44</v>
      </c>
      <c r="J75" s="52" t="s">
        <v>45</v>
      </c>
      <c r="K75" s="51" t="s">
        <v>46</v>
      </c>
      <c r="L75" s="53" t="s">
        <v>47</v>
      </c>
      <c r="M75" s="51" t="s">
        <v>48</v>
      </c>
      <c r="N75" s="51" t="s">
        <v>108</v>
      </c>
      <c r="O75" s="51" t="s">
        <v>50</v>
      </c>
      <c r="P75" s="53" t="s">
        <v>51</v>
      </c>
      <c r="Q75" s="53" t="s">
        <v>162</v>
      </c>
      <c r="R75" s="51">
        <v>1902448</v>
      </c>
      <c r="S75" s="51">
        <v>1902447</v>
      </c>
      <c r="T75" s="51">
        <v>1902447</v>
      </c>
      <c r="U75" s="51">
        <v>779855</v>
      </c>
      <c r="V75" s="51">
        <v>779855</v>
      </c>
      <c r="W75" s="51">
        <v>779855</v>
      </c>
      <c r="X75" s="51">
        <v>779855</v>
      </c>
      <c r="Y75" s="54">
        <f t="shared" ref="Y75:Y107" si="2">IF(ISERROR(W75/S75),0,((W75/S75)*100))</f>
        <v>40.992206353186184</v>
      </c>
      <c r="Z75" s="53">
        <v>0</v>
      </c>
      <c r="AA75" s="53" t="s">
        <v>61</v>
      </c>
      <c r="AB75" s="47">
        <v>811</v>
      </c>
      <c r="AC75" s="54">
        <v>0</v>
      </c>
      <c r="AD75" s="54">
        <v>92</v>
      </c>
      <c r="AE75" s="55" t="s">
        <v>376</v>
      </c>
      <c r="AF75" s="23"/>
    </row>
    <row r="76" spans="2:32" ht="60.75" hidden="1">
      <c r="B76" s="23"/>
      <c r="C76" s="49" t="s">
        <v>377</v>
      </c>
      <c r="D76" s="49" t="s">
        <v>378</v>
      </c>
      <c r="E76" s="50" t="s">
        <v>379</v>
      </c>
      <c r="F76" s="50" t="s">
        <v>5</v>
      </c>
      <c r="G76" s="50" t="s">
        <v>56</v>
      </c>
      <c r="H76" s="51" t="s">
        <v>380</v>
      </c>
      <c r="I76" s="51" t="s">
        <v>44</v>
      </c>
      <c r="J76" s="52" t="s">
        <v>45</v>
      </c>
      <c r="K76" s="51" t="s">
        <v>46</v>
      </c>
      <c r="L76" s="53" t="s">
        <v>47</v>
      </c>
      <c r="M76" s="51" t="s">
        <v>48</v>
      </c>
      <c r="N76" s="51" t="s">
        <v>108</v>
      </c>
      <c r="O76" s="51" t="s">
        <v>50</v>
      </c>
      <c r="P76" s="53" t="s">
        <v>51</v>
      </c>
      <c r="Q76" s="53" t="s">
        <v>162</v>
      </c>
      <c r="R76" s="51">
        <v>3583139</v>
      </c>
      <c r="S76" s="51">
        <v>3583139</v>
      </c>
      <c r="T76" s="51">
        <v>3583139</v>
      </c>
      <c r="U76" s="51">
        <v>624600</v>
      </c>
      <c r="V76" s="51">
        <v>624600</v>
      </c>
      <c r="W76" s="51">
        <v>624600</v>
      </c>
      <c r="X76" s="51">
        <v>624600</v>
      </c>
      <c r="Y76" s="54">
        <f t="shared" si="2"/>
        <v>17.431643037013078</v>
      </c>
      <c r="Z76" s="53">
        <v>0</v>
      </c>
      <c r="AA76" s="53" t="s">
        <v>61</v>
      </c>
      <c r="AB76" s="47">
        <v>368</v>
      </c>
      <c r="AC76" s="54">
        <v>0</v>
      </c>
      <c r="AD76" s="54">
        <v>100</v>
      </c>
      <c r="AE76" s="55" t="s">
        <v>381</v>
      </c>
      <c r="AF76" s="23"/>
    </row>
    <row r="77" spans="2:32" ht="60.75" hidden="1">
      <c r="B77" s="23"/>
      <c r="C77" s="49" t="s">
        <v>382</v>
      </c>
      <c r="D77" s="49" t="s">
        <v>383</v>
      </c>
      <c r="E77" s="50" t="s">
        <v>384</v>
      </c>
      <c r="F77" s="50" t="s">
        <v>5</v>
      </c>
      <c r="G77" s="50" t="s">
        <v>385</v>
      </c>
      <c r="H77" s="51" t="s">
        <v>386</v>
      </c>
      <c r="I77" s="51" t="s">
        <v>58</v>
      </c>
      <c r="J77" s="52" t="s">
        <v>45</v>
      </c>
      <c r="K77" s="51" t="s">
        <v>46</v>
      </c>
      <c r="L77" s="53" t="s">
        <v>47</v>
      </c>
      <c r="M77" s="51" t="s">
        <v>48</v>
      </c>
      <c r="N77" s="51" t="s">
        <v>108</v>
      </c>
      <c r="O77" s="51" t="s">
        <v>50</v>
      </c>
      <c r="P77" s="53" t="s">
        <v>51</v>
      </c>
      <c r="Q77" s="53" t="s">
        <v>162</v>
      </c>
      <c r="R77" s="51">
        <v>1289229</v>
      </c>
      <c r="S77" s="51">
        <v>1289229</v>
      </c>
      <c r="T77" s="51">
        <v>1289229</v>
      </c>
      <c r="U77" s="51">
        <v>528908</v>
      </c>
      <c r="V77" s="51">
        <v>528908</v>
      </c>
      <c r="W77" s="51">
        <v>528908</v>
      </c>
      <c r="X77" s="51">
        <v>528908</v>
      </c>
      <c r="Y77" s="54">
        <f t="shared" si="2"/>
        <v>41.025139831635812</v>
      </c>
      <c r="Z77" s="53">
        <v>0</v>
      </c>
      <c r="AA77" s="53" t="s">
        <v>61</v>
      </c>
      <c r="AB77" s="47">
        <v>397</v>
      </c>
      <c r="AC77" s="54">
        <v>0</v>
      </c>
      <c r="AD77" s="54">
        <v>100</v>
      </c>
      <c r="AE77" s="55" t="s">
        <v>387</v>
      </c>
      <c r="AF77" s="23"/>
    </row>
    <row r="78" spans="2:32" ht="81" hidden="1">
      <c r="B78" s="23"/>
      <c r="C78" s="49" t="s">
        <v>388</v>
      </c>
      <c r="D78" s="49" t="s">
        <v>389</v>
      </c>
      <c r="E78" s="50" t="s">
        <v>390</v>
      </c>
      <c r="F78" s="50" t="s">
        <v>5</v>
      </c>
      <c r="G78" s="50" t="s">
        <v>391</v>
      </c>
      <c r="H78" s="51" t="s">
        <v>391</v>
      </c>
      <c r="I78" s="51" t="s">
        <v>44</v>
      </c>
      <c r="J78" s="52" t="s">
        <v>45</v>
      </c>
      <c r="K78" s="51" t="s">
        <v>46</v>
      </c>
      <c r="L78" s="53" t="s">
        <v>47</v>
      </c>
      <c r="M78" s="51" t="s">
        <v>48</v>
      </c>
      <c r="N78" s="51" t="s">
        <v>108</v>
      </c>
      <c r="O78" s="51" t="s">
        <v>50</v>
      </c>
      <c r="P78" s="53" t="s">
        <v>51</v>
      </c>
      <c r="Q78" s="53" t="s">
        <v>162</v>
      </c>
      <c r="R78" s="51">
        <v>4543609</v>
      </c>
      <c r="S78" s="51">
        <v>4543609</v>
      </c>
      <c r="T78" s="51">
        <v>4543609</v>
      </c>
      <c r="U78" s="51">
        <v>1243448</v>
      </c>
      <c r="V78" s="51">
        <v>1243448</v>
      </c>
      <c r="W78" s="51">
        <v>1243448</v>
      </c>
      <c r="X78" s="51">
        <v>1243448</v>
      </c>
      <c r="Y78" s="54">
        <f t="shared" si="2"/>
        <v>27.366967536159031</v>
      </c>
      <c r="Z78" s="53">
        <v>0</v>
      </c>
      <c r="AA78" s="53" t="s">
        <v>61</v>
      </c>
      <c r="AB78" s="47">
        <v>220</v>
      </c>
      <c r="AC78" s="54">
        <v>0</v>
      </c>
      <c r="AD78" s="54">
        <v>100</v>
      </c>
      <c r="AE78" s="55" t="s">
        <v>392</v>
      </c>
      <c r="AF78" s="23"/>
    </row>
    <row r="79" spans="2:32" ht="67.5" hidden="1">
      <c r="B79" s="23"/>
      <c r="C79" s="49" t="s">
        <v>393</v>
      </c>
      <c r="D79" s="49" t="s">
        <v>394</v>
      </c>
      <c r="E79" s="50" t="s">
        <v>395</v>
      </c>
      <c r="F79" s="50" t="s">
        <v>5</v>
      </c>
      <c r="G79" s="50" t="s">
        <v>144</v>
      </c>
      <c r="H79" s="51" t="s">
        <v>145</v>
      </c>
      <c r="I79" s="51" t="s">
        <v>44</v>
      </c>
      <c r="J79" s="52" t="s">
        <v>45</v>
      </c>
      <c r="K79" s="51" t="s">
        <v>46</v>
      </c>
      <c r="L79" s="53" t="s">
        <v>47</v>
      </c>
      <c r="M79" s="51" t="s">
        <v>48</v>
      </c>
      <c r="N79" s="51" t="s">
        <v>108</v>
      </c>
      <c r="O79" s="51" t="s">
        <v>50</v>
      </c>
      <c r="P79" s="53" t="s">
        <v>51</v>
      </c>
      <c r="Q79" s="53" t="s">
        <v>162</v>
      </c>
      <c r="R79" s="51">
        <v>1927709</v>
      </c>
      <c r="S79" s="51">
        <v>1927709</v>
      </c>
      <c r="T79" s="51">
        <v>1927709</v>
      </c>
      <c r="U79" s="51">
        <v>0</v>
      </c>
      <c r="V79" s="51">
        <v>0</v>
      </c>
      <c r="W79" s="51">
        <v>0</v>
      </c>
      <c r="X79" s="51">
        <v>0</v>
      </c>
      <c r="Y79" s="54">
        <f t="shared" si="2"/>
        <v>0</v>
      </c>
      <c r="Z79" s="53">
        <v>0</v>
      </c>
      <c r="AA79" s="53" t="s">
        <v>61</v>
      </c>
      <c r="AB79" s="47">
        <v>776</v>
      </c>
      <c r="AC79" s="54">
        <v>0</v>
      </c>
      <c r="AD79" s="54">
        <v>69</v>
      </c>
      <c r="AE79" s="55" t="s">
        <v>396</v>
      </c>
      <c r="AF79" s="23"/>
    </row>
    <row r="80" spans="2:32" ht="60.75" hidden="1">
      <c r="B80" s="23"/>
      <c r="C80" s="49" t="s">
        <v>397</v>
      </c>
      <c r="D80" s="49" t="s">
        <v>398</v>
      </c>
      <c r="E80" s="50" t="s">
        <v>399</v>
      </c>
      <c r="F80" s="50" t="s">
        <v>5</v>
      </c>
      <c r="G80" s="50" t="s">
        <v>150</v>
      </c>
      <c r="H80" s="51" t="s">
        <v>151</v>
      </c>
      <c r="I80" s="51" t="s">
        <v>44</v>
      </c>
      <c r="J80" s="52" t="s">
        <v>45</v>
      </c>
      <c r="K80" s="51" t="s">
        <v>46</v>
      </c>
      <c r="L80" s="53" t="s">
        <v>47</v>
      </c>
      <c r="M80" s="51" t="s">
        <v>48</v>
      </c>
      <c r="N80" s="51" t="s">
        <v>108</v>
      </c>
      <c r="O80" s="51" t="s">
        <v>50</v>
      </c>
      <c r="P80" s="53" t="s">
        <v>51</v>
      </c>
      <c r="Q80" s="53" t="s">
        <v>162</v>
      </c>
      <c r="R80" s="51">
        <v>1122013</v>
      </c>
      <c r="S80" s="51">
        <v>1122013</v>
      </c>
      <c r="T80" s="51">
        <v>1122013</v>
      </c>
      <c r="U80" s="51">
        <v>0</v>
      </c>
      <c r="V80" s="51">
        <v>0</v>
      </c>
      <c r="W80" s="51">
        <v>0</v>
      </c>
      <c r="X80" s="51">
        <v>0</v>
      </c>
      <c r="Y80" s="54">
        <f t="shared" si="2"/>
        <v>0</v>
      </c>
      <c r="Z80" s="53">
        <v>0</v>
      </c>
      <c r="AA80" s="53" t="s">
        <v>61</v>
      </c>
      <c r="AB80" s="47">
        <v>540</v>
      </c>
      <c r="AC80" s="54">
        <v>0</v>
      </c>
      <c r="AD80" s="54">
        <v>32</v>
      </c>
      <c r="AE80" s="55" t="s">
        <v>400</v>
      </c>
      <c r="AF80" s="23"/>
    </row>
    <row r="81" spans="2:32" ht="60.75" hidden="1">
      <c r="B81" s="23"/>
      <c r="C81" s="49" t="s">
        <v>401</v>
      </c>
      <c r="D81" s="49" t="s">
        <v>402</v>
      </c>
      <c r="E81" s="50" t="s">
        <v>403</v>
      </c>
      <c r="F81" s="50" t="s">
        <v>5</v>
      </c>
      <c r="G81" s="50" t="s">
        <v>404</v>
      </c>
      <c r="H81" s="51" t="s">
        <v>404</v>
      </c>
      <c r="I81" s="51" t="s">
        <v>44</v>
      </c>
      <c r="J81" s="52" t="s">
        <v>45</v>
      </c>
      <c r="K81" s="51" t="s">
        <v>46</v>
      </c>
      <c r="L81" s="53" t="s">
        <v>47</v>
      </c>
      <c r="M81" s="51" t="s">
        <v>48</v>
      </c>
      <c r="N81" s="51" t="s">
        <v>108</v>
      </c>
      <c r="O81" s="51" t="s">
        <v>50</v>
      </c>
      <c r="P81" s="53" t="s">
        <v>51</v>
      </c>
      <c r="Q81" s="53" t="s">
        <v>162</v>
      </c>
      <c r="R81" s="51">
        <v>779630</v>
      </c>
      <c r="S81" s="51">
        <v>779630</v>
      </c>
      <c r="T81" s="51">
        <v>779630</v>
      </c>
      <c r="U81" s="51">
        <v>0</v>
      </c>
      <c r="V81" s="51">
        <v>0</v>
      </c>
      <c r="W81" s="51">
        <v>0</v>
      </c>
      <c r="X81" s="51">
        <v>0</v>
      </c>
      <c r="Y81" s="54">
        <f t="shared" si="2"/>
        <v>0</v>
      </c>
      <c r="Z81" s="53">
        <v>0</v>
      </c>
      <c r="AA81" s="53" t="s">
        <v>61</v>
      </c>
      <c r="AB81" s="47">
        <v>529</v>
      </c>
      <c r="AC81" s="54">
        <v>0</v>
      </c>
      <c r="AD81" s="54">
        <v>63</v>
      </c>
      <c r="AE81" s="55" t="s">
        <v>405</v>
      </c>
      <c r="AF81" s="23"/>
    </row>
    <row r="82" spans="2:32" ht="60.75" hidden="1">
      <c r="B82" s="23"/>
      <c r="C82" s="49" t="s">
        <v>406</v>
      </c>
      <c r="D82" s="49" t="s">
        <v>407</v>
      </c>
      <c r="E82" s="50" t="s">
        <v>408</v>
      </c>
      <c r="F82" s="50" t="s">
        <v>5</v>
      </c>
      <c r="G82" s="50" t="s">
        <v>409</v>
      </c>
      <c r="H82" s="51" t="s">
        <v>113</v>
      </c>
      <c r="I82" s="51" t="s">
        <v>410</v>
      </c>
      <c r="J82" s="52" t="s">
        <v>45</v>
      </c>
      <c r="K82" s="51" t="s">
        <v>239</v>
      </c>
      <c r="L82" s="53" t="s">
        <v>47</v>
      </c>
      <c r="M82" s="51" t="s">
        <v>48</v>
      </c>
      <c r="N82" s="51" t="s">
        <v>108</v>
      </c>
      <c r="O82" s="51" t="s">
        <v>50</v>
      </c>
      <c r="P82" s="53" t="s">
        <v>51</v>
      </c>
      <c r="Q82" s="53" t="s">
        <v>162</v>
      </c>
      <c r="R82" s="51">
        <v>1236375</v>
      </c>
      <c r="S82" s="51">
        <v>1236375</v>
      </c>
      <c r="T82" s="51">
        <v>1236375</v>
      </c>
      <c r="U82" s="51">
        <v>1236375</v>
      </c>
      <c r="V82" s="51">
        <v>1236375</v>
      </c>
      <c r="W82" s="51">
        <v>1236375</v>
      </c>
      <c r="X82" s="51">
        <v>1236375</v>
      </c>
      <c r="Y82" s="54">
        <f t="shared" si="2"/>
        <v>100</v>
      </c>
      <c r="Z82" s="53">
        <v>0</v>
      </c>
      <c r="AA82" s="53" t="s">
        <v>61</v>
      </c>
      <c r="AB82" s="47">
        <v>377</v>
      </c>
      <c r="AC82" s="54">
        <v>0</v>
      </c>
      <c r="AD82" s="54">
        <v>100</v>
      </c>
      <c r="AE82" s="55" t="s">
        <v>411</v>
      </c>
      <c r="AF82" s="23"/>
    </row>
    <row r="83" spans="2:32" ht="60.75" hidden="1">
      <c r="B83" s="23"/>
      <c r="C83" s="49" t="s">
        <v>412</v>
      </c>
      <c r="D83" s="49" t="s">
        <v>413</v>
      </c>
      <c r="E83" s="50" t="s">
        <v>414</v>
      </c>
      <c r="F83" s="50" t="s">
        <v>5</v>
      </c>
      <c r="G83" s="50" t="s">
        <v>182</v>
      </c>
      <c r="H83" s="51" t="s">
        <v>182</v>
      </c>
      <c r="I83" s="51" t="s">
        <v>44</v>
      </c>
      <c r="J83" s="52" t="s">
        <v>45</v>
      </c>
      <c r="K83" s="51" t="s">
        <v>46</v>
      </c>
      <c r="L83" s="53" t="s">
        <v>47</v>
      </c>
      <c r="M83" s="51" t="s">
        <v>48</v>
      </c>
      <c r="N83" s="51" t="s">
        <v>108</v>
      </c>
      <c r="O83" s="51" t="s">
        <v>50</v>
      </c>
      <c r="P83" s="53" t="s">
        <v>51</v>
      </c>
      <c r="Q83" s="53" t="s">
        <v>162</v>
      </c>
      <c r="R83" s="51">
        <v>756173</v>
      </c>
      <c r="S83" s="51">
        <v>756173</v>
      </c>
      <c r="T83" s="51">
        <v>756173</v>
      </c>
      <c r="U83" s="51">
        <v>0</v>
      </c>
      <c r="V83" s="51">
        <v>0</v>
      </c>
      <c r="W83" s="51">
        <v>0</v>
      </c>
      <c r="X83" s="51">
        <v>0</v>
      </c>
      <c r="Y83" s="54">
        <f t="shared" si="2"/>
        <v>0</v>
      </c>
      <c r="Z83" s="53">
        <v>0</v>
      </c>
      <c r="AA83" s="53" t="s">
        <v>61</v>
      </c>
      <c r="AB83" s="47">
        <v>766</v>
      </c>
      <c r="AC83" s="54">
        <v>0</v>
      </c>
      <c r="AD83" s="54">
        <v>100</v>
      </c>
      <c r="AE83" s="55" t="s">
        <v>415</v>
      </c>
      <c r="AF83" s="23"/>
    </row>
    <row r="84" spans="2:32" ht="60.75" hidden="1">
      <c r="B84" s="23"/>
      <c r="C84" s="49" t="s">
        <v>416</v>
      </c>
      <c r="D84" s="49" t="s">
        <v>417</v>
      </c>
      <c r="E84" s="50" t="s">
        <v>418</v>
      </c>
      <c r="F84" s="50" t="s">
        <v>5</v>
      </c>
      <c r="G84" s="50" t="s">
        <v>122</v>
      </c>
      <c r="H84" s="51" t="s">
        <v>122</v>
      </c>
      <c r="I84" s="51" t="s">
        <v>44</v>
      </c>
      <c r="J84" s="52" t="s">
        <v>45</v>
      </c>
      <c r="K84" s="51" t="s">
        <v>46</v>
      </c>
      <c r="L84" s="53" t="s">
        <v>47</v>
      </c>
      <c r="M84" s="51" t="s">
        <v>48</v>
      </c>
      <c r="N84" s="51" t="s">
        <v>108</v>
      </c>
      <c r="O84" s="51" t="s">
        <v>50</v>
      </c>
      <c r="P84" s="53" t="s">
        <v>51</v>
      </c>
      <c r="Q84" s="53" t="s">
        <v>162</v>
      </c>
      <c r="R84" s="51">
        <v>2214279</v>
      </c>
      <c r="S84" s="51">
        <v>2214279</v>
      </c>
      <c r="T84" s="51">
        <v>2214279</v>
      </c>
      <c r="U84" s="51">
        <v>0</v>
      </c>
      <c r="V84" s="51">
        <v>0</v>
      </c>
      <c r="W84" s="51">
        <v>0</v>
      </c>
      <c r="X84" s="51">
        <v>0</v>
      </c>
      <c r="Y84" s="54">
        <f t="shared" si="2"/>
        <v>0</v>
      </c>
      <c r="Z84" s="53">
        <v>0</v>
      </c>
      <c r="AA84" s="53" t="s">
        <v>61</v>
      </c>
      <c r="AB84" s="47">
        <v>852</v>
      </c>
      <c r="AC84" s="54">
        <v>0</v>
      </c>
      <c r="AD84" s="54">
        <v>100</v>
      </c>
      <c r="AE84" s="55" t="s">
        <v>419</v>
      </c>
      <c r="AF84" s="23"/>
    </row>
    <row r="85" spans="2:32" ht="81" hidden="1">
      <c r="B85" s="23"/>
      <c r="C85" s="49" t="s">
        <v>420</v>
      </c>
      <c r="D85" s="49" t="s">
        <v>421</v>
      </c>
      <c r="E85" s="50" t="s">
        <v>422</v>
      </c>
      <c r="F85" s="50" t="s">
        <v>5</v>
      </c>
      <c r="G85" s="50" t="s">
        <v>84</v>
      </c>
      <c r="H85" s="51" t="s">
        <v>84</v>
      </c>
      <c r="I85" s="51" t="s">
        <v>44</v>
      </c>
      <c r="J85" s="52" t="s">
        <v>45</v>
      </c>
      <c r="K85" s="51" t="s">
        <v>46</v>
      </c>
      <c r="L85" s="53" t="s">
        <v>47</v>
      </c>
      <c r="M85" s="51" t="s">
        <v>48</v>
      </c>
      <c r="N85" s="51" t="s">
        <v>108</v>
      </c>
      <c r="O85" s="51" t="s">
        <v>50</v>
      </c>
      <c r="P85" s="53" t="s">
        <v>51</v>
      </c>
      <c r="Q85" s="53" t="s">
        <v>162</v>
      </c>
      <c r="R85" s="51">
        <v>256140</v>
      </c>
      <c r="S85" s="51">
        <v>256140</v>
      </c>
      <c r="T85" s="51">
        <v>256140</v>
      </c>
      <c r="U85" s="51">
        <v>0</v>
      </c>
      <c r="V85" s="51">
        <v>0</v>
      </c>
      <c r="W85" s="51">
        <v>0</v>
      </c>
      <c r="X85" s="51">
        <v>0</v>
      </c>
      <c r="Y85" s="54">
        <f t="shared" si="2"/>
        <v>0</v>
      </c>
      <c r="Z85" s="53">
        <v>0</v>
      </c>
      <c r="AA85" s="53" t="s">
        <v>61</v>
      </c>
      <c r="AB85" s="47">
        <v>300</v>
      </c>
      <c r="AC85" s="54">
        <v>0</v>
      </c>
      <c r="AD85" s="54">
        <v>0</v>
      </c>
      <c r="AE85" s="55" t="s">
        <v>423</v>
      </c>
      <c r="AF85" s="23"/>
    </row>
    <row r="86" spans="2:32" ht="81" hidden="1">
      <c r="B86" s="23"/>
      <c r="C86" s="49" t="s">
        <v>424</v>
      </c>
      <c r="D86" s="49" t="s">
        <v>425</v>
      </c>
      <c r="E86" s="50" t="s">
        <v>426</v>
      </c>
      <c r="F86" s="50" t="s">
        <v>5</v>
      </c>
      <c r="G86" s="50" t="s">
        <v>156</v>
      </c>
      <c r="H86" s="51" t="s">
        <v>156</v>
      </c>
      <c r="I86" s="51" t="s">
        <v>44</v>
      </c>
      <c r="J86" s="52" t="s">
        <v>45</v>
      </c>
      <c r="K86" s="51" t="s">
        <v>46</v>
      </c>
      <c r="L86" s="53" t="s">
        <v>47</v>
      </c>
      <c r="M86" s="51" t="s">
        <v>48</v>
      </c>
      <c r="N86" s="51" t="s">
        <v>108</v>
      </c>
      <c r="O86" s="51" t="s">
        <v>50</v>
      </c>
      <c r="P86" s="53" t="s">
        <v>51</v>
      </c>
      <c r="Q86" s="53" t="s">
        <v>162</v>
      </c>
      <c r="R86" s="51">
        <v>171404</v>
      </c>
      <c r="S86" s="51">
        <v>171404</v>
      </c>
      <c r="T86" s="51">
        <v>171404</v>
      </c>
      <c r="U86" s="51">
        <v>0</v>
      </c>
      <c r="V86" s="51">
        <v>0</v>
      </c>
      <c r="W86" s="51">
        <v>0</v>
      </c>
      <c r="X86" s="51">
        <v>0</v>
      </c>
      <c r="Y86" s="54">
        <f t="shared" si="2"/>
        <v>0</v>
      </c>
      <c r="Z86" s="53">
        <v>0</v>
      </c>
      <c r="AA86" s="53" t="s">
        <v>61</v>
      </c>
      <c r="AB86" s="47">
        <v>300</v>
      </c>
      <c r="AC86" s="54">
        <v>0</v>
      </c>
      <c r="AD86" s="54">
        <v>0</v>
      </c>
      <c r="AE86" s="55" t="s">
        <v>427</v>
      </c>
      <c r="AF86" s="23"/>
    </row>
    <row r="87" spans="2:32" ht="60.75" hidden="1">
      <c r="B87" s="23"/>
      <c r="C87" s="49" t="s">
        <v>428</v>
      </c>
      <c r="D87" s="49" t="s">
        <v>429</v>
      </c>
      <c r="E87" s="50" t="s">
        <v>430</v>
      </c>
      <c r="F87" s="50" t="s">
        <v>5</v>
      </c>
      <c r="G87" s="50" t="s">
        <v>156</v>
      </c>
      <c r="H87" s="51" t="s">
        <v>431</v>
      </c>
      <c r="I87" s="51" t="s">
        <v>44</v>
      </c>
      <c r="J87" s="52" t="s">
        <v>45</v>
      </c>
      <c r="K87" s="51" t="s">
        <v>46</v>
      </c>
      <c r="L87" s="53" t="s">
        <v>47</v>
      </c>
      <c r="M87" s="51" t="s">
        <v>48</v>
      </c>
      <c r="N87" s="51" t="s">
        <v>108</v>
      </c>
      <c r="O87" s="51" t="s">
        <v>50</v>
      </c>
      <c r="P87" s="53" t="s">
        <v>51</v>
      </c>
      <c r="Q87" s="53" t="s">
        <v>162</v>
      </c>
      <c r="R87" s="51">
        <v>1657521</v>
      </c>
      <c r="S87" s="51">
        <v>1657521</v>
      </c>
      <c r="T87" s="51">
        <v>1657521</v>
      </c>
      <c r="U87" s="51">
        <v>680014</v>
      </c>
      <c r="V87" s="51">
        <v>680014</v>
      </c>
      <c r="W87" s="51">
        <v>680014</v>
      </c>
      <c r="X87" s="51">
        <v>680014</v>
      </c>
      <c r="Y87" s="54">
        <f t="shared" si="2"/>
        <v>41.025965885198438</v>
      </c>
      <c r="Z87" s="53">
        <v>0</v>
      </c>
      <c r="AA87" s="53" t="s">
        <v>61</v>
      </c>
      <c r="AB87" s="47">
        <v>238</v>
      </c>
      <c r="AC87" s="54">
        <v>0</v>
      </c>
      <c r="AD87" s="54">
        <v>100</v>
      </c>
      <c r="AE87" s="55" t="s">
        <v>432</v>
      </c>
      <c r="AF87" s="23"/>
    </row>
    <row r="88" spans="2:32" ht="67.5" hidden="1">
      <c r="B88" s="23"/>
      <c r="C88" s="49" t="s">
        <v>433</v>
      </c>
      <c r="D88" s="49" t="s">
        <v>407</v>
      </c>
      <c r="E88" s="50" t="s">
        <v>434</v>
      </c>
      <c r="F88" s="50" t="s">
        <v>5</v>
      </c>
      <c r="G88" s="50" t="s">
        <v>156</v>
      </c>
      <c r="H88" s="51" t="s">
        <v>156</v>
      </c>
      <c r="I88" s="51" t="s">
        <v>44</v>
      </c>
      <c r="J88" s="52" t="s">
        <v>45</v>
      </c>
      <c r="K88" s="51" t="s">
        <v>46</v>
      </c>
      <c r="L88" s="53" t="s">
        <v>47</v>
      </c>
      <c r="M88" s="51" t="s">
        <v>48</v>
      </c>
      <c r="N88" s="51" t="s">
        <v>49</v>
      </c>
      <c r="O88" s="51" t="s">
        <v>50</v>
      </c>
      <c r="P88" s="53" t="s">
        <v>51</v>
      </c>
      <c r="Q88" s="53" t="s">
        <v>162</v>
      </c>
      <c r="R88" s="51">
        <v>1236375</v>
      </c>
      <c r="S88" s="51">
        <v>1236375</v>
      </c>
      <c r="T88" s="51">
        <v>1236375</v>
      </c>
      <c r="U88" s="51">
        <v>0</v>
      </c>
      <c r="V88" s="51">
        <v>0</v>
      </c>
      <c r="W88" s="51">
        <v>0</v>
      </c>
      <c r="X88" s="51">
        <v>0</v>
      </c>
      <c r="Y88" s="54">
        <f t="shared" si="2"/>
        <v>0</v>
      </c>
      <c r="Z88" s="53">
        <v>0</v>
      </c>
      <c r="AA88" s="53" t="s">
        <v>61</v>
      </c>
      <c r="AB88" s="47">
        <v>377</v>
      </c>
      <c r="AC88" s="54">
        <v>0</v>
      </c>
      <c r="AD88" s="54">
        <v>100</v>
      </c>
      <c r="AE88" s="55" t="s">
        <v>435</v>
      </c>
      <c r="AF88" s="23"/>
    </row>
    <row r="89" spans="2:32" ht="67.5" hidden="1">
      <c r="B89" s="23"/>
      <c r="C89" s="49" t="s">
        <v>436</v>
      </c>
      <c r="D89" s="49" t="s">
        <v>437</v>
      </c>
      <c r="E89" s="50" t="s">
        <v>438</v>
      </c>
      <c r="F89" s="50" t="s">
        <v>5</v>
      </c>
      <c r="G89" s="50" t="s">
        <v>66</v>
      </c>
      <c r="H89" s="51" t="s">
        <v>113</v>
      </c>
      <c r="I89" s="51" t="s">
        <v>47</v>
      </c>
      <c r="J89" s="52" t="s">
        <v>45</v>
      </c>
      <c r="K89" s="51" t="s">
        <v>46</v>
      </c>
      <c r="L89" s="53" t="s">
        <v>47</v>
      </c>
      <c r="M89" s="51" t="s">
        <v>48</v>
      </c>
      <c r="N89" s="51" t="s">
        <v>116</v>
      </c>
      <c r="O89" s="51" t="s">
        <v>50</v>
      </c>
      <c r="P89" s="53" t="s">
        <v>51</v>
      </c>
      <c r="Q89" s="53" t="s">
        <v>162</v>
      </c>
      <c r="R89" s="51">
        <v>4779943</v>
      </c>
      <c r="S89" s="51">
        <v>4780569</v>
      </c>
      <c r="T89" s="51">
        <v>4780569</v>
      </c>
      <c r="U89" s="51">
        <v>3604670</v>
      </c>
      <c r="V89" s="51">
        <v>3604670</v>
      </c>
      <c r="W89" s="51">
        <v>3604670</v>
      </c>
      <c r="X89" s="51">
        <v>3604670</v>
      </c>
      <c r="Y89" s="54">
        <f t="shared" si="2"/>
        <v>75.402530535591055</v>
      </c>
      <c r="Z89" s="53">
        <v>0</v>
      </c>
      <c r="AA89" s="53" t="s">
        <v>240</v>
      </c>
      <c r="AB89" s="47">
        <v>1244</v>
      </c>
      <c r="AC89" s="54">
        <v>0</v>
      </c>
      <c r="AD89" s="54">
        <v>75.400000000000006</v>
      </c>
      <c r="AE89" s="55" t="s">
        <v>439</v>
      </c>
      <c r="AF89" s="23"/>
    </row>
    <row r="90" spans="2:32" ht="67.5" hidden="1">
      <c r="B90" s="23"/>
      <c r="C90" s="49" t="s">
        <v>440</v>
      </c>
      <c r="D90" s="49" t="s">
        <v>441</v>
      </c>
      <c r="E90" s="50" t="s">
        <v>442</v>
      </c>
      <c r="F90" s="50" t="s">
        <v>5</v>
      </c>
      <c r="G90" s="50" t="s">
        <v>72</v>
      </c>
      <c r="H90" s="51" t="s">
        <v>72</v>
      </c>
      <c r="I90" s="51" t="s">
        <v>44</v>
      </c>
      <c r="J90" s="52" t="s">
        <v>45</v>
      </c>
      <c r="K90" s="51" t="s">
        <v>46</v>
      </c>
      <c r="L90" s="53" t="s">
        <v>47</v>
      </c>
      <c r="M90" s="51" t="s">
        <v>48</v>
      </c>
      <c r="N90" s="51" t="s">
        <v>49</v>
      </c>
      <c r="O90" s="51" t="s">
        <v>50</v>
      </c>
      <c r="P90" s="53" t="s">
        <v>51</v>
      </c>
      <c r="Q90" s="53" t="s">
        <v>162</v>
      </c>
      <c r="R90" s="51">
        <v>8754208</v>
      </c>
      <c r="S90" s="51">
        <v>8754208</v>
      </c>
      <c r="T90" s="51">
        <v>8754208</v>
      </c>
      <c r="U90" s="51">
        <v>0</v>
      </c>
      <c r="V90" s="51">
        <v>0</v>
      </c>
      <c r="W90" s="51">
        <v>0</v>
      </c>
      <c r="X90" s="51">
        <v>0</v>
      </c>
      <c r="Y90" s="54">
        <f t="shared" si="2"/>
        <v>0</v>
      </c>
      <c r="Z90" s="53">
        <v>0</v>
      </c>
      <c r="AA90" s="53" t="s">
        <v>61</v>
      </c>
      <c r="AB90" s="47">
        <v>300</v>
      </c>
      <c r="AC90" s="54">
        <v>0</v>
      </c>
      <c r="AD90" s="54">
        <v>0</v>
      </c>
      <c r="AE90" s="55" t="s">
        <v>443</v>
      </c>
      <c r="AF90" s="23"/>
    </row>
    <row r="91" spans="2:32" ht="81" hidden="1">
      <c r="B91" s="23"/>
      <c r="C91" s="49" t="s">
        <v>444</v>
      </c>
      <c r="D91" s="49" t="s">
        <v>445</v>
      </c>
      <c r="E91" s="50" t="s">
        <v>446</v>
      </c>
      <c r="F91" s="50" t="s">
        <v>5</v>
      </c>
      <c r="G91" s="50" t="s">
        <v>167</v>
      </c>
      <c r="H91" s="51" t="s">
        <v>447</v>
      </c>
      <c r="I91" s="51" t="s">
        <v>58</v>
      </c>
      <c r="J91" s="52" t="s">
        <v>45</v>
      </c>
      <c r="K91" s="51" t="s">
        <v>239</v>
      </c>
      <c r="L91" s="53" t="s">
        <v>47</v>
      </c>
      <c r="M91" s="51" t="s">
        <v>48</v>
      </c>
      <c r="N91" s="51" t="s">
        <v>49</v>
      </c>
      <c r="O91" s="51" t="s">
        <v>50</v>
      </c>
      <c r="P91" s="53" t="s">
        <v>51</v>
      </c>
      <c r="Q91" s="53" t="s">
        <v>162</v>
      </c>
      <c r="R91" s="51">
        <v>2875000</v>
      </c>
      <c r="S91" s="51">
        <v>2875000</v>
      </c>
      <c r="T91" s="51">
        <v>2875000</v>
      </c>
      <c r="U91" s="51">
        <v>0</v>
      </c>
      <c r="V91" s="51">
        <v>0</v>
      </c>
      <c r="W91" s="51">
        <v>0</v>
      </c>
      <c r="X91" s="51">
        <v>0</v>
      </c>
      <c r="Y91" s="54">
        <f t="shared" si="2"/>
        <v>0</v>
      </c>
      <c r="Z91" s="53">
        <v>0</v>
      </c>
      <c r="AA91" s="53" t="s">
        <v>61</v>
      </c>
      <c r="AB91" s="47">
        <v>71</v>
      </c>
      <c r="AC91" s="54">
        <v>0</v>
      </c>
      <c r="AD91" s="54">
        <v>0</v>
      </c>
      <c r="AE91" s="55" t="s">
        <v>448</v>
      </c>
      <c r="AF91" s="23"/>
    </row>
    <row r="92" spans="2:32" ht="60.75" hidden="1">
      <c r="B92" s="23"/>
      <c r="C92" s="49" t="s">
        <v>449</v>
      </c>
      <c r="D92" s="49" t="s">
        <v>450</v>
      </c>
      <c r="E92" s="50" t="s">
        <v>451</v>
      </c>
      <c r="F92" s="50" t="s">
        <v>5</v>
      </c>
      <c r="G92" s="50" t="s">
        <v>66</v>
      </c>
      <c r="H92" s="51" t="s">
        <v>66</v>
      </c>
      <c r="I92" s="51" t="s">
        <v>44</v>
      </c>
      <c r="J92" s="52" t="s">
        <v>114</v>
      </c>
      <c r="K92" s="51" t="s">
        <v>452</v>
      </c>
      <c r="L92" s="53" t="s">
        <v>47</v>
      </c>
      <c r="M92" s="51" t="s">
        <v>48</v>
      </c>
      <c r="N92" s="51" t="s">
        <v>49</v>
      </c>
      <c r="O92" s="51" t="s">
        <v>50</v>
      </c>
      <c r="P92" s="53" t="s">
        <v>51</v>
      </c>
      <c r="Q92" s="53" t="s">
        <v>162</v>
      </c>
      <c r="R92" s="51">
        <v>4000000</v>
      </c>
      <c r="S92" s="51">
        <v>4000000</v>
      </c>
      <c r="T92" s="51">
        <v>4000000</v>
      </c>
      <c r="U92" s="51">
        <v>0</v>
      </c>
      <c r="V92" s="51">
        <v>0</v>
      </c>
      <c r="W92" s="51">
        <v>0</v>
      </c>
      <c r="X92" s="51">
        <v>0</v>
      </c>
      <c r="Y92" s="54">
        <f t="shared" si="2"/>
        <v>0</v>
      </c>
      <c r="Z92" s="53">
        <v>0</v>
      </c>
      <c r="AA92" s="53" t="s">
        <v>61</v>
      </c>
      <c r="AB92" s="47">
        <v>300</v>
      </c>
      <c r="AC92" s="54">
        <v>0</v>
      </c>
      <c r="AD92" s="54">
        <v>0</v>
      </c>
      <c r="AE92" s="55" t="s">
        <v>453</v>
      </c>
      <c r="AF92" s="23"/>
    </row>
    <row r="93" spans="2:32" ht="67.5" hidden="1">
      <c r="B93" s="23"/>
      <c r="C93" s="49" t="s">
        <v>454</v>
      </c>
      <c r="D93" s="49" t="s">
        <v>455</v>
      </c>
      <c r="E93" s="50" t="s">
        <v>456</v>
      </c>
      <c r="F93" s="50" t="s">
        <v>5</v>
      </c>
      <c r="G93" s="50" t="s">
        <v>66</v>
      </c>
      <c r="H93" s="51" t="s">
        <v>66</v>
      </c>
      <c r="I93" s="51" t="s">
        <v>44</v>
      </c>
      <c r="J93" s="52" t="s">
        <v>114</v>
      </c>
      <c r="K93" s="51" t="s">
        <v>452</v>
      </c>
      <c r="L93" s="53" t="s">
        <v>47</v>
      </c>
      <c r="M93" s="51" t="s">
        <v>48</v>
      </c>
      <c r="N93" s="51" t="s">
        <v>49</v>
      </c>
      <c r="O93" s="51" t="s">
        <v>50</v>
      </c>
      <c r="P93" s="53" t="s">
        <v>51</v>
      </c>
      <c r="Q93" s="53" t="s">
        <v>162</v>
      </c>
      <c r="R93" s="51">
        <v>6000000</v>
      </c>
      <c r="S93" s="51">
        <v>6000000</v>
      </c>
      <c r="T93" s="51">
        <v>6000000</v>
      </c>
      <c r="U93" s="51">
        <v>0</v>
      </c>
      <c r="V93" s="51">
        <v>0</v>
      </c>
      <c r="W93" s="51">
        <v>0</v>
      </c>
      <c r="X93" s="51">
        <v>0</v>
      </c>
      <c r="Y93" s="54">
        <f t="shared" si="2"/>
        <v>0</v>
      </c>
      <c r="Z93" s="53">
        <v>0</v>
      </c>
      <c r="AA93" s="53" t="s">
        <v>61</v>
      </c>
      <c r="AB93" s="47">
        <v>300</v>
      </c>
      <c r="AC93" s="54">
        <v>0</v>
      </c>
      <c r="AD93" s="54">
        <v>12</v>
      </c>
      <c r="AE93" s="55" t="s">
        <v>457</v>
      </c>
      <c r="AF93" s="23"/>
    </row>
    <row r="94" spans="2:32" ht="67.5" hidden="1">
      <c r="B94" s="23"/>
      <c r="C94" s="49" t="s">
        <v>458</v>
      </c>
      <c r="D94" s="49" t="s">
        <v>459</v>
      </c>
      <c r="E94" s="50" t="s">
        <v>460</v>
      </c>
      <c r="F94" s="50" t="s">
        <v>5</v>
      </c>
      <c r="G94" s="50" t="s">
        <v>66</v>
      </c>
      <c r="H94" s="51" t="s">
        <v>66</v>
      </c>
      <c r="I94" s="51" t="s">
        <v>44</v>
      </c>
      <c r="J94" s="52" t="s">
        <v>114</v>
      </c>
      <c r="K94" s="51" t="s">
        <v>452</v>
      </c>
      <c r="L94" s="53" t="s">
        <v>47</v>
      </c>
      <c r="M94" s="51" t="s">
        <v>48</v>
      </c>
      <c r="N94" s="51" t="s">
        <v>49</v>
      </c>
      <c r="O94" s="51" t="s">
        <v>50</v>
      </c>
      <c r="P94" s="53" t="s">
        <v>51</v>
      </c>
      <c r="Q94" s="53" t="s">
        <v>162</v>
      </c>
      <c r="R94" s="51">
        <v>20000000</v>
      </c>
      <c r="S94" s="51">
        <v>20000000</v>
      </c>
      <c r="T94" s="51">
        <v>20000000</v>
      </c>
      <c r="U94" s="51">
        <v>0</v>
      </c>
      <c r="V94" s="51">
        <v>0</v>
      </c>
      <c r="W94" s="51">
        <v>0</v>
      </c>
      <c r="X94" s="51">
        <v>0</v>
      </c>
      <c r="Y94" s="54">
        <f t="shared" si="2"/>
        <v>0</v>
      </c>
      <c r="Z94" s="53">
        <v>0</v>
      </c>
      <c r="AA94" s="53" t="s">
        <v>61</v>
      </c>
      <c r="AB94" s="47">
        <v>300</v>
      </c>
      <c r="AC94" s="54">
        <v>0</v>
      </c>
      <c r="AD94" s="54">
        <v>1.3</v>
      </c>
      <c r="AE94" s="55" t="s">
        <v>461</v>
      </c>
      <c r="AF94" s="23"/>
    </row>
    <row r="95" spans="2:32" ht="81" hidden="1">
      <c r="B95" s="23"/>
      <c r="C95" s="49" t="s">
        <v>462</v>
      </c>
      <c r="D95" s="49" t="s">
        <v>463</v>
      </c>
      <c r="E95" s="50" t="s">
        <v>464</v>
      </c>
      <c r="F95" s="50" t="s">
        <v>5</v>
      </c>
      <c r="G95" s="50" t="s">
        <v>101</v>
      </c>
      <c r="H95" s="51" t="s">
        <v>465</v>
      </c>
      <c r="I95" s="51" t="s">
        <v>44</v>
      </c>
      <c r="J95" s="52" t="s">
        <v>45</v>
      </c>
      <c r="K95" s="51" t="s">
        <v>239</v>
      </c>
      <c r="L95" s="53" t="s">
        <v>47</v>
      </c>
      <c r="M95" s="51" t="s">
        <v>48</v>
      </c>
      <c r="N95" s="51" t="s">
        <v>49</v>
      </c>
      <c r="O95" s="51" t="s">
        <v>50</v>
      </c>
      <c r="P95" s="53" t="s">
        <v>51</v>
      </c>
      <c r="Q95" s="53" t="s">
        <v>162</v>
      </c>
      <c r="R95" s="51">
        <v>2875000</v>
      </c>
      <c r="S95" s="51">
        <v>2875000</v>
      </c>
      <c r="T95" s="51">
        <v>2875000</v>
      </c>
      <c r="U95" s="51">
        <v>0</v>
      </c>
      <c r="V95" s="51">
        <v>0</v>
      </c>
      <c r="W95" s="51">
        <v>0</v>
      </c>
      <c r="X95" s="51">
        <v>0</v>
      </c>
      <c r="Y95" s="54">
        <f t="shared" si="2"/>
        <v>0</v>
      </c>
      <c r="Z95" s="53">
        <v>0</v>
      </c>
      <c r="AA95" s="53" t="s">
        <v>61</v>
      </c>
      <c r="AB95" s="47">
        <v>218</v>
      </c>
      <c r="AC95" s="54">
        <v>0</v>
      </c>
      <c r="AD95" s="54">
        <v>0</v>
      </c>
      <c r="AE95" s="55" t="s">
        <v>466</v>
      </c>
      <c r="AF95" s="23"/>
    </row>
    <row r="96" spans="2:32" ht="60.75" hidden="1">
      <c r="B96" s="23"/>
      <c r="C96" s="49" t="s">
        <v>467</v>
      </c>
      <c r="D96" s="49" t="s">
        <v>468</v>
      </c>
      <c r="E96" s="50" t="s">
        <v>469</v>
      </c>
      <c r="F96" s="50" t="s">
        <v>5</v>
      </c>
      <c r="G96" s="50" t="s">
        <v>66</v>
      </c>
      <c r="H96" s="51" t="s">
        <v>113</v>
      </c>
      <c r="I96" s="51" t="s">
        <v>47</v>
      </c>
      <c r="J96" s="52" t="s">
        <v>45</v>
      </c>
      <c r="K96" s="51" t="s">
        <v>221</v>
      </c>
      <c r="L96" s="53" t="s">
        <v>47</v>
      </c>
      <c r="M96" s="51" t="s">
        <v>48</v>
      </c>
      <c r="N96" s="51" t="s">
        <v>116</v>
      </c>
      <c r="O96" s="51" t="s">
        <v>50</v>
      </c>
      <c r="P96" s="53" t="s">
        <v>51</v>
      </c>
      <c r="Q96" s="53" t="s">
        <v>162</v>
      </c>
      <c r="R96" s="51">
        <v>1537379</v>
      </c>
      <c r="S96" s="51">
        <v>1537379</v>
      </c>
      <c r="T96" s="51">
        <v>1537379</v>
      </c>
      <c r="U96" s="51">
        <v>1187379</v>
      </c>
      <c r="V96" s="51">
        <v>1187379</v>
      </c>
      <c r="W96" s="51">
        <v>1187379</v>
      </c>
      <c r="X96" s="51">
        <v>1187379</v>
      </c>
      <c r="Y96" s="54">
        <f t="shared" si="2"/>
        <v>77.23398069051288</v>
      </c>
      <c r="Z96" s="53">
        <v>0</v>
      </c>
      <c r="AA96" s="53" t="s">
        <v>240</v>
      </c>
      <c r="AB96" s="47">
        <v>2188</v>
      </c>
      <c r="AC96" s="54">
        <v>0</v>
      </c>
      <c r="AD96" s="54">
        <v>77</v>
      </c>
      <c r="AE96" s="55" t="s">
        <v>470</v>
      </c>
      <c r="AF96" s="23"/>
    </row>
    <row r="97" spans="2:32" ht="67.5" hidden="1">
      <c r="B97" s="23"/>
      <c r="C97" s="49" t="s">
        <v>471</v>
      </c>
      <c r="D97" s="49" t="s">
        <v>472</v>
      </c>
      <c r="E97" s="50" t="s">
        <v>473</v>
      </c>
      <c r="F97" s="50" t="s">
        <v>5</v>
      </c>
      <c r="G97" s="50" t="s">
        <v>226</v>
      </c>
      <c r="H97" s="51" t="s">
        <v>226</v>
      </c>
      <c r="I97" s="51" t="s">
        <v>44</v>
      </c>
      <c r="J97" s="52" t="s">
        <v>45</v>
      </c>
      <c r="K97" s="51" t="s">
        <v>239</v>
      </c>
      <c r="L97" s="53" t="s">
        <v>47</v>
      </c>
      <c r="M97" s="51" t="s">
        <v>48</v>
      </c>
      <c r="N97" s="51" t="s">
        <v>49</v>
      </c>
      <c r="O97" s="51" t="s">
        <v>50</v>
      </c>
      <c r="P97" s="53" t="s">
        <v>51</v>
      </c>
      <c r="Q97" s="53" t="s">
        <v>162</v>
      </c>
      <c r="R97" s="51">
        <v>2450000</v>
      </c>
      <c r="S97" s="51">
        <v>2450000</v>
      </c>
      <c r="T97" s="51">
        <v>2450000</v>
      </c>
      <c r="U97" s="51">
        <v>0</v>
      </c>
      <c r="V97" s="51">
        <v>0</v>
      </c>
      <c r="W97" s="51">
        <v>0</v>
      </c>
      <c r="X97" s="51">
        <v>0</v>
      </c>
      <c r="Y97" s="54">
        <f t="shared" si="2"/>
        <v>0</v>
      </c>
      <c r="Z97" s="53">
        <v>0</v>
      </c>
      <c r="AA97" s="53" t="s">
        <v>61</v>
      </c>
      <c r="AB97" s="47">
        <v>45</v>
      </c>
      <c r="AC97" s="54">
        <v>0</v>
      </c>
      <c r="AD97" s="54">
        <v>0</v>
      </c>
      <c r="AE97" s="55" t="s">
        <v>474</v>
      </c>
      <c r="AF97" s="23"/>
    </row>
    <row r="98" spans="2:32" ht="67.5" hidden="1">
      <c r="B98" s="23"/>
      <c r="C98" s="49" t="s">
        <v>475</v>
      </c>
      <c r="D98" s="49" t="s">
        <v>476</v>
      </c>
      <c r="E98" s="50" t="s">
        <v>477</v>
      </c>
      <c r="F98" s="50" t="s">
        <v>5</v>
      </c>
      <c r="G98" s="50" t="s">
        <v>66</v>
      </c>
      <c r="H98" s="51" t="s">
        <v>478</v>
      </c>
      <c r="I98" s="51" t="s">
        <v>58</v>
      </c>
      <c r="J98" s="52" t="s">
        <v>45</v>
      </c>
      <c r="K98" s="51" t="s">
        <v>239</v>
      </c>
      <c r="L98" s="53" t="s">
        <v>47</v>
      </c>
      <c r="M98" s="51" t="s">
        <v>48</v>
      </c>
      <c r="N98" s="51" t="s">
        <v>49</v>
      </c>
      <c r="O98" s="51" t="s">
        <v>50</v>
      </c>
      <c r="P98" s="53" t="s">
        <v>51</v>
      </c>
      <c r="Q98" s="53" t="s">
        <v>162</v>
      </c>
      <c r="R98" s="51">
        <v>1350000</v>
      </c>
      <c r="S98" s="51">
        <v>1350000</v>
      </c>
      <c r="T98" s="51">
        <v>1350000</v>
      </c>
      <c r="U98" s="51">
        <v>0</v>
      </c>
      <c r="V98" s="51">
        <v>0</v>
      </c>
      <c r="W98" s="51">
        <v>0</v>
      </c>
      <c r="X98" s="51">
        <v>0</v>
      </c>
      <c r="Y98" s="54">
        <f t="shared" si="2"/>
        <v>0</v>
      </c>
      <c r="Z98" s="53">
        <v>0</v>
      </c>
      <c r="AA98" s="53" t="s">
        <v>61</v>
      </c>
      <c r="AB98" s="47">
        <v>50</v>
      </c>
      <c r="AC98" s="54">
        <v>0</v>
      </c>
      <c r="AD98" s="54">
        <v>0</v>
      </c>
      <c r="AE98" s="55" t="s">
        <v>479</v>
      </c>
      <c r="AF98" s="23"/>
    </row>
    <row r="99" spans="2:32" ht="60.75" hidden="1">
      <c r="B99" s="23"/>
      <c r="C99" s="49" t="s">
        <v>480</v>
      </c>
      <c r="D99" s="49" t="s">
        <v>481</v>
      </c>
      <c r="E99" s="50" t="s">
        <v>482</v>
      </c>
      <c r="F99" s="50" t="s">
        <v>5</v>
      </c>
      <c r="G99" s="50" t="s">
        <v>276</v>
      </c>
      <c r="H99" s="51" t="s">
        <v>483</v>
      </c>
      <c r="I99" s="51" t="s">
        <v>58</v>
      </c>
      <c r="J99" s="52" t="s">
        <v>45</v>
      </c>
      <c r="K99" s="51" t="s">
        <v>239</v>
      </c>
      <c r="L99" s="53" t="s">
        <v>47</v>
      </c>
      <c r="M99" s="51" t="s">
        <v>48</v>
      </c>
      <c r="N99" s="51" t="s">
        <v>49</v>
      </c>
      <c r="O99" s="51" t="s">
        <v>50</v>
      </c>
      <c r="P99" s="53" t="s">
        <v>51</v>
      </c>
      <c r="Q99" s="53" t="s">
        <v>162</v>
      </c>
      <c r="R99" s="51">
        <v>878312</v>
      </c>
      <c r="S99" s="51">
        <v>878312</v>
      </c>
      <c r="T99" s="51">
        <v>878312</v>
      </c>
      <c r="U99" s="51">
        <v>0</v>
      </c>
      <c r="V99" s="51">
        <v>0</v>
      </c>
      <c r="W99" s="51">
        <v>0</v>
      </c>
      <c r="X99" s="51">
        <v>0</v>
      </c>
      <c r="Y99" s="54">
        <f t="shared" si="2"/>
        <v>0</v>
      </c>
      <c r="Z99" s="53">
        <v>0</v>
      </c>
      <c r="AA99" s="53" t="s">
        <v>61</v>
      </c>
      <c r="AB99" s="47">
        <v>154</v>
      </c>
      <c r="AC99" s="54">
        <v>0</v>
      </c>
      <c r="AD99" s="54">
        <v>0</v>
      </c>
      <c r="AE99" s="55" t="s">
        <v>484</v>
      </c>
      <c r="AF99" s="23"/>
    </row>
    <row r="100" spans="2:32" ht="81" hidden="1">
      <c r="B100" s="23"/>
      <c r="C100" s="49" t="s">
        <v>485</v>
      </c>
      <c r="D100" s="49" t="s">
        <v>486</v>
      </c>
      <c r="E100" s="50" t="s">
        <v>487</v>
      </c>
      <c r="F100" s="50" t="s">
        <v>5</v>
      </c>
      <c r="G100" s="50" t="s">
        <v>133</v>
      </c>
      <c r="H100" s="51" t="s">
        <v>133</v>
      </c>
      <c r="I100" s="51" t="s">
        <v>44</v>
      </c>
      <c r="J100" s="52" t="s">
        <v>45</v>
      </c>
      <c r="K100" s="51" t="s">
        <v>239</v>
      </c>
      <c r="L100" s="53" t="s">
        <v>47</v>
      </c>
      <c r="M100" s="51" t="s">
        <v>48</v>
      </c>
      <c r="N100" s="51" t="s">
        <v>49</v>
      </c>
      <c r="O100" s="51" t="s">
        <v>50</v>
      </c>
      <c r="P100" s="53" t="s">
        <v>51</v>
      </c>
      <c r="Q100" s="53" t="s">
        <v>162</v>
      </c>
      <c r="R100" s="51">
        <v>2450000</v>
      </c>
      <c r="S100" s="51">
        <v>2450000</v>
      </c>
      <c r="T100" s="51">
        <v>2450000</v>
      </c>
      <c r="U100" s="51">
        <v>0</v>
      </c>
      <c r="V100" s="51">
        <v>0</v>
      </c>
      <c r="W100" s="51">
        <v>0</v>
      </c>
      <c r="X100" s="51">
        <v>0</v>
      </c>
      <c r="Y100" s="54">
        <f t="shared" si="2"/>
        <v>0</v>
      </c>
      <c r="Z100" s="53">
        <v>0</v>
      </c>
      <c r="AA100" s="53" t="s">
        <v>61</v>
      </c>
      <c r="AB100" s="47">
        <v>528</v>
      </c>
      <c r="AC100" s="54">
        <v>0</v>
      </c>
      <c r="AD100" s="54">
        <v>0</v>
      </c>
      <c r="AE100" s="55" t="s">
        <v>488</v>
      </c>
      <c r="AF100" s="23"/>
    </row>
    <row r="101" spans="2:32" ht="67.5" hidden="1">
      <c r="B101" s="23"/>
      <c r="C101" s="49" t="s">
        <v>489</v>
      </c>
      <c r="D101" s="49" t="s">
        <v>490</v>
      </c>
      <c r="E101" s="50" t="s">
        <v>491</v>
      </c>
      <c r="F101" s="50" t="s">
        <v>5</v>
      </c>
      <c r="G101" s="50" t="s">
        <v>492</v>
      </c>
      <c r="H101" s="51" t="s">
        <v>492</v>
      </c>
      <c r="I101" s="51" t="s">
        <v>44</v>
      </c>
      <c r="J101" s="52" t="s">
        <v>45</v>
      </c>
      <c r="K101" s="51" t="s">
        <v>239</v>
      </c>
      <c r="L101" s="53" t="s">
        <v>47</v>
      </c>
      <c r="M101" s="51" t="s">
        <v>48</v>
      </c>
      <c r="N101" s="51" t="s">
        <v>49</v>
      </c>
      <c r="O101" s="51" t="s">
        <v>50</v>
      </c>
      <c r="P101" s="53" t="s">
        <v>51</v>
      </c>
      <c r="Q101" s="53" t="s">
        <v>162</v>
      </c>
      <c r="R101" s="51">
        <v>878312</v>
      </c>
      <c r="S101" s="51">
        <v>878312</v>
      </c>
      <c r="T101" s="51">
        <v>878312</v>
      </c>
      <c r="U101" s="51">
        <v>0</v>
      </c>
      <c r="V101" s="51">
        <v>0</v>
      </c>
      <c r="W101" s="51">
        <v>0</v>
      </c>
      <c r="X101" s="51">
        <v>0</v>
      </c>
      <c r="Y101" s="54">
        <f t="shared" si="2"/>
        <v>0</v>
      </c>
      <c r="Z101" s="53">
        <v>0</v>
      </c>
      <c r="AA101" s="53" t="s">
        <v>61</v>
      </c>
      <c r="AB101" s="47">
        <v>167</v>
      </c>
      <c r="AC101" s="54">
        <v>0</v>
      </c>
      <c r="AD101" s="54">
        <v>0</v>
      </c>
      <c r="AE101" s="55" t="s">
        <v>493</v>
      </c>
      <c r="AF101" s="23"/>
    </row>
    <row r="102" spans="2:32" ht="67.5" hidden="1">
      <c r="B102" s="23"/>
      <c r="C102" s="49" t="s">
        <v>494</v>
      </c>
      <c r="D102" s="49" t="s">
        <v>495</v>
      </c>
      <c r="E102" s="50" t="s">
        <v>496</v>
      </c>
      <c r="F102" s="50" t="s">
        <v>5</v>
      </c>
      <c r="G102" s="50" t="s">
        <v>497</v>
      </c>
      <c r="H102" s="51" t="s">
        <v>498</v>
      </c>
      <c r="I102" s="51" t="s">
        <v>58</v>
      </c>
      <c r="J102" s="52" t="s">
        <v>45</v>
      </c>
      <c r="K102" s="51" t="s">
        <v>239</v>
      </c>
      <c r="L102" s="53" t="s">
        <v>47</v>
      </c>
      <c r="M102" s="51" t="s">
        <v>48</v>
      </c>
      <c r="N102" s="51" t="s">
        <v>49</v>
      </c>
      <c r="O102" s="51" t="s">
        <v>50</v>
      </c>
      <c r="P102" s="53" t="s">
        <v>51</v>
      </c>
      <c r="Q102" s="53" t="s">
        <v>162</v>
      </c>
      <c r="R102" s="51">
        <v>878312</v>
      </c>
      <c r="S102" s="51">
        <v>878312</v>
      </c>
      <c r="T102" s="51">
        <v>878312</v>
      </c>
      <c r="U102" s="51">
        <v>0</v>
      </c>
      <c r="V102" s="51">
        <v>0</v>
      </c>
      <c r="W102" s="51">
        <v>0</v>
      </c>
      <c r="X102" s="51">
        <v>0</v>
      </c>
      <c r="Y102" s="54">
        <f t="shared" si="2"/>
        <v>0</v>
      </c>
      <c r="Z102" s="53">
        <v>0</v>
      </c>
      <c r="AA102" s="53" t="s">
        <v>61</v>
      </c>
      <c r="AB102" s="47">
        <v>290</v>
      </c>
      <c r="AC102" s="54">
        <v>0</v>
      </c>
      <c r="AD102" s="54">
        <v>0</v>
      </c>
      <c r="AE102" s="55" t="s">
        <v>499</v>
      </c>
      <c r="AF102" s="23"/>
    </row>
    <row r="103" spans="2:32" ht="67.5" hidden="1">
      <c r="B103" s="23"/>
      <c r="C103" s="49" t="s">
        <v>500</v>
      </c>
      <c r="D103" s="49" t="s">
        <v>501</v>
      </c>
      <c r="E103" s="50" t="s">
        <v>502</v>
      </c>
      <c r="F103" s="50" t="s">
        <v>5</v>
      </c>
      <c r="G103" s="50" t="s">
        <v>293</v>
      </c>
      <c r="H103" s="51" t="s">
        <v>294</v>
      </c>
      <c r="I103" s="51" t="s">
        <v>58</v>
      </c>
      <c r="J103" s="52" t="s">
        <v>45</v>
      </c>
      <c r="K103" s="51" t="s">
        <v>239</v>
      </c>
      <c r="L103" s="53" t="s">
        <v>47</v>
      </c>
      <c r="M103" s="51" t="s">
        <v>48</v>
      </c>
      <c r="N103" s="51" t="s">
        <v>49</v>
      </c>
      <c r="O103" s="51" t="s">
        <v>50</v>
      </c>
      <c r="P103" s="53" t="s">
        <v>51</v>
      </c>
      <c r="Q103" s="53" t="s">
        <v>162</v>
      </c>
      <c r="R103" s="51">
        <v>1600000</v>
      </c>
      <c r="S103" s="51">
        <v>1600000</v>
      </c>
      <c r="T103" s="51">
        <v>1600000</v>
      </c>
      <c r="U103" s="51">
        <v>0</v>
      </c>
      <c r="V103" s="51">
        <v>0</v>
      </c>
      <c r="W103" s="51">
        <v>0</v>
      </c>
      <c r="X103" s="51">
        <v>0</v>
      </c>
      <c r="Y103" s="54">
        <f t="shared" si="2"/>
        <v>0</v>
      </c>
      <c r="Z103" s="53">
        <v>0</v>
      </c>
      <c r="AA103" s="53" t="s">
        <v>61</v>
      </c>
      <c r="AB103" s="47">
        <v>310</v>
      </c>
      <c r="AC103" s="54">
        <v>0</v>
      </c>
      <c r="AD103" s="54">
        <v>0</v>
      </c>
      <c r="AE103" s="55" t="s">
        <v>503</v>
      </c>
      <c r="AF103" s="23"/>
    </row>
    <row r="104" spans="2:32" ht="67.5" hidden="1">
      <c r="B104" s="23"/>
      <c r="C104" s="49" t="s">
        <v>504</v>
      </c>
      <c r="D104" s="49" t="s">
        <v>505</v>
      </c>
      <c r="E104" s="50" t="s">
        <v>506</v>
      </c>
      <c r="F104" s="50" t="s">
        <v>5</v>
      </c>
      <c r="G104" s="50" t="s">
        <v>507</v>
      </c>
      <c r="H104" s="51" t="s">
        <v>508</v>
      </c>
      <c r="I104" s="51" t="s">
        <v>58</v>
      </c>
      <c r="J104" s="52" t="s">
        <v>45</v>
      </c>
      <c r="K104" s="51" t="s">
        <v>239</v>
      </c>
      <c r="L104" s="53" t="s">
        <v>47</v>
      </c>
      <c r="M104" s="51" t="s">
        <v>48</v>
      </c>
      <c r="N104" s="51" t="s">
        <v>49</v>
      </c>
      <c r="O104" s="51" t="s">
        <v>50</v>
      </c>
      <c r="P104" s="53" t="s">
        <v>51</v>
      </c>
      <c r="Q104" s="53" t="s">
        <v>162</v>
      </c>
      <c r="R104" s="51">
        <v>1800000</v>
      </c>
      <c r="S104" s="51">
        <v>1800000</v>
      </c>
      <c r="T104" s="51">
        <v>1800000</v>
      </c>
      <c r="U104" s="51">
        <v>0</v>
      </c>
      <c r="V104" s="51">
        <v>0</v>
      </c>
      <c r="W104" s="51">
        <v>0</v>
      </c>
      <c r="X104" s="51">
        <v>0</v>
      </c>
      <c r="Y104" s="54">
        <f t="shared" si="2"/>
        <v>0</v>
      </c>
      <c r="Z104" s="53">
        <v>0</v>
      </c>
      <c r="AA104" s="53" t="s">
        <v>61</v>
      </c>
      <c r="AB104" s="47">
        <v>105</v>
      </c>
      <c r="AC104" s="54">
        <v>0</v>
      </c>
      <c r="AD104" s="54">
        <v>0</v>
      </c>
      <c r="AE104" s="55" t="s">
        <v>509</v>
      </c>
      <c r="AF104" s="23"/>
    </row>
    <row r="105" spans="2:32" ht="67.5" hidden="1">
      <c r="B105" s="23"/>
      <c r="C105" s="49" t="s">
        <v>510</v>
      </c>
      <c r="D105" s="49" t="s">
        <v>511</v>
      </c>
      <c r="E105" s="50" t="s">
        <v>512</v>
      </c>
      <c r="F105" s="50" t="s">
        <v>5</v>
      </c>
      <c r="G105" s="50" t="s">
        <v>513</v>
      </c>
      <c r="H105" s="51" t="s">
        <v>514</v>
      </c>
      <c r="I105" s="51" t="s">
        <v>58</v>
      </c>
      <c r="J105" s="52" t="s">
        <v>45</v>
      </c>
      <c r="K105" s="51" t="s">
        <v>239</v>
      </c>
      <c r="L105" s="53" t="s">
        <v>47</v>
      </c>
      <c r="M105" s="51" t="s">
        <v>48</v>
      </c>
      <c r="N105" s="51" t="s">
        <v>49</v>
      </c>
      <c r="O105" s="51" t="s">
        <v>50</v>
      </c>
      <c r="P105" s="53" t="s">
        <v>51</v>
      </c>
      <c r="Q105" s="53" t="s">
        <v>162</v>
      </c>
      <c r="R105" s="51">
        <v>1350000</v>
      </c>
      <c r="S105" s="51">
        <v>1350000</v>
      </c>
      <c r="T105" s="51">
        <v>1350000</v>
      </c>
      <c r="U105" s="51">
        <v>0</v>
      </c>
      <c r="V105" s="51">
        <v>0</v>
      </c>
      <c r="W105" s="51">
        <v>0</v>
      </c>
      <c r="X105" s="51">
        <v>0</v>
      </c>
      <c r="Y105" s="54">
        <f t="shared" si="2"/>
        <v>0</v>
      </c>
      <c r="Z105" s="53">
        <v>0</v>
      </c>
      <c r="AA105" s="53" t="s">
        <v>61</v>
      </c>
      <c r="AB105" s="47">
        <v>48</v>
      </c>
      <c r="AC105" s="54">
        <v>0</v>
      </c>
      <c r="AD105" s="54">
        <v>0</v>
      </c>
      <c r="AE105" s="55" t="s">
        <v>515</v>
      </c>
      <c r="AF105" s="23"/>
    </row>
    <row r="106" spans="2:32" ht="60.75" hidden="1">
      <c r="B106" s="23"/>
      <c r="C106" s="49" t="s">
        <v>516</v>
      </c>
      <c r="D106" s="49" t="s">
        <v>517</v>
      </c>
      <c r="E106" s="50" t="s">
        <v>518</v>
      </c>
      <c r="F106" s="50" t="s">
        <v>5</v>
      </c>
      <c r="G106" s="50" t="s">
        <v>204</v>
      </c>
      <c r="H106" s="51" t="s">
        <v>113</v>
      </c>
      <c r="I106" s="51" t="s">
        <v>47</v>
      </c>
      <c r="J106" s="52" t="s">
        <v>45</v>
      </c>
      <c r="K106" s="51" t="s">
        <v>46</v>
      </c>
      <c r="L106" s="53" t="s">
        <v>47</v>
      </c>
      <c r="M106" s="51" t="s">
        <v>48</v>
      </c>
      <c r="N106" s="51" t="s">
        <v>206</v>
      </c>
      <c r="O106" s="51" t="s">
        <v>50</v>
      </c>
      <c r="P106" s="53" t="s">
        <v>51</v>
      </c>
      <c r="Q106" s="53" t="s">
        <v>162</v>
      </c>
      <c r="R106" s="51">
        <v>6384454</v>
      </c>
      <c r="S106" s="51">
        <v>6384454</v>
      </c>
      <c r="T106" s="51">
        <v>6384454</v>
      </c>
      <c r="U106" s="51">
        <v>6384454</v>
      </c>
      <c r="V106" s="51">
        <v>2277117.23</v>
      </c>
      <c r="W106" s="51">
        <v>2277117.23</v>
      </c>
      <c r="X106" s="51">
        <v>2277117.23</v>
      </c>
      <c r="Y106" s="54">
        <f t="shared" si="2"/>
        <v>35.666593102558181</v>
      </c>
      <c r="Z106" s="53">
        <v>0</v>
      </c>
      <c r="AA106" s="53" t="s">
        <v>519</v>
      </c>
      <c r="AB106" s="47">
        <v>325</v>
      </c>
      <c r="AC106" s="54">
        <v>0</v>
      </c>
      <c r="AD106" s="54">
        <v>35</v>
      </c>
      <c r="AE106" s="55" t="s">
        <v>520</v>
      </c>
      <c r="AF106" s="23"/>
    </row>
    <row r="107" spans="2:32" ht="67.5" hidden="1">
      <c r="B107" s="23"/>
      <c r="C107" s="49" t="s">
        <v>521</v>
      </c>
      <c r="D107" s="49" t="s">
        <v>522</v>
      </c>
      <c r="E107" s="50" t="s">
        <v>523</v>
      </c>
      <c r="F107" s="50" t="s">
        <v>5</v>
      </c>
      <c r="G107" s="50" t="s">
        <v>204</v>
      </c>
      <c r="H107" s="51" t="s">
        <v>113</v>
      </c>
      <c r="I107" s="51" t="s">
        <v>47</v>
      </c>
      <c r="J107" s="52" t="s">
        <v>45</v>
      </c>
      <c r="K107" s="51" t="s">
        <v>211</v>
      </c>
      <c r="L107" s="53" t="s">
        <v>47</v>
      </c>
      <c r="M107" s="51" t="s">
        <v>48</v>
      </c>
      <c r="N107" s="51" t="s">
        <v>206</v>
      </c>
      <c r="O107" s="51" t="s">
        <v>50</v>
      </c>
      <c r="P107" s="53" t="s">
        <v>51</v>
      </c>
      <c r="Q107" s="53" t="s">
        <v>162</v>
      </c>
      <c r="R107" s="51">
        <v>14404041</v>
      </c>
      <c r="S107" s="51">
        <v>14404041</v>
      </c>
      <c r="T107" s="51">
        <v>14404041</v>
      </c>
      <c r="U107" s="51">
        <v>14404041</v>
      </c>
      <c r="V107" s="51">
        <v>3673916.14</v>
      </c>
      <c r="W107" s="51">
        <v>3673916.14</v>
      </c>
      <c r="X107" s="51">
        <v>3673916.14</v>
      </c>
      <c r="Y107" s="54">
        <f t="shared" si="2"/>
        <v>25.50614886475261</v>
      </c>
      <c r="Z107" s="53">
        <v>0</v>
      </c>
      <c r="AA107" s="53" t="s">
        <v>519</v>
      </c>
      <c r="AB107" s="47">
        <v>5698</v>
      </c>
      <c r="AC107" s="54">
        <v>0</v>
      </c>
      <c r="AD107" s="54">
        <v>25</v>
      </c>
      <c r="AE107" s="55" t="s">
        <v>524</v>
      </c>
      <c r="AF107" s="23"/>
    </row>
  </sheetData>
  <autoFilter ref="C10:AE107">
    <filterColumn colId="11">
      <filters>
        <filter val="H. AYUNTAMIENTO MUNICIPAL DE MAZAPA DE MADERO"/>
      </filters>
    </filterColumn>
  </autoFilter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91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aflores</cp:lastModifiedBy>
  <cp:lastPrinted>2013-06-05T18:06:43Z</cp:lastPrinted>
  <dcterms:created xsi:type="dcterms:W3CDTF">2009-03-25T01:44:41Z</dcterms:created>
  <dcterms:modified xsi:type="dcterms:W3CDTF">2016-01-29T19:58:18Z</dcterms:modified>
</cp:coreProperties>
</file>