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ReporteTrimestral!$C$10:$AE$106</definedName>
    <definedName name="_xlnm.Print_Area" localSheetId="0">Portada!$B$2:$N$16</definedName>
    <definedName name="_xlnm.Print_Area" localSheetId="1">ReporteTrimestral!$B$2:$AE$108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06" i="2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<sst xmlns="http://schemas.openxmlformats.org/spreadsheetml/2006/main" count="1674" uniqueCount="525">
  <si>
    <t>Informes sobre la Situación Económica, las Finanzas Públicas y la Deuda Pública</t>
  </si>
  <si>
    <t xml:space="preserve">      Tercer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</si>
  <si>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</si>
  <si>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</si>
  <si>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</si>
  <si>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</si>
  <si>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</si>
  <si>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96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</si>
  <si>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</si>
  <si>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</si>
  <si>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</si>
  <si>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</si>
  <si>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</si>
  <si>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</si>
  <si>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</si>
  <si>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</si>
  <si>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</si>
  <si>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</si>
  <si>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</si>
  <si>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</si>
  <si>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</si>
  <si>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</si>
  <si>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</si>
  <si>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</si>
  <si>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</si>
  <si>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</si>
  <si>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</si>
  <si>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</si>
  <si>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</si>
  <si>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</si>
  <si>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</si>
  <si>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</si>
  <si>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</si>
  <si>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</si>
  <si>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</si>
  <si>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</si>
  <si>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</si>
  <si>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</si>
  <si>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</si>
  <si>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</si>
  <si>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CHP00140100295477</t>
  </si>
  <si>
    <t>Construccion De 2 Aulas Didacticas 6.00x6.00 Mts. Estruc. Rc Y Un Anexo De Baños En La Escuela Primaria Bilingue Juan De La Barrera C.C.T. 07dpb2409o</t>
  </si>
  <si>
    <t>FISM-1399-2013</t>
  </si>
  <si>
    <t>Chilón</t>
  </si>
  <si>
    <t>Pamalhá 2da. Sección</t>
  </si>
  <si>
    <t>Rural</t>
  </si>
  <si>
    <t>Convenios</t>
  </si>
  <si>
    <t>E002 Equipamiento de escuelas educación básica</t>
  </si>
  <si>
    <t/>
  </si>
  <si>
    <t>11-Educación Pública</t>
  </si>
  <si>
    <t>H. Ayuntamiento Municipal de Chilón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</si>
  <si>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</si>
  <si>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</si>
  <si>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</si>
  <si>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CHP00140100295590</t>
  </si>
  <si>
    <t>Construcción De 2 Aulas Didacticas 6x6 Rc Y Baños En Escuela Telesecundaria 27 De Agosto</t>
  </si>
  <si>
    <t>FISM-1398-2013</t>
  </si>
  <si>
    <t>Centro Tzó Oljá</t>
  </si>
  <si>
    <t>CHP00140100296341</t>
  </si>
  <si>
    <t>Construcción De 2 Aulas Didacticas 6.00x6.00 Mts. Estruc. Rc En La Escuela Primaria Bilingue  Juan Escutia C.C.T. 07dpb2281b</t>
  </si>
  <si>
    <t>FISM-1397-2013</t>
  </si>
  <si>
    <t>Aurora Grande</t>
  </si>
  <si>
    <t>CHP00140100296372</t>
  </si>
  <si>
    <t>Construcción De Un Aula Didactica 6x6 Rc En La Escuela Prim. Bilingue Ignacio Zaragoza</t>
  </si>
  <si>
    <t>FISM-1396-2013</t>
  </si>
  <si>
    <t>Jol Cantelá</t>
  </si>
  <si>
    <t>CHP00140100296416</t>
  </si>
  <si>
    <t>Construcción De 02 Aulas 6x6 Rc En La Escuela Primaria Guadalupe Victoria</t>
  </si>
  <si>
    <t>FISM-1395-2013</t>
  </si>
  <si>
    <t>San Martín Cruztón</t>
  </si>
  <si>
    <t>CHP00140100296475</t>
  </si>
  <si>
    <t>Construcción De 1 Aula Didáctica 6x6 Rc En Escuela Primaria Juan Carrillo</t>
  </si>
  <si>
    <t>FISM-1394-2013</t>
  </si>
  <si>
    <t>Bawitz Mango</t>
  </si>
  <si>
    <t>CHP00140100296508</t>
  </si>
  <si>
    <t>Construcción De 1 Aula En Esc. Prim. Bilingue Niños Heroes C.C.T 07dpb1136j</t>
  </si>
  <si>
    <t>FISM-1393-2013</t>
  </si>
  <si>
    <t>Urbano</t>
  </si>
  <si>
    <t>CHP00140100296557</t>
  </si>
  <si>
    <t>Construccion De 1 Aula Didactica 6x6 Rc</t>
  </si>
  <si>
    <t>FISM-1392-2013</t>
  </si>
  <si>
    <t>Mazaniljá</t>
  </si>
  <si>
    <t>CHP00140100296610</t>
  </si>
  <si>
    <t>Construcción De 1 Aula En Escuela Prim. Cuitlahuac Clave: 07dpb3198j</t>
  </si>
  <si>
    <t>FISM-1391-2013</t>
  </si>
  <si>
    <t>Betania</t>
  </si>
  <si>
    <t>CHP00140100296646</t>
  </si>
  <si>
    <t>Mejoramiento De 26 Viviendas</t>
  </si>
  <si>
    <t>FISM-1381-2013</t>
  </si>
  <si>
    <t>Monte Sinaí</t>
  </si>
  <si>
    <t xml:space="preserve">H. Ayuntamiento Municipal de Chilón </t>
  </si>
  <si>
    <t>CHP00140100296748</t>
  </si>
  <si>
    <t>Rehabilitación De Caminos Rurales En Tramos Aislados (Nuevo Poblado Pechton-Pechton</t>
  </si>
  <si>
    <t>FISM-1420-2013</t>
  </si>
  <si>
    <t>Patbaxil</t>
  </si>
  <si>
    <t>CHP00140200319496</t>
  </si>
  <si>
    <t>Mmkkloooo</t>
  </si>
  <si>
    <t>cffgghfghfghf</t>
  </si>
  <si>
    <t>Cobertura estatal</t>
  </si>
  <si>
    <t>Cobertura municipal</t>
  </si>
  <si>
    <t>Subsidios</t>
  </si>
  <si>
    <t>E005 Formación y certificación para el trabajo</t>
  </si>
  <si>
    <t>fgdfgdfgd</t>
  </si>
  <si>
    <t>Salud</t>
  </si>
  <si>
    <t>CHP00140200335251</t>
  </si>
  <si>
    <t>Jksdfbvjkdfbbvjb</t>
  </si>
  <si>
    <t>vnvnbvn</t>
  </si>
  <si>
    <t>San Cristóbal de las Casas</t>
  </si>
  <si>
    <t>E010 Prestación de servicios de educación superior y posgrado</t>
  </si>
  <si>
    <t>bvvjkkvxckncnkcn</t>
  </si>
  <si>
    <t>CHP10140400423867</t>
  </si>
  <si>
    <t>1320002.- Cecyt No. 37 Santa Elena (Refrendo) (Complemento)</t>
  </si>
  <si>
    <t>21120730032523A012000E13B028</t>
  </si>
  <si>
    <t>Ocosingo</t>
  </si>
  <si>
    <t>Santa Elena</t>
  </si>
  <si>
    <t>U079 Programa de Expansión en la Oferta Educativa en Educación Media Superior y Superior</t>
  </si>
  <si>
    <t>INSTITUTO DE LA INFRAESTRUCTURA FISICA EDUCATIVA DEL ESTADO DE CHIAPAS</t>
  </si>
  <si>
    <t>2014</t>
  </si>
  <si>
    <t>Metros Cuadrados</t>
  </si>
  <si>
    <t>Financiera:  / Física: Concluida / Registro: LOCALIDAD: Santa Elena META: Terminación de construcción de 7 aulas didácticas, servicios sanitarios; pórtico y obra exterior  - SISTEMA: Pasa al siguiente nivel.</t>
  </si>
  <si>
    <t>CHP12130200142976</t>
  </si>
  <si>
    <t>1212004.- Centro Regional De Formación Docente E Investigación Educativa (Refrendo)</t>
  </si>
  <si>
    <t>21120730032561A012000E13D018</t>
  </si>
  <si>
    <t>Comitán de Domínguez</t>
  </si>
  <si>
    <t>Instituto de la Infraestructura Física Educativa</t>
  </si>
  <si>
    <t>Financiera:  / Física: Concluida / Registro: LOCALIDAD: Comitán de Domínguez META: Terminación de construcción del centro de docencia regional de formación docente e investigación educativa, contratación de proyecto ejecutivo, estudios de impacto ambiental e hidrológico, tramite de factibilidad de agua  - SISTEMA: Pasa al siguiente nivel.</t>
  </si>
  <si>
    <t>CHP12150300558434</t>
  </si>
  <si>
    <t>1212006.- Creación De La Unidad Académica En Palenque De La Universidad De Ciencias Y Artes De Chiapas (Refrendo)</t>
  </si>
  <si>
    <t>21120730032532A012000E13D019</t>
  </si>
  <si>
    <t>Palenque</t>
  </si>
  <si>
    <t>INSTITUTO DE LA INFRAESTRUCTURA FÍSICA EDUCATIVA DEL ESTADO DE CHIAPAS</t>
  </si>
  <si>
    <t>2012</t>
  </si>
  <si>
    <t>Financiera:  / Física: Concluida / Registro: LOCALIDAD: Palenque META: Edificio 1: Planta baja, primer nivel, segundo nivel, edificio 2: Planta baja, primer nivel y segundo nivel, obra exterior.  - SISTEMA: Pasa al siguiente nivel.</t>
  </si>
  <si>
    <t>CHP12150300558438</t>
  </si>
  <si>
    <t>1212008.- Construcción De Aulas De La Académica En Reforma, De La Universidad De Ciencias Y Artes De Chiapas (Refrendo)</t>
  </si>
  <si>
    <t>21120730032532A012000E13D020</t>
  </si>
  <si>
    <t>Reforma</t>
  </si>
  <si>
    <t>Financiera:  / Física: Concluida / Registro: LOCALIDAD: Reforma META: Terminación de obra Exterior (Red Eléctrica Exterior, Red Hidrosanitaria Exterior, Red De Voz Y Datos Exterior, Andadores) y Terminación de edificio (Construcción De Laboratorio Multidisciplinario, Laboratorio De Cromato  - SISTEMA: Pasa al siguiente nivel.</t>
  </si>
  <si>
    <t>CHP13140100289844</t>
  </si>
  <si>
    <t>Rehabilitación Del Centro Cultural Rosario Castellanos 2da. Etapa</t>
  </si>
  <si>
    <t>03170900010 - 007</t>
  </si>
  <si>
    <t>R070 Programas de Cultura en las Entidades Federativas</t>
  </si>
  <si>
    <t>H. AYUNTAMIENTO MUNICIPAL CONSTITUCIONAL DE COMITAN DE DOMINGUEZ</t>
  </si>
  <si>
    <t>2013</t>
  </si>
  <si>
    <t>Financiera: ESTA OBRA SE TERMINA AL 100% / Física:  / Registro: SISTEMA: Pasa al siguiente nivel.</t>
  </si>
  <si>
    <t>CHP13140100289858</t>
  </si>
  <si>
    <t>Festival Rosario Castellanos, Festival Internacional De Marimba Y Concurso Nacional De Oratoria Dr. Belisario Dominguez - 2013</t>
  </si>
  <si>
    <t>01100000000 - 008</t>
  </si>
  <si>
    <t>H. AYUNTAMIENTO MUNICIPAL CONSTITUCIONAL DE COMITÁN DE DOMINGUEZ</t>
  </si>
  <si>
    <t>Cultura y turismo</t>
  </si>
  <si>
    <t>Financiera: ESTAS ACCIONES SE CONSIDERA AL 100% Y EL AHORRO PRESUPUESTAL SE REINTEGRARA A LA FEDERACION / Física:  / Registro: SISTEMA: Pasa al siguiente nivel.</t>
  </si>
  <si>
    <t>CHP13140100301657</t>
  </si>
  <si>
    <t>1120028.- Cecyt No. 04 Jitotol (Refrendo) (Comlemento)</t>
  </si>
  <si>
    <t>21120730032523A012000E13D043</t>
  </si>
  <si>
    <t>Jitotol</t>
  </si>
  <si>
    <t>INSTITUTO DE LA INFRAESTRUCTURA FISICA EDUCATIVA</t>
  </si>
  <si>
    <t>2011</t>
  </si>
  <si>
    <t>Financiera:  / Física: Mobiliario adquirido / Registro: LOCALIDAD: Jitotol META: Terminación de construcción de un aula didáctica con mobiliario y equipo  - SISTEMA: Pasa al siguiente nivel.</t>
  </si>
  <si>
    <t>CHP13140300388462</t>
  </si>
  <si>
    <t>Universidad Politécnica De Chiapas (Promep 2013)</t>
  </si>
  <si>
    <t>-</t>
  </si>
  <si>
    <t>Tuxtla Gutiérrez</t>
  </si>
  <si>
    <t>S247 Programa para el Desarrollo Profesional Docente</t>
  </si>
  <si>
    <t>Universidad Politécnica de Chiapas</t>
  </si>
  <si>
    <t>Financiera:  / Física:  / Registro: De acuerdo a los calendarios autorizados en las Cartas de Liberación de Recursos de esta Aportación, se ejercerá durante los ejercicios 2015 y 2016.    - La Unidad de Medida correcta del Avance Físico es Docente, pero el Sistema genera automáticamente como única Unidad de Medida Metros Cuadrados. - SISTEMA: Pasa al siguiente nivel.</t>
  </si>
  <si>
    <t>CHP13150200512865</t>
  </si>
  <si>
    <t>1420185.- Colegio De Estudios Cientificos Y Técnologicos No. 38 (Refrendo)</t>
  </si>
  <si>
    <t>21120730032533A012000E13B008</t>
  </si>
  <si>
    <t>Oxchuc</t>
  </si>
  <si>
    <t>Mesbilja</t>
  </si>
  <si>
    <t xml:space="preserve">Financiera:  / Física: En ejecución / Registro: LOCALIDAD: Mesbilja META: Terminación de construcción de 7 aulas didácticas, un taller de electricidad s/equipo, un servicio sanitario, pórtico y obra exterior </t>
  </si>
  <si>
    <t>CHP13150200536655</t>
  </si>
  <si>
    <t>Construcción Del Rincón Del Arte. Tuxtla Gutiérrez (Interior De Convivencia Infantil Col. Maya).</t>
  </si>
  <si>
    <t>2.4.2.-101-16UE-01-01-54-001</t>
  </si>
  <si>
    <t>H. Ayuntamiento Municipal de Tuxtla Gutiérrez</t>
  </si>
  <si>
    <t>Lote</t>
  </si>
  <si>
    <t>Financiera: Proyecto Finiquitado con Ahorro Presupuestal de $4,872.81 / Física: Obra Terminada. La unidad de medida de este proyecto es Obra. / Registro: Proyecto Finiquitado. La Fuente de Financiamiento de este proyecto es Proyectos de Cultura 2013 y corresponde al Ejercicio Fiscal 2015.</t>
  </si>
  <si>
    <t>CHP13150300558425</t>
  </si>
  <si>
    <t>1325003.- Construcción De La Nueva Unidad Académica En Huixtla  De La Universidad De Ciencias Y Artes De Chiapas (Refrendo)</t>
  </si>
  <si>
    <t>21120730032532A012000E13D021</t>
  </si>
  <si>
    <t>Huixtla</t>
  </si>
  <si>
    <t>Financiera:  / Física: Concluida / Registro: LOCALIDAD: Huixtla META: Terminación de construcción de Edificio 1 de 3 niveles, modulo de escaleras y obra exterior, Plan. baja: coordinación, administración, equivale a 8 anexos (coordinación, sala de juntas, almacén,3 servicios sanitario  - SISTEMA: Pasa al siguiente nivel.</t>
  </si>
  <si>
    <t>CHP13150300558456</t>
  </si>
  <si>
    <t>152001001.- Instituto De Capacitación Y Vinculación Tecnológica Del Estado De Chiapas (2da. Etapa).</t>
  </si>
  <si>
    <t>21120730032523A012000E13D046</t>
  </si>
  <si>
    <t>Financiera:  / Física: En ejecución / Registro: LOCALIDAD: San Cristóbal de Las Casas META: Segunda etapa construcción y equipamiento de un aula de usos múltiples, Construcción de laboratorio de informática, de taller de hotelería,  de administración y obra exterior  - SISTEMA: Pasa al siguiente nivel.</t>
  </si>
  <si>
    <t>CHP14140400418399</t>
  </si>
  <si>
    <t>142004.- Construcción De La Primera Fase De La Unidad Académica Multidisciplinaria Valle Del Tulijá De La Universidad Intercultural De Chiapas (Refrendo)</t>
  </si>
  <si>
    <t>21120730032532A012000E13D018</t>
  </si>
  <si>
    <t>Salto de Agua</t>
  </si>
  <si>
    <t>Lumija</t>
  </si>
  <si>
    <t>Financiera:  / Física: Concluida / Registro: LOCALIDAD: Lumija META: Terminación de construcción de laboratorio de computo, laboratorio de idioma; 8 salones de clases, cubículos de PTC, sala audiovisual, Terminada  - SISTEMA: Pasa al siguiente nivel.</t>
  </si>
  <si>
    <t>CHP14140400423997</t>
  </si>
  <si>
    <t>1420005.- Cecyt No. 02 (Refendo)</t>
  </si>
  <si>
    <t>21120730032523A012000E13D005</t>
  </si>
  <si>
    <t>Angel Albino Corzo</t>
  </si>
  <si>
    <t>Jaltenango de la Paz (Angel Albino Corzo)</t>
  </si>
  <si>
    <t>Financiera:  / Física: En ejecución / Registro: LOCALIDAD: Jaltenango de La Paz META: Terminación de construcción de 2 aulas con equipamiento y un taller de cómputo con equipamiento  - SISTEMA: Pasa al siguiente nivel.</t>
  </si>
  <si>
    <t>CHP14140400424149</t>
  </si>
  <si>
    <t>1420010.- Cecyt No. 13 (Refrendo)</t>
  </si>
  <si>
    <t>21120730032523A012000E13D006</t>
  </si>
  <si>
    <t>Tecpatán</t>
  </si>
  <si>
    <t>Raudales Malpaso</t>
  </si>
  <si>
    <t>Financiera:  / Física: En ejecución / Registro: LOCALIDAD: Raudales Malpaso META: Terminación de construcción de 3 aula con equipamiento  - SISTEMA: Pasa al siguiente nivel.</t>
  </si>
  <si>
    <t>CHP14140400424258</t>
  </si>
  <si>
    <t>1420021.- Conalep Plantel Tonala No. 170 (Refrendo)</t>
  </si>
  <si>
    <t>21120730032523A012000E13D007</t>
  </si>
  <si>
    <t>Tonalá</t>
  </si>
  <si>
    <t xml:space="preserve">Financiera:  / Física: Concluida / Registro: LOCALIDAD: Tonalá META: Terminación de laboratorio de informática en red  (Incluye mobiliario y equipo de conformidad con la guía CONALEP) </t>
  </si>
  <si>
    <t>CHP14140400424290</t>
  </si>
  <si>
    <t>1420026.- Escuela Preparatoria Agropecuaria Patria Y  Progreso (Refrendo)</t>
  </si>
  <si>
    <t>21120730032522A012000E13D033</t>
  </si>
  <si>
    <t>Ostuacán</t>
  </si>
  <si>
    <t>2015</t>
  </si>
  <si>
    <t>Financiera:  / Física: En ejecucion / Registro: LOCALIDAD: Ostuacán META: Construcción de taller operador de paquetes de computo (Equipado) 4EE estructura U1C y de 2 aulas didácticas 2.5 E.E. C/U Estructura. U-1C  - SISTEMA: Pasa al siguiente nivel.</t>
  </si>
  <si>
    <t>CHP14140400424395</t>
  </si>
  <si>
    <t>1420031.- Escuela Preparatoria Arnoldo Ruiz Armento (Refrendo)</t>
  </si>
  <si>
    <t>21120730032522A012000E13D007</t>
  </si>
  <si>
    <t>Tuxtla Chico</t>
  </si>
  <si>
    <t xml:space="preserve">Financiera:  / Física: En ejecución / Registro: LOCALIDAD: Tuxtla Chico META: Terminación de construcción de 3 aulas didácticas, servicios sanitarios y de taller operador de paquetes de computo (equipado) </t>
  </si>
  <si>
    <t>CHP14140400424511</t>
  </si>
  <si>
    <t>1420044.- Escuela Preparatoria Simojovel (Refrendo)</t>
  </si>
  <si>
    <t>21120730032522A012000E13D018</t>
  </si>
  <si>
    <t>Simojovel</t>
  </si>
  <si>
    <t>Simojovel de Allende</t>
  </si>
  <si>
    <t>Financiera:  / Física: En ejecucion / Registro: LOCALIDAD: Simojovel De Allende META: Terminación de construcción de taller operador de paquetes de computo equipado  - SISTEMA: Pasa al siguiente nivel.</t>
  </si>
  <si>
    <t>CHP14140400424519</t>
  </si>
  <si>
    <t>1423001.-Construcción De Unidad Deportiva Estatal En Tuxtla Gutierrez Con Instalaciones Adaptadas A Las Necesidades De Las Personas Con Discapacidad</t>
  </si>
  <si>
    <t>21120730032561A012000E13B002</t>
  </si>
  <si>
    <t>Financiera:  / Física: En ejecución / Registro: LOCALIDAD: Tuxtla Gutiérrez META: Terminación de complejo multideportivo: Rehabilitación del campo de futbol, construcción de gimnasio de usos múltiples, alberca semi-olimpica y obra exterior  - SISTEMA: Pasa al siguiente nivel.</t>
  </si>
  <si>
    <t>CHP14140400424626</t>
  </si>
  <si>
    <t>1420160.- Cecyt N. 01 (Refrendo)</t>
  </si>
  <si>
    <t>21120730032523A012000E13D044</t>
  </si>
  <si>
    <t>San Fernando</t>
  </si>
  <si>
    <t>Financiera:  / Física: Concluida / Registro: LOCALIDAD: San Fernando META: Terminación de construcción de 2 aulas con equipamiento  - SISTEMA: Pasa al siguiente nivel.</t>
  </si>
  <si>
    <t>CHP14140400424667</t>
  </si>
  <si>
    <t>1420161.- Cecyt No. 11 (Refrendo).</t>
  </si>
  <si>
    <t>21120730032523A012000E13D045</t>
  </si>
  <si>
    <t>Financiera:  / Física: En ejecución / Registro: LOCALIDAD: Oxchuc META: Terminación de construcción de un aula con equipamiento, una biblioteca con equipamiento  - SISTEMA: Pasa al siguiente nivel.</t>
  </si>
  <si>
    <t>CHP14140400424919</t>
  </si>
  <si>
    <t>1420177.- Cobach No. 135 Los Naramjos (Refrendo)</t>
  </si>
  <si>
    <t>21120730032522A012000E13D006</t>
  </si>
  <si>
    <t>Sabanilla</t>
  </si>
  <si>
    <t>Los Naranjos</t>
  </si>
  <si>
    <t>Financiera:  / Física: Por iniciar / Registro: LOCALIDAD: Los Naranjos META: Terminación de laboratorio multidisciplinario, de servicios sanitarios y de un taller operador de paquetes de computo  - SISTEMA: Pasa al siguiente nivel.</t>
  </si>
  <si>
    <t>CHP14140400429409</t>
  </si>
  <si>
    <t>Construccion De Unidad Deportiva, Loc. Cabecera Municipal</t>
  </si>
  <si>
    <t>MZ-CONADE-2014-01</t>
  </si>
  <si>
    <t>Mazapa de Madero</t>
  </si>
  <si>
    <t>S205 Deporte</t>
  </si>
  <si>
    <t>H. AYUNTAMIENTO MUNICIPAL DE MAZAPA DE MADERO</t>
  </si>
  <si>
    <t>Deporte</t>
  </si>
  <si>
    <t>Financiera: ESTA OBRA SE ENCUENTRA CON UNA AVANCE FINANCIERO DEL 100% / Física: ESTA OBRA SE ENCUENTRA CON UNA AVANCE FISICO DEL 100% / Registro: ESTA OBRA SE ENCUENTRA CON UNA AVANCE FINANCIERO DEL 100% Y CON UN AVANCE FISICO DEL  100% - SISTEMA: Pasa al siguiente nivel.</t>
  </si>
  <si>
    <t>CHP14140400431893</t>
  </si>
  <si>
    <t>Construcción Y Equipamiento De Espacios Académicos En La Unach</t>
  </si>
  <si>
    <t>012532A006000E05B018</t>
  </si>
  <si>
    <t>U006 Subsidios federales para organismos descentralizados estatales</t>
  </si>
  <si>
    <t>Universidad Autónoma de Chiapas</t>
  </si>
  <si>
    <t>Financiera:  / Física:  / Registro: Datos preliminares al 30 de septiembre de 2015. - SISTEMA: Pasa al siguiente nivel.</t>
  </si>
  <si>
    <t>CHP14140400432957</t>
  </si>
  <si>
    <t>Mejoramiento De La Calidad Educativa De La Unach 2014.</t>
  </si>
  <si>
    <t>012532A006000E05B019</t>
  </si>
  <si>
    <t>U067 Fondo para elevar la calidad de la educación superior</t>
  </si>
  <si>
    <t>Financiera:  / Física:  / Registro: Datos preliminares al 30 de septiembre de 2015 - SISTEMA: Pasa al siguiente nivel.</t>
  </si>
  <si>
    <t>CHP14140400433087</t>
  </si>
  <si>
    <t>Universidad Politécnica De Chiapas (Prodep 2014)</t>
  </si>
  <si>
    <t>20040 A003 5932 S</t>
  </si>
  <si>
    <t>UNIVERSIDAD POLITÉCNICA DE CHIAPAS</t>
  </si>
  <si>
    <t>Financiera:  / Física:  / Registro: De acuerdo a los calendarios autorizados en las Cartas de Liberación de Recursos de esta Aportación, se ejercerá durante los ejercicios 2015 y 2016. - La Unidad de Medida correcta del Avance Físico es Docente, pero el Sistema genera automáticamente como única Unidad de Medida Metros Cuadrados. - SISTEMA: Pasa al siguiente nivel.</t>
  </si>
  <si>
    <t>CHP14140400433192</t>
  </si>
  <si>
    <t>Universidad Politécnica De Chiapas (Profocie 2014)</t>
  </si>
  <si>
    <t>20040 A004 5932 S</t>
  </si>
  <si>
    <t>S245 Programa de fortalecimiento de la calidad en instituciones educativas</t>
  </si>
  <si>
    <t>Financiera:  / Física:  / Registro: Las Reglas de Operación del Programa establecen que el ejercicio del gasto es hasta noviembre de 2015. -La Unidad de Medida correcta del Avance Físico es Equipo, pero el Sistema genera automáticamente como única Unidad de Medida Metros Cuadrados. - SISTEMA: Pasa al siguiente nivel.</t>
  </si>
  <si>
    <t>CHP14140400458472</t>
  </si>
  <si>
    <t>Construcción De 02 Aulas En Esc. Prim. Miguel Hidalgo Y Costilla</t>
  </si>
  <si>
    <t>PET-01-2014</t>
  </si>
  <si>
    <t>Chalchihuitán</t>
  </si>
  <si>
    <t>S111 Programa de Educación Básica para Niños y Niñas de Familias Jornaleras Agrícolas Migrantes</t>
  </si>
  <si>
    <t>H. Ayuntamiento Municipal de Chalchihuitan</t>
  </si>
  <si>
    <t>CHP14140400458486</t>
  </si>
  <si>
    <t>Construcción De 02 Aulas En Esc. Prim. Cuauhtémoc</t>
  </si>
  <si>
    <t>PET-02-2014</t>
  </si>
  <si>
    <t>Tzacucum</t>
  </si>
  <si>
    <t>CHP14150100473124</t>
  </si>
  <si>
    <t>Instituto Técnologico De Tuxtla Gutierréz</t>
  </si>
  <si>
    <t>21120730022533A012000E13D001</t>
  </si>
  <si>
    <t>Bochil</t>
  </si>
  <si>
    <t>Financiera:  / Física: Por contratar / Registro: LOCALIDAD: Bochil META: Terminación de edificio (estructura, herrería, albañilería, cancelería, instalaciones eléctricas, acabados y aire acondicionado)   - SISTEMA: Pasa al siguiente nivel.</t>
  </si>
  <si>
    <t>CHP14150100474316</t>
  </si>
  <si>
    <t>Rehabilitación De Edificio De La Sección Vii Del Snte En Tuxtla Gutierrez.</t>
  </si>
  <si>
    <t>21120730022561A013000E13B001</t>
  </si>
  <si>
    <t>Financiera:  / Física: En proceso  / Registro: LOCALIDAD: Tuxtla Gutiérrez META: Rehabilitación General   - SISTEMA: Pasa al siguiente nivel.</t>
  </si>
  <si>
    <t>CHP14150100474327</t>
  </si>
  <si>
    <t>Rehabilitación De Edificio De La Sección Vii Del Snte En Tonalá</t>
  </si>
  <si>
    <t>21120730022561A013000E13B002</t>
  </si>
  <si>
    <t>Financiera:  / Física: En proceso  / Registro: LOCALIDAD: Tonalá META: Rehabilitación General   - SISTEMA: Pasa al siguiente nivel.</t>
  </si>
  <si>
    <t>CHP14150100474369</t>
  </si>
  <si>
    <t>Programa De Adquisición De Mobiliario Escolar Para El Nivel Básico En El Estado</t>
  </si>
  <si>
    <t>21120730062511A012000E13B002</t>
  </si>
  <si>
    <t>U026 Fondo concursable de la inversión en infraestructura para Educación Media Superior</t>
  </si>
  <si>
    <t>Equipamiento</t>
  </si>
  <si>
    <t>Financiera:  / Física: Mobiliario adquirido / Registro: LOCALIDAD: Cobertura Estatal META: Equipamiento de espacios educativos Básicos  - SISTEMA: Pasa al siguiente nivel.</t>
  </si>
  <si>
    <t>CHP14150100485145</t>
  </si>
  <si>
    <t>Construcción De Centro Deportivo Comunitario (Segunda Etapa)</t>
  </si>
  <si>
    <t>CONADE-01-2015</t>
  </si>
  <si>
    <t>Huitiupán</t>
  </si>
  <si>
    <t>H. AYUNTAMIENTO MUNICIPAL CONSTITUCIONAL DE HUITIUPAN, CHIAPAS</t>
  </si>
  <si>
    <t>Urbanización</t>
  </si>
  <si>
    <t>Financiera:  / Física: OBRA TERMINADA / Registro: OBRA TERMINADA - SISTEMA: Pasa al siguiente nivel.</t>
  </si>
  <si>
    <t>CHP14150200536792</t>
  </si>
  <si>
    <t>15°  Festival De Danza Folklórica Mexicana Candox 2014. Tuxtla Gutiérrez.</t>
  </si>
  <si>
    <t>2.4.2.-101-10SS-01-03-26-001</t>
  </si>
  <si>
    <t>U059 Instituciones Estatales de Cultura</t>
  </si>
  <si>
    <t>Financiera: Proyecto Finiquitado. / Física: Proyecto Terminado. La unidad de medida de este proyecto es Evento. / Registro: Proyecto Finiquitado. La Fuente de Financiamiento de este proyecto es CONACULTA 2014. Este proyecto corresponde al Ejercicio Fiscal 2015. - SISTEMA: Pasa al siguiente nivel.</t>
  </si>
  <si>
    <t>CHP14150300558448</t>
  </si>
  <si>
    <t>1420179.- Cobach No. 11 San Cristobal (Refrendo)</t>
  </si>
  <si>
    <t>21120730032522A012000E13D063</t>
  </si>
  <si>
    <t>Financiera:  / Física: Concluida / Registro: LOCALIDAD: San Cristóbal de Las Casas META: Terminación de taller operador de paquetes de computo, laboratorio multidisciplinario, servicios sanitarios y cubículo para tutorías  - SISTEMA: Pasa al siguiente nivel.</t>
  </si>
  <si>
    <t>CHP14150300558462</t>
  </si>
  <si>
    <t>1420182.- Cobach No. 145 Tuxtla (Refrendo)</t>
  </si>
  <si>
    <t>21120730032522A012000E13D064</t>
  </si>
  <si>
    <t>Financiera:  / Física: En ejecución / Registro: LOCALIDAD: Tuxtla Gutiérrez META: Terminación de  canchas de usos múltiples, Terminación de techado de plaza cívica, Terminación de servicios sanitarios, Terminación de barda perimetral y muro de contención, Terminación de cubículo para maestros.  - SISTEMA: Pasa al siguiente nivel.</t>
  </si>
  <si>
    <t>CHP14150300558467</t>
  </si>
  <si>
    <t>143071.- Edificio Academia Fuerza Ciudadana (Refrendo)</t>
  </si>
  <si>
    <t>21120730032561A012000E13D020</t>
  </si>
  <si>
    <t xml:space="preserve">Financiera:  / Física: Por contratar / Registro: LOCALIDAD: Tuxtla Gutiérrez META: Terminación del edificio academia fuerza ciudadana: modulo de servicios sanitarios, áreas para sala de junta, módulo de atención, departamento, especializados, área de espera y capacitación </t>
  </si>
  <si>
    <t>CHP15150100474417</t>
  </si>
  <si>
    <t>Convenio De Apoyo Financiero Para Ampliar Y Diversificar La Oferta Eductativa De La Unicach</t>
  </si>
  <si>
    <t>21120730022532A012000E13D011</t>
  </si>
  <si>
    <t>Financiera:  / Física: Programado  / Registro: LOCALIDAD: Cobertura Estatal META: Convenio de apoyo financiero para ampliar y diversificar a la oferta educativa de la UNICACH   - SISTEMA: Pasa al siguiente nivel.</t>
  </si>
  <si>
    <t>CHP15150200507366</t>
  </si>
  <si>
    <t>2112073032522A012000E13D018-5933S</t>
  </si>
  <si>
    <t>Financiera:  / Física: En ejecucion / Registro: LOCALIDAD: Simojovel De Allende META: 3 Aulas con equipamiento  - SISTEMA: Pasa al siguiente nivel.</t>
  </si>
  <si>
    <t>CHP15150200507469</t>
  </si>
  <si>
    <t>1420129.- Cobach No. 52  Ocotepec (Refrendo)</t>
  </si>
  <si>
    <t>21120730032522A012000E13D021</t>
  </si>
  <si>
    <t>Ocotepec</t>
  </si>
  <si>
    <t>Financiera:  / Física: En ejecucion / Registro: LOCALIDAD: Ocotepec META: Un laboratorio multidisciplinario equipado y una administración  - SISTEMA: Pasa al siguiente nivel.</t>
  </si>
  <si>
    <t>CHP15150200507584</t>
  </si>
  <si>
    <t>1420131.- Cobach No. 67 Petalcingo (Refrendo)</t>
  </si>
  <si>
    <t>21120730032522A012000E13D022</t>
  </si>
  <si>
    <t>Tila</t>
  </si>
  <si>
    <t>Petalcingo</t>
  </si>
  <si>
    <t>Financiera:  / Física: En ejecucion / Registro: LOCALIDAD: Petalcingo META: Un taller operador de paquetes de computo equipado y un laboratorio multidisciplinario  - SISTEMA: Pasa al siguiente nivel.</t>
  </si>
  <si>
    <t>CHP15150200507598</t>
  </si>
  <si>
    <t>1420136.- Cobach No. 199 Pablo Sidar (Refrendo)</t>
  </si>
  <si>
    <t>21120730032522A012000E13D023</t>
  </si>
  <si>
    <t>Chicomuselo</t>
  </si>
  <si>
    <t>Pablo L. Sidar</t>
  </si>
  <si>
    <t>Financiera:  / Física: En ejecucion / Registro: LOCALIDAD: Pablo L. Sidar META: 4 aulas didácticas equipadas, un taller operador de paquetes de computo equipado y un servicios sanitarios  - SISTEMA: Pasa al siguiente nivel.</t>
  </si>
  <si>
    <t>CHP15150200507614</t>
  </si>
  <si>
    <t>1420140.- Cobach No. 40 Felipe Carrillo Puerto (Refrendo)</t>
  </si>
  <si>
    <t>21120730032522A012000E13D024</t>
  </si>
  <si>
    <t>Tapachula</t>
  </si>
  <si>
    <t>Carrillo Puerto</t>
  </si>
  <si>
    <t>Financiera:  / Física: En ejecucion / Registro: LOCALIDAD: Carrillo Puerto META: 4 aulas didácticas equipadas, un taller operador de paquetes de computo equipado y un laboratorio multidisciplinario  - SISTEMA: Pasa al siguiente nivel.</t>
  </si>
  <si>
    <t>CHP15150200507628</t>
  </si>
  <si>
    <t>1420175.- Cobach No. 27 Cristobal Colon (Refrendo)</t>
  </si>
  <si>
    <t>21120730032522A012000E13D025</t>
  </si>
  <si>
    <t>Villaflores</t>
  </si>
  <si>
    <t>Cristóbal Obregón</t>
  </si>
  <si>
    <t>Financiera:  / Física: En ejecucion / Registro: LOCALIDAD: Cristóbal Obregón META: 2 aulas didácticas, un laboratorio multidisciplinario, un administración y un servicios sanitarios  - SISTEMA: Pasa al siguiente nivel.</t>
  </si>
  <si>
    <t>CHP15150200507646</t>
  </si>
  <si>
    <t>1420178.- Cobach No. 276 Ramón Balboa (Refrendo)</t>
  </si>
  <si>
    <t>21120730032522A012000E13D026</t>
  </si>
  <si>
    <t>Ramón F. Balboa</t>
  </si>
  <si>
    <t>Financiera:  / Física: En ejecucion / Registro: LOCALIDAD: Ramón F. Balboa META: 6 aulas didácticas, un taller operador de paquetes de computo un servicios sanitarios  - SISTEMA: Pasa al siguiente nivel.</t>
  </si>
  <si>
    <t>CHP15150200507654</t>
  </si>
  <si>
    <t>1420025.- Escuela Preparatoria Juan Sabines Gutiérrez (Refrendo)</t>
  </si>
  <si>
    <t>21120730032522A012000E13D032</t>
  </si>
  <si>
    <t>Huehuetán</t>
  </si>
  <si>
    <t>Chamulapita</t>
  </si>
  <si>
    <t>Financiera:  / Física: Concluida / Registro: LOCALIDAD: Chamulapita META: Construcción de 3 aulas didácticas  - SISTEMA: Pasa al siguiente nivel.</t>
  </si>
  <si>
    <t>CHP15150200507677</t>
  </si>
  <si>
    <t>1420029.- Escuela Preparatorioa No. 2 Del  Estado.</t>
  </si>
  <si>
    <t>21120730032522A012000E13D053</t>
  </si>
  <si>
    <t xml:space="preserve">Financiera:  / Física: En ejecución / Registro: LOCALIDAD: Tuxtla Gutiérrez META: Construcción de 3 aulas didácticas </t>
  </si>
  <si>
    <t>CHP15150200507688</t>
  </si>
  <si>
    <t>1420030.- Escuela Preparatoria Num. 5 Del Estado.</t>
  </si>
  <si>
    <t>21120730032522A012000E13D054</t>
  </si>
  <si>
    <t>Financiera:  / Física: En ejecución / Registro: LOCALIDAD: Tuxtla Gutiérrez META: Construcción de 2 aulas didácticas  - SISTEMA: Pasa al siguiente nivel.</t>
  </si>
  <si>
    <t>CHP15150200507697</t>
  </si>
  <si>
    <t>1420031.- Escuela Preparatoria Arnoldo Ruiz Armenta.</t>
  </si>
  <si>
    <t>21120730032522A012000E13D055</t>
  </si>
  <si>
    <t>Financiera:  / Física: En ejecución / Registro: LOCALIDAD: Tuxtla Chico META: Construcción de taller operador de paquete de cómputo (equipado), 3 aulas didácticas y servicios sanitarios  - SISTEMA: Pasa al siguiente nivel.</t>
  </si>
  <si>
    <t>CHP15150200507707</t>
  </si>
  <si>
    <t>1420034.- Escuela Preparatoria Num. 6 Del Estado.</t>
  </si>
  <si>
    <t>21120730032522A012000E13D056</t>
  </si>
  <si>
    <t>Financiera:  / Física: En ejecución / Registro: LOCALIDAD: Tuxtla Gutiérrez META: Construcción de 3 aulas didácticas  - SISTEMA: Pasa al siguiente nivel.</t>
  </si>
  <si>
    <t>CHP15150200507717</t>
  </si>
  <si>
    <t>1420177.- Cobach No. 135 Los Naranjos.</t>
  </si>
  <si>
    <t>21120730032522A012000E13D057</t>
  </si>
  <si>
    <t>Financiera:  / Física: Por iniciar / Registro: LOCALIDAD: Los Naranjos META: Construcción de un taller operador de paquetes de cómputo, un laboratorio multidisciplinario y un servicios sanitarios  - SISTEMA: Pasa al siguiente nivel.</t>
  </si>
  <si>
    <t>CHP15150200507729</t>
  </si>
  <si>
    <t>1420165.- Unidad De Capacitación En Tapachula (Refrendo)</t>
  </si>
  <si>
    <t>21120730032523A012000E13D019</t>
  </si>
  <si>
    <t>Tapachula de Córdova y Ordóñez</t>
  </si>
  <si>
    <t>Financiera:  / Física: Equipamiento por adquirir / Registro: LOCALIDAD: Tapachula de Córdova y Ordoñez META: Equipamiento para el proyecto de simulador para el autotransporte  - SISTEMA: Pasa al siguiente nivel.</t>
  </si>
  <si>
    <t>CHP15150200507742</t>
  </si>
  <si>
    <t>1420166.- Unidad De Capacitación En Comitán (Refrendo)</t>
  </si>
  <si>
    <t>21120730032523A012000E13D020</t>
  </si>
  <si>
    <t>Financiera:  / Física: Equipamiento por adquirir / Registro: LOCALIDAD: Comitán de Domínguez META: Actualización de equipos de la especialidad de preparación y conservación de alimentos  - SISTEMA: Pasa al siguiente nivel.</t>
  </si>
  <si>
    <t>CHP15150200507748</t>
  </si>
  <si>
    <t>1420169.- Unidad De Capacitación En Villaflores (Refrendo)</t>
  </si>
  <si>
    <t>21120730032523A012000E13D021</t>
  </si>
  <si>
    <t>Financiera:  / Física: Equipamiento por adquirir / Registro: LOCALIDAD: Villaflores META: Equipamiento adicional de la especialidad de producción industrial de alimentos  - SISTEMA: Pasa al siguiente nivel.</t>
  </si>
  <si>
    <t>CHP15150200507757</t>
  </si>
  <si>
    <t>1420170.- Acción Móvil Berríozabal (Refrendo)</t>
  </si>
  <si>
    <t>21120730032523A012000E13D022</t>
  </si>
  <si>
    <t>Berriozábal</t>
  </si>
  <si>
    <t>Financiera:  / Física: Equipamiento por adquirir / Registro: LOCALIDAD: Berriozábal META: Actualización de equipos de la especialidad de informática  - SISTEMA: Pasa al siguiente nivel.</t>
  </si>
  <si>
    <t>CHP15150200507761</t>
  </si>
  <si>
    <t>1420171.- Acción Móvil En Soyaló (Refrendo)</t>
  </si>
  <si>
    <t>21120730032523A012000E13D023</t>
  </si>
  <si>
    <t>Soyaló</t>
  </si>
  <si>
    <t>Financiera:  / Física: Equipamiento por adquirir / Registro: SISTEMA: Pasa al siguiente nivel.</t>
  </si>
  <si>
    <t>CHP15150200507773</t>
  </si>
  <si>
    <t>1420172.- Acción Móvil En Arriaga (Refrendo)</t>
  </si>
  <si>
    <t>21120730032523A012000E13D024</t>
  </si>
  <si>
    <t>Arriaga</t>
  </si>
  <si>
    <t>Financiera:  / Física: Equipamiento por adquirir / Registro: LOCALIDAD: Arriaga META: Equipamiento de la especialidad de informática, equipamiento de la especialidad de estilismo y bienestar personal  - SISTEMA: Pasa al siguiente nivel.</t>
  </si>
  <si>
    <t>CHP15150200507782</t>
  </si>
  <si>
    <t>1420164.- Unidad De Capacitación En Tuxtla Gutiérrez (Refrendo)</t>
  </si>
  <si>
    <t>21120730032523A012000E13D025</t>
  </si>
  <si>
    <t>Financiera:  / Física: Equipamiento por adquirir / Registro: LOCALIDAD: Tuxtla Gutiérrez META: Equipamiento de la especialidad de producción de radio y tv  - SISTEMA: Pasa al siguiente nivel.</t>
  </si>
  <si>
    <t>CHP15150200507795</t>
  </si>
  <si>
    <t>1420002.- Cecyt No. 05 (Refrendo)</t>
  </si>
  <si>
    <t>21120730032523A012000E13D026</t>
  </si>
  <si>
    <t>San Juan Cancuc</t>
  </si>
  <si>
    <t>Financiera:  / Física: En Ejecucion / Registro: LOCALIDAD: San Juan Cancuc META: Terminación 2 aulas con equipamiento, un laboratorio de suelos y fertilizantes con equipamiento  - SISTEMA: Pasa al siguiente nivel.</t>
  </si>
  <si>
    <t>CHP15150200507812</t>
  </si>
  <si>
    <t>1420003.- Cecyt No.  14 (Refrendo)</t>
  </si>
  <si>
    <t>21120730032523A012000E13D027</t>
  </si>
  <si>
    <t>Financiera:  / Física: Concluida / Registro: LOCALIDAD: La Garza META: 3 aulas con equipamiento  - SISTEMA: Pasa al siguiente nivel.</t>
  </si>
  <si>
    <t>CHP15150200507820</t>
  </si>
  <si>
    <t>1420004.- Cecyt No. 10 (Refrendo)</t>
  </si>
  <si>
    <t>21120730032523A012000E13D028</t>
  </si>
  <si>
    <t>CHP15150200507831</t>
  </si>
  <si>
    <t>1420007.- Cecyt No. 21 (Refrendo)</t>
  </si>
  <si>
    <t>21120730032523A012000E13D029</t>
  </si>
  <si>
    <t>Financiera:  / Física: En ejecucion / Registro: LOCALIDAD: Bochil META: 2 aulas con equipamiento  - SISTEMA: Pasa al siguiente nivel.</t>
  </si>
  <si>
    <t>CHP15150200507843</t>
  </si>
  <si>
    <t>1420009.- Cecyt No. 04 (Refrendo)</t>
  </si>
  <si>
    <t>21120730032523A012000E13D030</t>
  </si>
  <si>
    <t>Financiera:  / Física: En ejecucion / Registro: LOCALIDAD: Jitotol META: 3 aulas con equipamiento  - SISTEMA: Pasa al siguiente nivel.</t>
  </si>
  <si>
    <t>CHP15150200507854</t>
  </si>
  <si>
    <t>1420017.- Conalep Plantel Palenque No.069 (Refrendo)</t>
  </si>
  <si>
    <t>21120730032523A012000E13D031</t>
  </si>
  <si>
    <t>Financiera:  / Física: En Ejecucion / Registro: LOCALIDAD: Palenque META: 4 aulas didácticas  (Incluye escaleras) un modulo sanitario (hombre y mujer)(incluye accesorios) y un área para docentes. Todos los espacios incluyen mobiliario y equipo  - SISTEMA: Pasa al siguiente nivel.</t>
  </si>
  <si>
    <t>CHP15150200507857</t>
  </si>
  <si>
    <t>1420106.- Cecyt No. 19 (Refrendo)</t>
  </si>
  <si>
    <t>21120730032523A012000E13D033</t>
  </si>
  <si>
    <t>Financiera:  / Física: En ejecucion / Registro: LOCALIDAD: Palenque META: 3 Aulas con equipamiento  - SISTEMA: Pasa al siguiente nivel.</t>
  </si>
  <si>
    <t>CHP15150200507871</t>
  </si>
  <si>
    <t>1420001.- Cecyt No.  25 (Refrendo)</t>
  </si>
  <si>
    <t>21120730032523A012000E13D034</t>
  </si>
  <si>
    <t>Nueva Palestina</t>
  </si>
  <si>
    <t>Financiera:  / Física: En ejecucion / Registro: LOCALIDAD: Nueva Palestina META: un laboratorio de enfermería con equipamiento  - SISTEMA: Pasa al siguiente nivel.</t>
  </si>
  <si>
    <t>CHP15150200507879</t>
  </si>
  <si>
    <t>1420006.- Cecyt No.  31 (Refrendo)</t>
  </si>
  <si>
    <t>21120730032523A012000E13D035</t>
  </si>
  <si>
    <t>La Concordia</t>
  </si>
  <si>
    <t>Independencia</t>
  </si>
  <si>
    <t>Financiera:  / Física: Concluida / Registro: LOCALIDAD: Independencia META: 2 aulas con equipamiento  - SISTEMA: Pasa al siguiente nivel.</t>
  </si>
  <si>
    <t>CHP15150200507886</t>
  </si>
  <si>
    <t>1420013.- Conalep Plantel Altamirano No.331(Refrendo)</t>
  </si>
  <si>
    <t>21120730032523A012000E13D036</t>
  </si>
  <si>
    <t>Altamirano</t>
  </si>
  <si>
    <t>Financiera:  / Física: En ejecucion / Registro: LOCALIDAD: Altamirano META: Un laboratorio de estructuras anatómicas y un laboratorio de técnicas de enfermería y practicas de salud comunitaria (Incluyen mobiliario y equipo de conformidad con la guía CONALEP)  - SISTEMA: Pasa al siguiente nivel.</t>
  </si>
  <si>
    <t>CHP15150200507894</t>
  </si>
  <si>
    <t>1420005.- Cecyt 02.</t>
  </si>
  <si>
    <t>21120730032523A012000E13D037</t>
  </si>
  <si>
    <t>Financiera:  / Física: En ejecución / Registro: LOCALIDAD: Jaltenango de La Paz META: Construcción de 6 aulas didácticas, un taller operador de paquete de cómputo y  un servicios sanitarios  - SISTEMA: Pasa al siguiente nivel.</t>
  </si>
  <si>
    <t>CHP15150200507899</t>
  </si>
  <si>
    <t>1420010.- Cecyt 13.</t>
  </si>
  <si>
    <t>21120730032523A012000E13D038</t>
  </si>
  <si>
    <t>Financiera:  / Física: En ejecución / Registro: LOCALIDAD: Raudales Malpaso META: Construcción de 3 aulas didáctica con equipamiento  - SISTEMA: Pasa al siguiente nivel.</t>
  </si>
  <si>
    <t>CHP15150200507908</t>
  </si>
  <si>
    <t>1420011.- Cecyt  08.</t>
  </si>
  <si>
    <t>21120730032523A012000E13D039</t>
  </si>
  <si>
    <t>La Trinitaria</t>
  </si>
  <si>
    <t>Financiera:  / Física: En ejecución / Registro: LOCALIDAD: La Trinitaria META: Construcción de 2 aulas didácticas con equipamiento  - SISTEMA: Pasa al siguiente nivel.</t>
  </si>
  <si>
    <t>CHP15150200507917</t>
  </si>
  <si>
    <t>1420021.- Conalep Plantel Tonal No.170.</t>
  </si>
  <si>
    <t>2112073032523A012000E13D040-5933S</t>
  </si>
  <si>
    <t>Mitontic</t>
  </si>
  <si>
    <t>n.a.</t>
  </si>
  <si>
    <t>CHP15150200507924</t>
  </si>
  <si>
    <t>1420160.- Cecyt 01.</t>
  </si>
  <si>
    <t>21120730032523A012000E13D041</t>
  </si>
  <si>
    <t>Financiera:  / Física: Concluida / Registro: LOCALIDAD: San Fernando META: Construcción de 2 aulas didácticas con equipamiento  - SISTEMA: Pasa al siguiente nivel.</t>
  </si>
  <si>
    <t>CHP15150200507931</t>
  </si>
  <si>
    <t>1420161.- Cecyt 11.</t>
  </si>
  <si>
    <t>21120730032523A012000E13D042</t>
  </si>
  <si>
    <t xml:space="preserve">Financiera:  / Física: En ejecución / Registro: LOCALIDAD: Oxchuc META: Construcción de un aula didáctica con equipamiento y  un biblioteca con equipamiento  - LOCALIDAD: Oxchuc META: Construcción de un aula didáctica con equipamiento y  un biblioteca con equipamiento </t>
  </si>
  <si>
    <t>CHP15150200507963</t>
  </si>
  <si>
    <t>1420167.- Unidad De Capacitación En Reforma (Refrendo)</t>
  </si>
  <si>
    <t>21120730032523A013000E13D003</t>
  </si>
  <si>
    <t>Financiera:  / Física: Programado / Registro: LOCALIDAD: Reforma META: Rehabilitación de enmallado perimetral, rehabilitación de instalaciones eléctricas, rehabilitación de módulo sanitario, pintura parcial de interior y exterior de los 3 edificios  - SISTEMA: Pasa al siguiente nivel.</t>
  </si>
  <si>
    <t>CHP15150200507975</t>
  </si>
  <si>
    <t>1420168.- Unidad De Capacitación En Tonalá (Refrendo)</t>
  </si>
  <si>
    <t>21120730032523A013000E13D004</t>
  </si>
  <si>
    <t>Financiera:  / Física: Por contratar / Registro: LOCALIDAD: Tonalá META: Mantenimiento de instalaciones eléctricas y de aire acondicionado, rehabilitación de módulo sanitario,  pintura parcial de interior y exterior de los 3 edificios  - SISTEMA: Pasa al siguiente nivel.</t>
  </si>
  <si>
    <t>CHP15150200512166</t>
  </si>
  <si>
    <t>1420033.- Escuela Preparatoria Agropecuaria Belisario Domínguez Palencia (Refrendo)</t>
  </si>
  <si>
    <t>21120730032522A012000E13D019</t>
  </si>
  <si>
    <t>Acacoyagua</t>
  </si>
  <si>
    <t>Financiera:  / Física: Concluida / Registro: LOCALIDAD: Acacoyagua META: Construcción de taller operador de paquetes de computo equipado  - SISTEMA: Pasa al siguiente nivel.</t>
  </si>
  <si>
    <t>CHP15150200512188</t>
  </si>
  <si>
    <t>1420035.- Escuela Preparatoria Juan Sabines Gutierrez (Refrendo)</t>
  </si>
  <si>
    <t>21120730032522A012000E13D020</t>
  </si>
  <si>
    <t>Paredón</t>
  </si>
  <si>
    <t>Financiera:  / Física: Concluida / Registro: LOCALIDAD: Paredón META: Construcción de 3 aulas didácticas  - SISTEMA: Pasa al siguiente nivel.</t>
  </si>
  <si>
    <t>CHP15150300555748</t>
  </si>
  <si>
    <t>21120730032523A012000E13D040</t>
  </si>
  <si>
    <t>Financiera:  / Física: Concluida / Registro: LOCALIDAD: Tonalá META: Construcción de laboratorio de informática en red (incluye mobiliario y equipo de conformidad con la guía CONALEP)  - SISTEMA: Pasa al siguiente nivel.</t>
  </si>
  <si>
    <t>CHP15150300559828</t>
  </si>
  <si>
    <t>Diversificación De La Oferta Educativa Y Ampliación De  La Matricula De La Universidad Politécnica De Chiapas.</t>
  </si>
  <si>
    <t xml:space="preserve">20040 D001 5834 S </t>
  </si>
  <si>
    <t>Financiera:  / Física:  / Registro: SISTEMA: Pasa al siguiente nivel.</t>
  </si>
  <si>
    <t>CHP15150300579150</t>
  </si>
  <si>
    <t>Programa Cultural Digital</t>
  </si>
  <si>
    <t>SB030000001 - 018</t>
  </si>
  <si>
    <t>H. AYUNTAMIENTO MUNICIPAL DE COMITAN DE DOMINGUEZ,CHIAPAS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</si>
</sst>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80</v>
      </c>
      <c r="H8" s="8">
        <v>36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16</v>
      </c>
      <c r="H10" s="8">
        <v>5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06"/>
  <sheetViews>
    <sheetView showGridLines="0" tabSelected="1" view="pageBreakPreview" topLeftCell="F1" zoomScale="80" zoomScaleNormal="80" zoomScaleSheetLayoutView="80" workbookViewId="0">
      <selection activeCell="F117" sqref="F117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.140625" style="10" bestFit="1" customWidth="1"/>
    <col min="22" max="22" width="14.7109375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7.5" hidden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48</v>
      </c>
      <c r="M11" s="6" t="s">
        <v>49</v>
      </c>
      <c r="N11" s="6" t="s">
        <v>50</v>
      </c>
      <c r="O11" s="31" t="s">
        <v>51</v>
      </c>
      <c r="P11" s="32" t="s">
        <v>52</v>
      </c>
      <c r="Q11" s="32" t="s">
        <v>48</v>
      </c>
      <c r="R11" s="31"/>
      <c r="S11" s="31"/>
      <c r="T11" s="31"/>
      <c r="U11" s="31"/>
      <c r="V11" s="31"/>
      <c r="W11" s="31"/>
      <c r="X11" s="31"/>
      <c r="Y11" s="33">
        <f t="shared" ref="Y11:Y42" si="0">IF(ISERROR(W11/S11),0,((W11/S11)*100))</f>
        <v>0</v>
      </c>
      <c r="Z11" s="32"/>
      <c r="AA11" s="32" t="s">
        <v>48</v>
      </c>
      <c r="AB11" s="34"/>
      <c r="AC11" s="33"/>
      <c r="AD11" s="33"/>
      <c r="AE11" s="35" t="s">
        <v>53</v>
      </c>
      <c r="AF11" s="19"/>
    </row>
    <row r="12" spans="2:32" ht="60.75" hidden="1">
      <c r="B12" s="19"/>
      <c r="C12" s="36" t="s">
        <v>54</v>
      </c>
      <c r="D12" s="36" t="s">
        <v>55</v>
      </c>
      <c r="E12" s="37" t="s">
        <v>56</v>
      </c>
      <c r="F12" s="37" t="s">
        <v>5</v>
      </c>
      <c r="G12" s="37" t="s">
        <v>43</v>
      </c>
      <c r="H12" s="38" t="s">
        <v>57</v>
      </c>
      <c r="I12" s="38" t="s">
        <v>45</v>
      </c>
      <c r="J12" s="39" t="s">
        <v>46</v>
      </c>
      <c r="K12" s="38" t="s">
        <v>47</v>
      </c>
      <c r="L12" s="40" t="s">
        <v>48</v>
      </c>
      <c r="M12" s="38" t="s">
        <v>49</v>
      </c>
      <c r="N12" s="38" t="s">
        <v>50</v>
      </c>
      <c r="O12" s="38" t="s">
        <v>51</v>
      </c>
      <c r="P12" s="40" t="s">
        <v>52</v>
      </c>
      <c r="Q12" s="40" t="s">
        <v>48</v>
      </c>
      <c r="R12" s="38"/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48</v>
      </c>
      <c r="AB12" s="34"/>
      <c r="AC12" s="41"/>
      <c r="AD12" s="41"/>
      <c r="AE12" s="42" t="s">
        <v>53</v>
      </c>
      <c r="AF12" s="19"/>
    </row>
    <row r="13" spans="2:32" ht="60.75" hidden="1">
      <c r="B13" s="19"/>
      <c r="C13" s="36" t="s">
        <v>58</v>
      </c>
      <c r="D13" s="36" t="s">
        <v>59</v>
      </c>
      <c r="E13" s="37" t="s">
        <v>60</v>
      </c>
      <c r="F13" s="37" t="s">
        <v>5</v>
      </c>
      <c r="G13" s="37" t="s">
        <v>43</v>
      </c>
      <c r="H13" s="38" t="s">
        <v>61</v>
      </c>
      <c r="I13" s="38" t="s">
        <v>45</v>
      </c>
      <c r="J13" s="39" t="s">
        <v>46</v>
      </c>
      <c r="K13" s="38" t="s">
        <v>47</v>
      </c>
      <c r="L13" s="40" t="s">
        <v>48</v>
      </c>
      <c r="M13" s="38" t="s">
        <v>49</v>
      </c>
      <c r="N13" s="38" t="s">
        <v>50</v>
      </c>
      <c r="O13" s="38" t="s">
        <v>51</v>
      </c>
      <c r="P13" s="40" t="s">
        <v>52</v>
      </c>
      <c r="Q13" s="40" t="s">
        <v>48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48</v>
      </c>
      <c r="AB13" s="34"/>
      <c r="AC13" s="41"/>
      <c r="AD13" s="41"/>
      <c r="AE13" s="42" t="s">
        <v>53</v>
      </c>
      <c r="AF13" s="19"/>
    </row>
    <row r="14" spans="2:32" ht="60.75" hidden="1">
      <c r="B14" s="19"/>
      <c r="C14" s="36" t="s">
        <v>62</v>
      </c>
      <c r="D14" s="36" t="s">
        <v>63</v>
      </c>
      <c r="E14" s="37" t="s">
        <v>64</v>
      </c>
      <c r="F14" s="37" t="s">
        <v>5</v>
      </c>
      <c r="G14" s="37" t="s">
        <v>43</v>
      </c>
      <c r="H14" s="38" t="s">
        <v>65</v>
      </c>
      <c r="I14" s="38" t="s">
        <v>45</v>
      </c>
      <c r="J14" s="39" t="s">
        <v>46</v>
      </c>
      <c r="K14" s="38" t="s">
        <v>47</v>
      </c>
      <c r="L14" s="40" t="s">
        <v>48</v>
      </c>
      <c r="M14" s="38" t="s">
        <v>49</v>
      </c>
      <c r="N14" s="38" t="s">
        <v>50</v>
      </c>
      <c r="O14" s="38" t="s">
        <v>51</v>
      </c>
      <c r="P14" s="40" t="s">
        <v>52</v>
      </c>
      <c r="Q14" s="40" t="s">
        <v>48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48</v>
      </c>
      <c r="AB14" s="34"/>
      <c r="AC14" s="41"/>
      <c r="AD14" s="41"/>
      <c r="AE14" s="42" t="s">
        <v>53</v>
      </c>
      <c r="AF14" s="19"/>
    </row>
    <row r="15" spans="2:32" ht="60.75" hidden="1">
      <c r="B15" s="19"/>
      <c r="C15" s="36" t="s">
        <v>66</v>
      </c>
      <c r="D15" s="36" t="s">
        <v>67</v>
      </c>
      <c r="E15" s="37" t="s">
        <v>68</v>
      </c>
      <c r="F15" s="37" t="s">
        <v>5</v>
      </c>
      <c r="G15" s="37" t="s">
        <v>43</v>
      </c>
      <c r="H15" s="38" t="s">
        <v>69</v>
      </c>
      <c r="I15" s="38" t="s">
        <v>45</v>
      </c>
      <c r="J15" s="39" t="s">
        <v>46</v>
      </c>
      <c r="K15" s="38" t="s">
        <v>47</v>
      </c>
      <c r="L15" s="40" t="s">
        <v>48</v>
      </c>
      <c r="M15" s="38" t="s">
        <v>49</v>
      </c>
      <c r="N15" s="38" t="s">
        <v>50</v>
      </c>
      <c r="O15" s="38" t="s">
        <v>51</v>
      </c>
      <c r="P15" s="40" t="s">
        <v>52</v>
      </c>
      <c r="Q15" s="40" t="s">
        <v>48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48</v>
      </c>
      <c r="AB15" s="34"/>
      <c r="AC15" s="41"/>
      <c r="AD15" s="41"/>
      <c r="AE15" s="42" t="s">
        <v>53</v>
      </c>
      <c r="AF15" s="19"/>
    </row>
    <row r="16" spans="2:32" ht="60.75" hidden="1">
      <c r="B16" s="19"/>
      <c r="C16" s="36" t="s">
        <v>70</v>
      </c>
      <c r="D16" s="36" t="s">
        <v>71</v>
      </c>
      <c r="E16" s="37" t="s">
        <v>72</v>
      </c>
      <c r="F16" s="37" t="s">
        <v>5</v>
      </c>
      <c r="G16" s="37" t="s">
        <v>43</v>
      </c>
      <c r="H16" s="38" t="s">
        <v>73</v>
      </c>
      <c r="I16" s="38" t="s">
        <v>45</v>
      </c>
      <c r="J16" s="39" t="s">
        <v>46</v>
      </c>
      <c r="K16" s="38" t="s">
        <v>47</v>
      </c>
      <c r="L16" s="40" t="s">
        <v>48</v>
      </c>
      <c r="M16" s="38" t="s">
        <v>49</v>
      </c>
      <c r="N16" s="38" t="s">
        <v>50</v>
      </c>
      <c r="O16" s="38" t="s">
        <v>51</v>
      </c>
      <c r="P16" s="40" t="s">
        <v>52</v>
      </c>
      <c r="Q16" s="40" t="s">
        <v>48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48</v>
      </c>
      <c r="AB16" s="34"/>
      <c r="AC16" s="41"/>
      <c r="AD16" s="41"/>
      <c r="AE16" s="42" t="s">
        <v>53</v>
      </c>
      <c r="AF16" s="19"/>
    </row>
    <row r="17" spans="2:32" ht="60.75" hidden="1">
      <c r="B17" s="19"/>
      <c r="C17" s="36" t="s">
        <v>74</v>
      </c>
      <c r="D17" s="36" t="s">
        <v>75</v>
      </c>
      <c r="E17" s="37" t="s">
        <v>76</v>
      </c>
      <c r="F17" s="37" t="s">
        <v>5</v>
      </c>
      <c r="G17" s="37" t="s">
        <v>43</v>
      </c>
      <c r="H17" s="38" t="s">
        <v>43</v>
      </c>
      <c r="I17" s="38" t="s">
        <v>77</v>
      </c>
      <c r="J17" s="39" t="s">
        <v>46</v>
      </c>
      <c r="K17" s="38" t="s">
        <v>47</v>
      </c>
      <c r="L17" s="40" t="s">
        <v>48</v>
      </c>
      <c r="M17" s="38" t="s">
        <v>49</v>
      </c>
      <c r="N17" s="38" t="s">
        <v>50</v>
      </c>
      <c r="O17" s="38" t="s">
        <v>51</v>
      </c>
      <c r="P17" s="40" t="s">
        <v>52</v>
      </c>
      <c r="Q17" s="40" t="s">
        <v>48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48</v>
      </c>
      <c r="AB17" s="34"/>
      <c r="AC17" s="41"/>
      <c r="AD17" s="41"/>
      <c r="AE17" s="42" t="s">
        <v>53</v>
      </c>
      <c r="AF17" s="19"/>
    </row>
    <row r="18" spans="2:32" ht="60.75" hidden="1">
      <c r="B18" s="19"/>
      <c r="C18" s="36" t="s">
        <v>78</v>
      </c>
      <c r="D18" s="36" t="s">
        <v>79</v>
      </c>
      <c r="E18" s="37" t="s">
        <v>80</v>
      </c>
      <c r="F18" s="37" t="s">
        <v>5</v>
      </c>
      <c r="G18" s="37" t="s">
        <v>43</v>
      </c>
      <c r="H18" s="38" t="s">
        <v>81</v>
      </c>
      <c r="I18" s="38" t="s">
        <v>45</v>
      </c>
      <c r="J18" s="39" t="s">
        <v>46</v>
      </c>
      <c r="K18" s="38" t="s">
        <v>47</v>
      </c>
      <c r="L18" s="40" t="s">
        <v>48</v>
      </c>
      <c r="M18" s="38" t="s">
        <v>49</v>
      </c>
      <c r="N18" s="38" t="s">
        <v>50</v>
      </c>
      <c r="O18" s="38" t="s">
        <v>51</v>
      </c>
      <c r="P18" s="40" t="s">
        <v>52</v>
      </c>
      <c r="Q18" s="40" t="s">
        <v>48</v>
      </c>
      <c r="R18" s="38"/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48</v>
      </c>
      <c r="AB18" s="34"/>
      <c r="AC18" s="41"/>
      <c r="AD18" s="41"/>
      <c r="AE18" s="42" t="s">
        <v>53</v>
      </c>
      <c r="AF18" s="19"/>
    </row>
    <row r="19" spans="2:32" ht="60.75" hidden="1">
      <c r="B19" s="19"/>
      <c r="C19" s="36" t="s">
        <v>82</v>
      </c>
      <c r="D19" s="36" t="s">
        <v>83</v>
      </c>
      <c r="E19" s="37" t="s">
        <v>84</v>
      </c>
      <c r="F19" s="37" t="s">
        <v>5</v>
      </c>
      <c r="G19" s="37" t="s">
        <v>43</v>
      </c>
      <c r="H19" s="38" t="s">
        <v>85</v>
      </c>
      <c r="I19" s="38" t="s">
        <v>45</v>
      </c>
      <c r="J19" s="39" t="s">
        <v>46</v>
      </c>
      <c r="K19" s="38" t="s">
        <v>47</v>
      </c>
      <c r="L19" s="40" t="s">
        <v>48</v>
      </c>
      <c r="M19" s="38" t="s">
        <v>49</v>
      </c>
      <c r="N19" s="38" t="s">
        <v>50</v>
      </c>
      <c r="O19" s="38" t="s">
        <v>51</v>
      </c>
      <c r="P19" s="40" t="s">
        <v>52</v>
      </c>
      <c r="Q19" s="40" t="s">
        <v>48</v>
      </c>
      <c r="R19" s="38"/>
      <c r="S19" s="38"/>
      <c r="T19" s="38"/>
      <c r="U19" s="38"/>
      <c r="V19" s="38"/>
      <c r="W19" s="38"/>
      <c r="X19" s="38"/>
      <c r="Y19" s="41">
        <f t="shared" si="0"/>
        <v>0</v>
      </c>
      <c r="Z19" s="40"/>
      <c r="AA19" s="40" t="s">
        <v>48</v>
      </c>
      <c r="AB19" s="34"/>
      <c r="AC19" s="41"/>
      <c r="AD19" s="41"/>
      <c r="AE19" s="42" t="s">
        <v>53</v>
      </c>
      <c r="AF19" s="19"/>
    </row>
    <row r="20" spans="2:32" ht="60.75" hidden="1">
      <c r="B20" s="19"/>
      <c r="C20" s="36" t="s">
        <v>86</v>
      </c>
      <c r="D20" s="36" t="s">
        <v>87</v>
      </c>
      <c r="E20" s="37" t="s">
        <v>88</v>
      </c>
      <c r="F20" s="37" t="s">
        <v>5</v>
      </c>
      <c r="G20" s="37" t="s">
        <v>43</v>
      </c>
      <c r="H20" s="38" t="s">
        <v>89</v>
      </c>
      <c r="I20" s="38" t="s">
        <v>45</v>
      </c>
      <c r="J20" s="39" t="s">
        <v>46</v>
      </c>
      <c r="K20" s="38" t="s">
        <v>47</v>
      </c>
      <c r="L20" s="40" t="s">
        <v>48</v>
      </c>
      <c r="M20" s="38" t="s">
        <v>49</v>
      </c>
      <c r="N20" s="38" t="s">
        <v>90</v>
      </c>
      <c r="O20" s="38" t="s">
        <v>51</v>
      </c>
      <c r="P20" s="40" t="s">
        <v>52</v>
      </c>
      <c r="Q20" s="40" t="s">
        <v>48</v>
      </c>
      <c r="R20" s="38"/>
      <c r="S20" s="38"/>
      <c r="T20" s="38"/>
      <c r="U20" s="38"/>
      <c r="V20" s="38"/>
      <c r="W20" s="38"/>
      <c r="X20" s="38"/>
      <c r="Y20" s="41">
        <f t="shared" si="0"/>
        <v>0</v>
      </c>
      <c r="Z20" s="40"/>
      <c r="AA20" s="40" t="s">
        <v>48</v>
      </c>
      <c r="AB20" s="34"/>
      <c r="AC20" s="41"/>
      <c r="AD20" s="41"/>
      <c r="AE20" s="42" t="s">
        <v>53</v>
      </c>
      <c r="AF20" s="19"/>
    </row>
    <row r="21" spans="2:32" ht="60.75" hidden="1">
      <c r="B21" s="19"/>
      <c r="C21" s="36" t="s">
        <v>91</v>
      </c>
      <c r="D21" s="36" t="s">
        <v>92</v>
      </c>
      <c r="E21" s="37" t="s">
        <v>93</v>
      </c>
      <c r="F21" s="37" t="s">
        <v>5</v>
      </c>
      <c r="G21" s="37" t="s">
        <v>43</v>
      </c>
      <c r="H21" s="38" t="s">
        <v>94</v>
      </c>
      <c r="I21" s="38" t="s">
        <v>45</v>
      </c>
      <c r="J21" s="39" t="s">
        <v>46</v>
      </c>
      <c r="K21" s="38" t="s">
        <v>47</v>
      </c>
      <c r="L21" s="40" t="s">
        <v>48</v>
      </c>
      <c r="M21" s="38" t="s">
        <v>49</v>
      </c>
      <c r="N21" s="38" t="s">
        <v>50</v>
      </c>
      <c r="O21" s="38" t="s">
        <v>51</v>
      </c>
      <c r="P21" s="40" t="s">
        <v>52</v>
      </c>
      <c r="Q21" s="40" t="s">
        <v>48</v>
      </c>
      <c r="R21" s="38"/>
      <c r="S21" s="38"/>
      <c r="T21" s="38"/>
      <c r="U21" s="38"/>
      <c r="V21" s="38"/>
      <c r="W21" s="38"/>
      <c r="X21" s="38"/>
      <c r="Y21" s="41">
        <f t="shared" si="0"/>
        <v>0</v>
      </c>
      <c r="Z21" s="40"/>
      <c r="AA21" s="40" t="s">
        <v>48</v>
      </c>
      <c r="AB21" s="34"/>
      <c r="AC21" s="41"/>
      <c r="AD21" s="41"/>
      <c r="AE21" s="42" t="s">
        <v>53</v>
      </c>
      <c r="AF21" s="19"/>
    </row>
    <row r="22" spans="2:32" ht="60.75" hidden="1">
      <c r="B22" s="19"/>
      <c r="C22" s="36" t="s">
        <v>95</v>
      </c>
      <c r="D22" s="36" t="s">
        <v>96</v>
      </c>
      <c r="E22" s="37" t="s">
        <v>97</v>
      </c>
      <c r="F22" s="37" t="s">
        <v>5</v>
      </c>
      <c r="G22" s="37" t="s">
        <v>98</v>
      </c>
      <c r="H22" s="38" t="s">
        <v>99</v>
      </c>
      <c r="I22" s="38" t="s">
        <v>48</v>
      </c>
      <c r="J22" s="39" t="s">
        <v>100</v>
      </c>
      <c r="K22" s="38" t="s">
        <v>101</v>
      </c>
      <c r="L22" s="40" t="s">
        <v>48</v>
      </c>
      <c r="M22" s="38" t="s">
        <v>49</v>
      </c>
      <c r="N22" s="38" t="s">
        <v>102</v>
      </c>
      <c r="O22" s="38" t="s">
        <v>103</v>
      </c>
      <c r="P22" s="40" t="s">
        <v>52</v>
      </c>
      <c r="Q22" s="40" t="s">
        <v>48</v>
      </c>
      <c r="R22" s="38"/>
      <c r="S22" s="38"/>
      <c r="T22" s="38"/>
      <c r="U22" s="38"/>
      <c r="V22" s="38"/>
      <c r="W22" s="38"/>
      <c r="X22" s="38"/>
      <c r="Y22" s="41">
        <f t="shared" si="0"/>
        <v>0</v>
      </c>
      <c r="Z22" s="40"/>
      <c r="AA22" s="40" t="s">
        <v>48</v>
      </c>
      <c r="AB22" s="34"/>
      <c r="AC22" s="41"/>
      <c r="AD22" s="41"/>
      <c r="AE22" s="42" t="s">
        <v>53</v>
      </c>
      <c r="AF22" s="19"/>
    </row>
    <row r="23" spans="2:32" ht="60.75" hidden="1">
      <c r="B23" s="19"/>
      <c r="C23" s="36" t="s">
        <v>104</v>
      </c>
      <c r="D23" s="36" t="s">
        <v>105</v>
      </c>
      <c r="E23" s="37" t="s">
        <v>106</v>
      </c>
      <c r="F23" s="37" t="s">
        <v>5</v>
      </c>
      <c r="G23" s="37" t="s">
        <v>107</v>
      </c>
      <c r="H23" s="38" t="s">
        <v>99</v>
      </c>
      <c r="I23" s="38" t="s">
        <v>48</v>
      </c>
      <c r="J23" s="39" t="s">
        <v>100</v>
      </c>
      <c r="K23" s="38" t="s">
        <v>108</v>
      </c>
      <c r="L23" s="40" t="s">
        <v>48</v>
      </c>
      <c r="M23" s="38" t="s">
        <v>49</v>
      </c>
      <c r="N23" s="38" t="s">
        <v>109</v>
      </c>
      <c r="O23" s="38" t="s">
        <v>51</v>
      </c>
      <c r="P23" s="40" t="s">
        <v>52</v>
      </c>
      <c r="Q23" s="40" t="s">
        <v>48</v>
      </c>
      <c r="R23" s="38"/>
      <c r="S23" s="38"/>
      <c r="T23" s="38"/>
      <c r="U23" s="38"/>
      <c r="V23" s="38"/>
      <c r="W23" s="38"/>
      <c r="X23" s="38"/>
      <c r="Y23" s="41">
        <f t="shared" si="0"/>
        <v>0</v>
      </c>
      <c r="Z23" s="40"/>
      <c r="AA23" s="40" t="s">
        <v>48</v>
      </c>
      <c r="AB23" s="34"/>
      <c r="AC23" s="41"/>
      <c r="AD23" s="41"/>
      <c r="AE23" s="42" t="s">
        <v>53</v>
      </c>
      <c r="AF23" s="19"/>
    </row>
    <row r="24" spans="2:32" ht="67.5" hidden="1">
      <c r="B24" s="19"/>
      <c r="C24" s="36" t="s">
        <v>110</v>
      </c>
      <c r="D24" s="36" t="s">
        <v>111</v>
      </c>
      <c r="E24" s="37" t="s">
        <v>112</v>
      </c>
      <c r="F24" s="37" t="s">
        <v>5</v>
      </c>
      <c r="G24" s="37" t="s">
        <v>113</v>
      </c>
      <c r="H24" s="38" t="s">
        <v>114</v>
      </c>
      <c r="I24" s="38" t="s">
        <v>45</v>
      </c>
      <c r="J24" s="39" t="s">
        <v>100</v>
      </c>
      <c r="K24" s="38" t="s">
        <v>115</v>
      </c>
      <c r="L24" s="40" t="s">
        <v>48</v>
      </c>
      <c r="M24" s="38" t="s">
        <v>49</v>
      </c>
      <c r="N24" s="38" t="s">
        <v>116</v>
      </c>
      <c r="O24" s="38" t="s">
        <v>51</v>
      </c>
      <c r="P24" s="40" t="s">
        <v>52</v>
      </c>
      <c r="Q24" s="40" t="s">
        <v>117</v>
      </c>
      <c r="R24" s="38">
        <v>344957</v>
      </c>
      <c r="S24" s="38">
        <v>401178</v>
      </c>
      <c r="T24" s="38">
        <v>401178</v>
      </c>
      <c r="U24" s="38">
        <v>0</v>
      </c>
      <c r="V24" s="38">
        <v>0</v>
      </c>
      <c r="W24" s="38">
        <v>0</v>
      </c>
      <c r="X24" s="38">
        <v>0</v>
      </c>
      <c r="Y24" s="41">
        <f t="shared" si="0"/>
        <v>0</v>
      </c>
      <c r="Z24" s="40">
        <v>0</v>
      </c>
      <c r="AA24" s="40" t="s">
        <v>118</v>
      </c>
      <c r="AB24" s="34">
        <v>300</v>
      </c>
      <c r="AC24" s="41">
        <v>0</v>
      </c>
      <c r="AD24" s="41">
        <v>100</v>
      </c>
      <c r="AE24" s="42" t="s">
        <v>119</v>
      </c>
      <c r="AF24" s="19"/>
    </row>
    <row r="25" spans="2:32" ht="108" hidden="1">
      <c r="B25" s="19"/>
      <c r="C25" s="36" t="s">
        <v>120</v>
      </c>
      <c r="D25" s="36" t="s">
        <v>121</v>
      </c>
      <c r="E25" s="37" t="s">
        <v>122</v>
      </c>
      <c r="F25" s="37" t="s">
        <v>5</v>
      </c>
      <c r="G25" s="37" t="s">
        <v>123</v>
      </c>
      <c r="H25" s="38" t="s">
        <v>123</v>
      </c>
      <c r="I25" s="38" t="s">
        <v>77</v>
      </c>
      <c r="J25" s="39" t="s">
        <v>100</v>
      </c>
      <c r="K25" s="38" t="s">
        <v>115</v>
      </c>
      <c r="L25" s="40" t="s">
        <v>48</v>
      </c>
      <c r="M25" s="38" t="s">
        <v>49</v>
      </c>
      <c r="N25" s="38" t="s">
        <v>124</v>
      </c>
      <c r="O25" s="38" t="s">
        <v>51</v>
      </c>
      <c r="P25" s="40" t="s">
        <v>52</v>
      </c>
      <c r="Q25" s="40" t="s">
        <v>117</v>
      </c>
      <c r="R25" s="38">
        <v>21374324</v>
      </c>
      <c r="S25" s="38">
        <v>1130304</v>
      </c>
      <c r="T25" s="38">
        <v>1130304</v>
      </c>
      <c r="U25" s="38">
        <v>146160</v>
      </c>
      <c r="V25" s="38">
        <v>146160</v>
      </c>
      <c r="W25" s="38">
        <v>146160</v>
      </c>
      <c r="X25" s="38">
        <v>146160</v>
      </c>
      <c r="Y25" s="41">
        <f t="shared" si="0"/>
        <v>12.931034482758621</v>
      </c>
      <c r="Z25" s="40">
        <v>0</v>
      </c>
      <c r="AA25" s="40" t="s">
        <v>118</v>
      </c>
      <c r="AB25" s="34">
        <v>300</v>
      </c>
      <c r="AC25" s="41">
        <v>0</v>
      </c>
      <c r="AD25" s="41">
        <v>100</v>
      </c>
      <c r="AE25" s="42" t="s">
        <v>125</v>
      </c>
      <c r="AF25" s="19"/>
    </row>
    <row r="26" spans="2:32" ht="67.5" hidden="1">
      <c r="B26" s="19"/>
      <c r="C26" s="36" t="s">
        <v>126</v>
      </c>
      <c r="D26" s="36" t="s">
        <v>127</v>
      </c>
      <c r="E26" s="37" t="s">
        <v>128</v>
      </c>
      <c r="F26" s="37" t="s">
        <v>5</v>
      </c>
      <c r="G26" s="37" t="s">
        <v>129</v>
      </c>
      <c r="H26" s="38" t="s">
        <v>129</v>
      </c>
      <c r="I26" s="38" t="s">
        <v>77</v>
      </c>
      <c r="J26" s="39" t="s">
        <v>100</v>
      </c>
      <c r="K26" s="38" t="s">
        <v>115</v>
      </c>
      <c r="L26" s="40" t="s">
        <v>48</v>
      </c>
      <c r="M26" s="38" t="s">
        <v>49</v>
      </c>
      <c r="N26" s="38" t="s">
        <v>130</v>
      </c>
      <c r="O26" s="38" t="s">
        <v>51</v>
      </c>
      <c r="P26" s="40" t="s">
        <v>52</v>
      </c>
      <c r="Q26" s="40" t="s">
        <v>131</v>
      </c>
      <c r="R26" s="38">
        <v>3284372</v>
      </c>
      <c r="S26" s="38">
        <v>3284372</v>
      </c>
      <c r="T26" s="38">
        <v>3284372</v>
      </c>
      <c r="U26" s="38">
        <v>3207812</v>
      </c>
      <c r="V26" s="38">
        <v>3207812</v>
      </c>
      <c r="W26" s="38">
        <v>3207812</v>
      </c>
      <c r="X26" s="38">
        <v>3207812</v>
      </c>
      <c r="Y26" s="41">
        <f t="shared" si="0"/>
        <v>97.668960763275294</v>
      </c>
      <c r="Z26" s="40">
        <v>0</v>
      </c>
      <c r="AA26" s="40" t="s">
        <v>118</v>
      </c>
      <c r="AB26" s="34">
        <v>1500</v>
      </c>
      <c r="AC26" s="41">
        <v>0</v>
      </c>
      <c r="AD26" s="41">
        <v>100</v>
      </c>
      <c r="AE26" s="42" t="s">
        <v>132</v>
      </c>
      <c r="AF26" s="19"/>
    </row>
    <row r="27" spans="2:32" ht="94.5" hidden="1">
      <c r="B27" s="19"/>
      <c r="C27" s="36" t="s">
        <v>133</v>
      </c>
      <c r="D27" s="36" t="s">
        <v>134</v>
      </c>
      <c r="E27" s="37" t="s">
        <v>135</v>
      </c>
      <c r="F27" s="37" t="s">
        <v>5</v>
      </c>
      <c r="G27" s="37" t="s">
        <v>136</v>
      </c>
      <c r="H27" s="38" t="s">
        <v>136</v>
      </c>
      <c r="I27" s="38" t="s">
        <v>77</v>
      </c>
      <c r="J27" s="39" t="s">
        <v>100</v>
      </c>
      <c r="K27" s="38" t="s">
        <v>115</v>
      </c>
      <c r="L27" s="40" t="s">
        <v>48</v>
      </c>
      <c r="M27" s="38" t="s">
        <v>49</v>
      </c>
      <c r="N27" s="38" t="s">
        <v>130</v>
      </c>
      <c r="O27" s="38" t="s">
        <v>51</v>
      </c>
      <c r="P27" s="40" t="s">
        <v>52</v>
      </c>
      <c r="Q27" s="40" t="s">
        <v>131</v>
      </c>
      <c r="R27" s="38">
        <v>294832</v>
      </c>
      <c r="S27" s="38">
        <v>294832</v>
      </c>
      <c r="T27" s="38">
        <v>294832</v>
      </c>
      <c r="U27" s="38">
        <v>283013</v>
      </c>
      <c r="V27" s="38">
        <v>283013</v>
      </c>
      <c r="W27" s="38">
        <v>283013</v>
      </c>
      <c r="X27" s="38">
        <v>283013</v>
      </c>
      <c r="Y27" s="41">
        <f t="shared" si="0"/>
        <v>95.991276387909039</v>
      </c>
      <c r="Z27" s="40">
        <v>0</v>
      </c>
      <c r="AA27" s="40" t="s">
        <v>118</v>
      </c>
      <c r="AB27" s="34">
        <v>1500</v>
      </c>
      <c r="AC27" s="41">
        <v>0</v>
      </c>
      <c r="AD27" s="41">
        <v>100</v>
      </c>
      <c r="AE27" s="42" t="s">
        <v>137</v>
      </c>
      <c r="AF27" s="19"/>
    </row>
    <row r="28" spans="2:32" ht="60.75" hidden="1">
      <c r="B28" s="19"/>
      <c r="C28" s="36" t="s">
        <v>138</v>
      </c>
      <c r="D28" s="36" t="s">
        <v>139</v>
      </c>
      <c r="E28" s="37" t="s">
        <v>140</v>
      </c>
      <c r="F28" s="37" t="s">
        <v>5</v>
      </c>
      <c r="G28" s="37" t="s">
        <v>123</v>
      </c>
      <c r="H28" s="38" t="s">
        <v>123</v>
      </c>
      <c r="I28" s="38" t="s">
        <v>77</v>
      </c>
      <c r="J28" s="39" t="s">
        <v>46</v>
      </c>
      <c r="K28" s="38" t="s">
        <v>141</v>
      </c>
      <c r="L28" s="40" t="s">
        <v>48</v>
      </c>
      <c r="M28" s="38" t="s">
        <v>49</v>
      </c>
      <c r="N28" s="38" t="s">
        <v>142</v>
      </c>
      <c r="O28" s="38" t="s">
        <v>51</v>
      </c>
      <c r="P28" s="40" t="s">
        <v>52</v>
      </c>
      <c r="Q28" s="40" t="s">
        <v>143</v>
      </c>
      <c r="R28" s="38">
        <v>7781583</v>
      </c>
      <c r="S28" s="38">
        <v>7781583.1900000004</v>
      </c>
      <c r="T28" s="38">
        <v>7781583.1900000004</v>
      </c>
      <c r="U28" s="38">
        <v>7781583.1900000004</v>
      </c>
      <c r="V28" s="38">
        <v>7781583.1900000004</v>
      </c>
      <c r="W28" s="38">
        <v>7781583.1900000004</v>
      </c>
      <c r="X28" s="38">
        <v>7781583</v>
      </c>
      <c r="Y28" s="41">
        <f t="shared" si="0"/>
        <v>100</v>
      </c>
      <c r="Z28" s="40">
        <v>0</v>
      </c>
      <c r="AA28" s="40" t="s">
        <v>118</v>
      </c>
      <c r="AB28" s="34">
        <v>14103</v>
      </c>
      <c r="AC28" s="41">
        <v>100</v>
      </c>
      <c r="AD28" s="41">
        <v>100</v>
      </c>
      <c r="AE28" s="42" t="s">
        <v>144</v>
      </c>
      <c r="AF28" s="19"/>
    </row>
    <row r="29" spans="2:32" ht="60.75" hidden="1">
      <c r="B29" s="19"/>
      <c r="C29" s="36" t="s">
        <v>145</v>
      </c>
      <c r="D29" s="36" t="s">
        <v>146</v>
      </c>
      <c r="E29" s="37" t="s">
        <v>147</v>
      </c>
      <c r="F29" s="37" t="s">
        <v>5</v>
      </c>
      <c r="G29" s="37" t="s">
        <v>123</v>
      </c>
      <c r="H29" s="38" t="s">
        <v>123</v>
      </c>
      <c r="I29" s="38" t="s">
        <v>77</v>
      </c>
      <c r="J29" s="39" t="s">
        <v>46</v>
      </c>
      <c r="K29" s="38" t="s">
        <v>141</v>
      </c>
      <c r="L29" s="40" t="s">
        <v>48</v>
      </c>
      <c r="M29" s="38" t="s">
        <v>49</v>
      </c>
      <c r="N29" s="38" t="s">
        <v>148</v>
      </c>
      <c r="O29" s="38" t="s">
        <v>149</v>
      </c>
      <c r="P29" s="40" t="s">
        <v>52</v>
      </c>
      <c r="Q29" s="40" t="s">
        <v>143</v>
      </c>
      <c r="R29" s="38">
        <v>3472670</v>
      </c>
      <c r="S29" s="38">
        <v>3472670.88</v>
      </c>
      <c r="T29" s="38">
        <v>3472670.88</v>
      </c>
      <c r="U29" s="38">
        <v>3105481.65</v>
      </c>
      <c r="V29" s="38">
        <v>3105481.65</v>
      </c>
      <c r="W29" s="38">
        <v>3105481.65</v>
      </c>
      <c r="X29" s="38">
        <v>3105481.65</v>
      </c>
      <c r="Y29" s="41">
        <f t="shared" si="0"/>
        <v>89.426316438026504</v>
      </c>
      <c r="Z29" s="40">
        <v>367189.23</v>
      </c>
      <c r="AA29" s="40" t="s">
        <v>118</v>
      </c>
      <c r="AB29" s="34">
        <v>141013</v>
      </c>
      <c r="AC29" s="41">
        <v>100</v>
      </c>
      <c r="AD29" s="41">
        <v>100</v>
      </c>
      <c r="AE29" s="42" t="s">
        <v>150</v>
      </c>
      <c r="AF29" s="19"/>
    </row>
    <row r="30" spans="2:32" ht="60.75" hidden="1">
      <c r="B30" s="19"/>
      <c r="C30" s="36" t="s">
        <v>151</v>
      </c>
      <c r="D30" s="36" t="s">
        <v>152</v>
      </c>
      <c r="E30" s="37" t="s">
        <v>153</v>
      </c>
      <c r="F30" s="37" t="s">
        <v>5</v>
      </c>
      <c r="G30" s="37" t="s">
        <v>154</v>
      </c>
      <c r="H30" s="38" t="s">
        <v>154</v>
      </c>
      <c r="I30" s="38" t="s">
        <v>77</v>
      </c>
      <c r="J30" s="39" t="s">
        <v>100</v>
      </c>
      <c r="K30" s="38" t="s">
        <v>115</v>
      </c>
      <c r="L30" s="40" t="s">
        <v>48</v>
      </c>
      <c r="M30" s="38" t="s">
        <v>49</v>
      </c>
      <c r="N30" s="38" t="s">
        <v>155</v>
      </c>
      <c r="O30" s="38" t="s">
        <v>51</v>
      </c>
      <c r="P30" s="40" t="s">
        <v>52</v>
      </c>
      <c r="Q30" s="40" t="s">
        <v>156</v>
      </c>
      <c r="R30" s="38">
        <v>2246035.04</v>
      </c>
      <c r="S30" s="38">
        <v>402220</v>
      </c>
      <c r="T30" s="38">
        <v>402220</v>
      </c>
      <c r="U30" s="38">
        <v>0</v>
      </c>
      <c r="V30" s="38">
        <v>0</v>
      </c>
      <c r="W30" s="38">
        <v>0</v>
      </c>
      <c r="X30" s="38">
        <v>0</v>
      </c>
      <c r="Y30" s="41">
        <f t="shared" si="0"/>
        <v>0</v>
      </c>
      <c r="Z30" s="40">
        <v>0</v>
      </c>
      <c r="AA30" s="40" t="s">
        <v>118</v>
      </c>
      <c r="AB30" s="34">
        <v>648</v>
      </c>
      <c r="AC30" s="41">
        <v>0</v>
      </c>
      <c r="AD30" s="41">
        <v>100</v>
      </c>
      <c r="AE30" s="42" t="s">
        <v>157</v>
      </c>
      <c r="AF30" s="19"/>
    </row>
    <row r="31" spans="2:32" ht="108" hidden="1">
      <c r="B31" s="19"/>
      <c r="C31" s="36" t="s">
        <v>158</v>
      </c>
      <c r="D31" s="36" t="s">
        <v>159</v>
      </c>
      <c r="E31" s="37" t="s">
        <v>160</v>
      </c>
      <c r="F31" s="37" t="s">
        <v>5</v>
      </c>
      <c r="G31" s="37" t="s">
        <v>161</v>
      </c>
      <c r="H31" s="38" t="s">
        <v>99</v>
      </c>
      <c r="I31" s="38" t="s">
        <v>48</v>
      </c>
      <c r="J31" s="39" t="s">
        <v>46</v>
      </c>
      <c r="K31" s="38" t="s">
        <v>162</v>
      </c>
      <c r="L31" s="40" t="s">
        <v>48</v>
      </c>
      <c r="M31" s="38" t="s">
        <v>49</v>
      </c>
      <c r="N31" s="38" t="s">
        <v>163</v>
      </c>
      <c r="O31" s="38" t="s">
        <v>51</v>
      </c>
      <c r="P31" s="40" t="s">
        <v>52</v>
      </c>
      <c r="Q31" s="40" t="s">
        <v>143</v>
      </c>
      <c r="R31" s="38">
        <v>672500</v>
      </c>
      <c r="S31" s="38">
        <v>672500</v>
      </c>
      <c r="T31" s="38">
        <v>672500</v>
      </c>
      <c r="U31" s="38">
        <v>333732.94</v>
      </c>
      <c r="V31" s="38">
        <v>333732.94</v>
      </c>
      <c r="W31" s="38">
        <v>333732.94</v>
      </c>
      <c r="X31" s="38">
        <v>333732.94</v>
      </c>
      <c r="Y31" s="41">
        <f t="shared" si="0"/>
        <v>49.625715985130114</v>
      </c>
      <c r="Z31" s="40">
        <v>0</v>
      </c>
      <c r="AA31" s="40" t="s">
        <v>118</v>
      </c>
      <c r="AB31" s="34">
        <v>28</v>
      </c>
      <c r="AC31" s="41">
        <v>0</v>
      </c>
      <c r="AD31" s="41">
        <v>50</v>
      </c>
      <c r="AE31" s="42" t="s">
        <v>164</v>
      </c>
      <c r="AF31" s="19"/>
    </row>
    <row r="32" spans="2:32" ht="67.5" hidden="1">
      <c r="B32" s="19"/>
      <c r="C32" s="36" t="s">
        <v>165</v>
      </c>
      <c r="D32" s="36" t="s">
        <v>166</v>
      </c>
      <c r="E32" s="37" t="s">
        <v>167</v>
      </c>
      <c r="F32" s="37" t="s">
        <v>5</v>
      </c>
      <c r="G32" s="37" t="s">
        <v>168</v>
      </c>
      <c r="H32" s="38" t="s">
        <v>169</v>
      </c>
      <c r="I32" s="38" t="s">
        <v>45</v>
      </c>
      <c r="J32" s="39" t="s">
        <v>100</v>
      </c>
      <c r="K32" s="38" t="s">
        <v>115</v>
      </c>
      <c r="L32" s="40" t="s">
        <v>48</v>
      </c>
      <c r="M32" s="38" t="s">
        <v>49</v>
      </c>
      <c r="N32" s="38" t="s">
        <v>155</v>
      </c>
      <c r="O32" s="38" t="s">
        <v>51</v>
      </c>
      <c r="P32" s="40" t="s">
        <v>52</v>
      </c>
      <c r="Q32" s="40" t="s">
        <v>143</v>
      </c>
      <c r="R32" s="38">
        <v>1125884</v>
      </c>
      <c r="S32" s="38">
        <v>1125884</v>
      </c>
      <c r="T32" s="38">
        <v>1125884</v>
      </c>
      <c r="U32" s="38">
        <v>1125884</v>
      </c>
      <c r="V32" s="38">
        <v>1125884</v>
      </c>
      <c r="W32" s="38">
        <v>1125884</v>
      </c>
      <c r="X32" s="38">
        <v>1125884</v>
      </c>
      <c r="Y32" s="41">
        <f t="shared" si="0"/>
        <v>100</v>
      </c>
      <c r="Z32" s="40">
        <v>0</v>
      </c>
      <c r="AA32" s="40" t="s">
        <v>118</v>
      </c>
      <c r="AB32" s="34">
        <v>300</v>
      </c>
      <c r="AC32" s="41">
        <v>0</v>
      </c>
      <c r="AD32" s="41">
        <v>90.46</v>
      </c>
      <c r="AE32" s="42" t="s">
        <v>170</v>
      </c>
      <c r="AF32" s="19"/>
    </row>
    <row r="33" spans="2:32" ht="81" hidden="1">
      <c r="B33" s="19"/>
      <c r="C33" s="36" t="s">
        <v>171</v>
      </c>
      <c r="D33" s="36" t="s">
        <v>172</v>
      </c>
      <c r="E33" s="37" t="s">
        <v>173</v>
      </c>
      <c r="F33" s="37" t="s">
        <v>5</v>
      </c>
      <c r="G33" s="37" t="s">
        <v>161</v>
      </c>
      <c r="H33" s="38" t="s">
        <v>161</v>
      </c>
      <c r="I33" s="38" t="s">
        <v>77</v>
      </c>
      <c r="J33" s="39" t="s">
        <v>46</v>
      </c>
      <c r="K33" s="38" t="s">
        <v>141</v>
      </c>
      <c r="L33" s="40" t="s">
        <v>48</v>
      </c>
      <c r="M33" s="38" t="s">
        <v>49</v>
      </c>
      <c r="N33" s="38" t="s">
        <v>174</v>
      </c>
      <c r="O33" s="38" t="s">
        <v>149</v>
      </c>
      <c r="P33" s="40" t="s">
        <v>52</v>
      </c>
      <c r="Q33" s="40" t="s">
        <v>143</v>
      </c>
      <c r="R33" s="38">
        <v>600000</v>
      </c>
      <c r="S33" s="38">
        <v>600000</v>
      </c>
      <c r="T33" s="38">
        <v>600000</v>
      </c>
      <c r="U33" s="38">
        <v>600000</v>
      </c>
      <c r="V33" s="38">
        <v>595127.18999999994</v>
      </c>
      <c r="W33" s="38">
        <v>595127.18999999994</v>
      </c>
      <c r="X33" s="38">
        <v>595127.18999999994</v>
      </c>
      <c r="Y33" s="41">
        <f t="shared" si="0"/>
        <v>99.187864999999988</v>
      </c>
      <c r="Z33" s="40">
        <v>0</v>
      </c>
      <c r="AA33" s="40" t="s">
        <v>175</v>
      </c>
      <c r="AB33" s="34">
        <v>1160</v>
      </c>
      <c r="AC33" s="41">
        <v>0</v>
      </c>
      <c r="AD33" s="41">
        <v>100</v>
      </c>
      <c r="AE33" s="42" t="s">
        <v>176</v>
      </c>
      <c r="AF33" s="19"/>
    </row>
    <row r="34" spans="2:32" ht="94.5" hidden="1">
      <c r="B34" s="19"/>
      <c r="C34" s="36" t="s">
        <v>177</v>
      </c>
      <c r="D34" s="36" t="s">
        <v>178</v>
      </c>
      <c r="E34" s="37" t="s">
        <v>179</v>
      </c>
      <c r="F34" s="37" t="s">
        <v>5</v>
      </c>
      <c r="G34" s="37" t="s">
        <v>180</v>
      </c>
      <c r="H34" s="38" t="s">
        <v>180</v>
      </c>
      <c r="I34" s="38" t="s">
        <v>77</v>
      </c>
      <c r="J34" s="39" t="s">
        <v>100</v>
      </c>
      <c r="K34" s="38" t="s">
        <v>115</v>
      </c>
      <c r="L34" s="40" t="s">
        <v>48</v>
      </c>
      <c r="M34" s="38" t="s">
        <v>49</v>
      </c>
      <c r="N34" s="38" t="s">
        <v>130</v>
      </c>
      <c r="O34" s="38" t="s">
        <v>51</v>
      </c>
      <c r="P34" s="40" t="s">
        <v>52</v>
      </c>
      <c r="Q34" s="40" t="s">
        <v>143</v>
      </c>
      <c r="R34" s="38">
        <v>1161852</v>
      </c>
      <c r="S34" s="38">
        <v>1161852</v>
      </c>
      <c r="T34" s="38">
        <v>1161852</v>
      </c>
      <c r="U34" s="38">
        <v>0</v>
      </c>
      <c r="V34" s="38">
        <v>0</v>
      </c>
      <c r="W34" s="38">
        <v>0</v>
      </c>
      <c r="X34" s="38">
        <v>0</v>
      </c>
      <c r="Y34" s="41">
        <f t="shared" si="0"/>
        <v>0</v>
      </c>
      <c r="Z34" s="40">
        <v>0</v>
      </c>
      <c r="AA34" s="40" t="s">
        <v>118</v>
      </c>
      <c r="AB34" s="34">
        <v>300</v>
      </c>
      <c r="AC34" s="41">
        <v>0</v>
      </c>
      <c r="AD34" s="41">
        <v>100</v>
      </c>
      <c r="AE34" s="42" t="s">
        <v>181</v>
      </c>
      <c r="AF34" s="19"/>
    </row>
    <row r="35" spans="2:32" ht="94.5" hidden="1">
      <c r="B35" s="19"/>
      <c r="C35" s="36" t="s">
        <v>182</v>
      </c>
      <c r="D35" s="36" t="s">
        <v>183</v>
      </c>
      <c r="E35" s="37" t="s">
        <v>184</v>
      </c>
      <c r="F35" s="37" t="s">
        <v>5</v>
      </c>
      <c r="G35" s="37" t="s">
        <v>107</v>
      </c>
      <c r="H35" s="38" t="s">
        <v>107</v>
      </c>
      <c r="I35" s="38" t="s">
        <v>77</v>
      </c>
      <c r="J35" s="39" t="s">
        <v>100</v>
      </c>
      <c r="K35" s="38" t="s">
        <v>115</v>
      </c>
      <c r="L35" s="40" t="s">
        <v>48</v>
      </c>
      <c r="M35" s="38" t="s">
        <v>49</v>
      </c>
      <c r="N35" s="38" t="s">
        <v>130</v>
      </c>
      <c r="O35" s="38" t="s">
        <v>51</v>
      </c>
      <c r="P35" s="40" t="s">
        <v>52</v>
      </c>
      <c r="Q35" s="40" t="s">
        <v>143</v>
      </c>
      <c r="R35" s="38">
        <v>4990778</v>
      </c>
      <c r="S35" s="38">
        <v>4990778</v>
      </c>
      <c r="T35" s="38">
        <v>4990778</v>
      </c>
      <c r="U35" s="38">
        <v>2495389</v>
      </c>
      <c r="V35" s="38">
        <v>2495389</v>
      </c>
      <c r="W35" s="38">
        <v>2495389</v>
      </c>
      <c r="X35" s="38">
        <v>2495389</v>
      </c>
      <c r="Y35" s="41">
        <f t="shared" si="0"/>
        <v>50</v>
      </c>
      <c r="Z35" s="40">
        <v>0</v>
      </c>
      <c r="AA35" s="40" t="s">
        <v>118</v>
      </c>
      <c r="AB35" s="34">
        <v>300</v>
      </c>
      <c r="AC35" s="41">
        <v>0</v>
      </c>
      <c r="AD35" s="41">
        <v>99</v>
      </c>
      <c r="AE35" s="42" t="s">
        <v>185</v>
      </c>
      <c r="AF35" s="19"/>
    </row>
    <row r="36" spans="2:32" ht="81" hidden="1">
      <c r="B36" s="19"/>
      <c r="C36" s="36" t="s">
        <v>186</v>
      </c>
      <c r="D36" s="36" t="s">
        <v>187</v>
      </c>
      <c r="E36" s="37" t="s">
        <v>188</v>
      </c>
      <c r="F36" s="37" t="s">
        <v>5</v>
      </c>
      <c r="G36" s="37" t="s">
        <v>189</v>
      </c>
      <c r="H36" s="38" t="s">
        <v>190</v>
      </c>
      <c r="I36" s="38" t="s">
        <v>45</v>
      </c>
      <c r="J36" s="39" t="s">
        <v>100</v>
      </c>
      <c r="K36" s="38" t="s">
        <v>115</v>
      </c>
      <c r="L36" s="40" t="s">
        <v>48</v>
      </c>
      <c r="M36" s="38" t="s">
        <v>49</v>
      </c>
      <c r="N36" s="38" t="s">
        <v>116</v>
      </c>
      <c r="O36" s="38" t="s">
        <v>51</v>
      </c>
      <c r="P36" s="40" t="s">
        <v>52</v>
      </c>
      <c r="Q36" s="40" t="s">
        <v>117</v>
      </c>
      <c r="R36" s="38">
        <v>8282632</v>
      </c>
      <c r="S36" s="38">
        <v>4045343</v>
      </c>
      <c r="T36" s="38">
        <v>4045343</v>
      </c>
      <c r="U36" s="38">
        <v>1180419</v>
      </c>
      <c r="V36" s="38">
        <v>1180419</v>
      </c>
      <c r="W36" s="38">
        <v>1180419</v>
      </c>
      <c r="X36" s="38">
        <v>1180419</v>
      </c>
      <c r="Y36" s="41">
        <f t="shared" si="0"/>
        <v>29.179701202098311</v>
      </c>
      <c r="Z36" s="40">
        <v>0</v>
      </c>
      <c r="AA36" s="40" t="s">
        <v>118</v>
      </c>
      <c r="AB36" s="34">
        <v>117</v>
      </c>
      <c r="AC36" s="41">
        <v>0</v>
      </c>
      <c r="AD36" s="41">
        <v>100</v>
      </c>
      <c r="AE36" s="42" t="s">
        <v>191</v>
      </c>
      <c r="AF36" s="19"/>
    </row>
    <row r="37" spans="2:32" ht="67.5" hidden="1">
      <c r="B37" s="19"/>
      <c r="C37" s="36" t="s">
        <v>192</v>
      </c>
      <c r="D37" s="36" t="s">
        <v>193</v>
      </c>
      <c r="E37" s="37" t="s">
        <v>194</v>
      </c>
      <c r="F37" s="37" t="s">
        <v>5</v>
      </c>
      <c r="G37" s="37" t="s">
        <v>195</v>
      </c>
      <c r="H37" s="38" t="s">
        <v>196</v>
      </c>
      <c r="I37" s="38" t="s">
        <v>77</v>
      </c>
      <c r="J37" s="39" t="s">
        <v>100</v>
      </c>
      <c r="K37" s="38" t="s">
        <v>115</v>
      </c>
      <c r="L37" s="40" t="s">
        <v>48</v>
      </c>
      <c r="M37" s="38" t="s">
        <v>49</v>
      </c>
      <c r="N37" s="38" t="s">
        <v>116</v>
      </c>
      <c r="O37" s="38" t="s">
        <v>51</v>
      </c>
      <c r="P37" s="40" t="s">
        <v>52</v>
      </c>
      <c r="Q37" s="40" t="s">
        <v>117</v>
      </c>
      <c r="R37" s="38">
        <v>1927709</v>
      </c>
      <c r="S37" s="38">
        <v>1343137</v>
      </c>
      <c r="T37" s="38">
        <v>1343137</v>
      </c>
      <c r="U37" s="38">
        <v>820800</v>
      </c>
      <c r="V37" s="38">
        <v>820800</v>
      </c>
      <c r="W37" s="38">
        <v>820800</v>
      </c>
      <c r="X37" s="38">
        <v>820800</v>
      </c>
      <c r="Y37" s="41">
        <f t="shared" si="0"/>
        <v>61.110668531951696</v>
      </c>
      <c r="Z37" s="40">
        <v>0</v>
      </c>
      <c r="AA37" s="40" t="s">
        <v>118</v>
      </c>
      <c r="AB37" s="34">
        <v>776</v>
      </c>
      <c r="AC37" s="41">
        <v>0</v>
      </c>
      <c r="AD37" s="41">
        <v>44</v>
      </c>
      <c r="AE37" s="42" t="s">
        <v>197</v>
      </c>
      <c r="AF37" s="19"/>
    </row>
    <row r="38" spans="2:32" ht="60.75" hidden="1">
      <c r="B38" s="19"/>
      <c r="C38" s="36" t="s">
        <v>198</v>
      </c>
      <c r="D38" s="36" t="s">
        <v>199</v>
      </c>
      <c r="E38" s="37" t="s">
        <v>200</v>
      </c>
      <c r="F38" s="37" t="s">
        <v>5</v>
      </c>
      <c r="G38" s="37" t="s">
        <v>201</v>
      </c>
      <c r="H38" s="38" t="s">
        <v>202</v>
      </c>
      <c r="I38" s="38" t="s">
        <v>77</v>
      </c>
      <c r="J38" s="39" t="s">
        <v>100</v>
      </c>
      <c r="K38" s="38" t="s">
        <v>115</v>
      </c>
      <c r="L38" s="40" t="s">
        <v>48</v>
      </c>
      <c r="M38" s="38" t="s">
        <v>49</v>
      </c>
      <c r="N38" s="38" t="s">
        <v>116</v>
      </c>
      <c r="O38" s="38" t="s">
        <v>51</v>
      </c>
      <c r="P38" s="40" t="s">
        <v>52</v>
      </c>
      <c r="Q38" s="40" t="s">
        <v>117</v>
      </c>
      <c r="R38" s="38">
        <v>1122013</v>
      </c>
      <c r="S38" s="38">
        <v>561007</v>
      </c>
      <c r="T38" s="38">
        <v>561007</v>
      </c>
      <c r="U38" s="38">
        <v>156043</v>
      </c>
      <c r="V38" s="38">
        <v>156043</v>
      </c>
      <c r="W38" s="38">
        <v>156043</v>
      </c>
      <c r="X38" s="38">
        <v>156043</v>
      </c>
      <c r="Y38" s="41">
        <f t="shared" si="0"/>
        <v>27.814804449855352</v>
      </c>
      <c r="Z38" s="40">
        <v>0</v>
      </c>
      <c r="AA38" s="40" t="s">
        <v>118</v>
      </c>
      <c r="AB38" s="34">
        <v>540</v>
      </c>
      <c r="AC38" s="41">
        <v>0</v>
      </c>
      <c r="AD38" s="41">
        <v>13</v>
      </c>
      <c r="AE38" s="42" t="s">
        <v>203</v>
      </c>
      <c r="AF38" s="19"/>
    </row>
    <row r="39" spans="2:32" ht="60.75" hidden="1">
      <c r="B39" s="19"/>
      <c r="C39" s="36" t="s">
        <v>204</v>
      </c>
      <c r="D39" s="36" t="s">
        <v>205</v>
      </c>
      <c r="E39" s="37" t="s">
        <v>206</v>
      </c>
      <c r="F39" s="37" t="s">
        <v>5</v>
      </c>
      <c r="G39" s="37" t="s">
        <v>207</v>
      </c>
      <c r="H39" s="38" t="s">
        <v>207</v>
      </c>
      <c r="I39" s="38" t="s">
        <v>77</v>
      </c>
      <c r="J39" s="39" t="s">
        <v>100</v>
      </c>
      <c r="K39" s="38" t="s">
        <v>115</v>
      </c>
      <c r="L39" s="40" t="s">
        <v>48</v>
      </c>
      <c r="M39" s="38" t="s">
        <v>49</v>
      </c>
      <c r="N39" s="38" t="s">
        <v>116</v>
      </c>
      <c r="O39" s="38" t="s">
        <v>51</v>
      </c>
      <c r="P39" s="40" t="s">
        <v>52</v>
      </c>
      <c r="Q39" s="40" t="s">
        <v>117</v>
      </c>
      <c r="R39" s="38">
        <v>1236375</v>
      </c>
      <c r="S39" s="38">
        <v>618188</v>
      </c>
      <c r="T39" s="38">
        <v>618188</v>
      </c>
      <c r="U39" s="38">
        <v>618188</v>
      </c>
      <c r="V39" s="38">
        <v>618188</v>
      </c>
      <c r="W39" s="38">
        <v>618188</v>
      </c>
      <c r="X39" s="38">
        <v>618188</v>
      </c>
      <c r="Y39" s="41">
        <f t="shared" si="0"/>
        <v>100</v>
      </c>
      <c r="Z39" s="40">
        <v>0</v>
      </c>
      <c r="AA39" s="40" t="s">
        <v>118</v>
      </c>
      <c r="AB39" s="34">
        <v>377</v>
      </c>
      <c r="AC39" s="41">
        <v>0</v>
      </c>
      <c r="AD39" s="41">
        <v>100</v>
      </c>
      <c r="AE39" s="42" t="s">
        <v>208</v>
      </c>
      <c r="AF39" s="19"/>
    </row>
    <row r="40" spans="2:32" ht="67.5" hidden="1">
      <c r="B40" s="19"/>
      <c r="C40" s="36" t="s">
        <v>209</v>
      </c>
      <c r="D40" s="36" t="s">
        <v>210</v>
      </c>
      <c r="E40" s="37" t="s">
        <v>211</v>
      </c>
      <c r="F40" s="37" t="s">
        <v>5</v>
      </c>
      <c r="G40" s="37" t="s">
        <v>212</v>
      </c>
      <c r="H40" s="38" t="s">
        <v>212</v>
      </c>
      <c r="I40" s="38" t="s">
        <v>77</v>
      </c>
      <c r="J40" s="39" t="s">
        <v>100</v>
      </c>
      <c r="K40" s="38" t="s">
        <v>115</v>
      </c>
      <c r="L40" s="40" t="s">
        <v>48</v>
      </c>
      <c r="M40" s="38" t="s">
        <v>49</v>
      </c>
      <c r="N40" s="38" t="s">
        <v>116</v>
      </c>
      <c r="O40" s="38" t="s">
        <v>51</v>
      </c>
      <c r="P40" s="40" t="s">
        <v>52</v>
      </c>
      <c r="Q40" s="40" t="s">
        <v>213</v>
      </c>
      <c r="R40" s="38">
        <v>1888046</v>
      </c>
      <c r="S40" s="38">
        <v>3759595</v>
      </c>
      <c r="T40" s="38">
        <v>3759595</v>
      </c>
      <c r="U40" s="38">
        <v>1871549</v>
      </c>
      <c r="V40" s="38">
        <v>1871549</v>
      </c>
      <c r="W40" s="38">
        <v>1871549</v>
      </c>
      <c r="X40" s="38">
        <v>1871549</v>
      </c>
      <c r="Y40" s="41">
        <f t="shared" si="0"/>
        <v>49.780601367966497</v>
      </c>
      <c r="Z40" s="40">
        <v>0</v>
      </c>
      <c r="AA40" s="40" t="s">
        <v>118</v>
      </c>
      <c r="AB40" s="34">
        <v>267</v>
      </c>
      <c r="AC40" s="41">
        <v>0</v>
      </c>
      <c r="AD40" s="41">
        <v>16</v>
      </c>
      <c r="AE40" s="42" t="s">
        <v>214</v>
      </c>
      <c r="AF40" s="19"/>
    </row>
    <row r="41" spans="2:32" ht="67.5" hidden="1">
      <c r="B41" s="19"/>
      <c r="C41" s="36" t="s">
        <v>215</v>
      </c>
      <c r="D41" s="36" t="s">
        <v>216</v>
      </c>
      <c r="E41" s="37" t="s">
        <v>217</v>
      </c>
      <c r="F41" s="37" t="s">
        <v>5</v>
      </c>
      <c r="G41" s="37" t="s">
        <v>218</v>
      </c>
      <c r="H41" s="38" t="s">
        <v>218</v>
      </c>
      <c r="I41" s="38" t="s">
        <v>77</v>
      </c>
      <c r="J41" s="39" t="s">
        <v>100</v>
      </c>
      <c r="K41" s="38" t="s">
        <v>115</v>
      </c>
      <c r="L41" s="40" t="s">
        <v>48</v>
      </c>
      <c r="M41" s="38" t="s">
        <v>49</v>
      </c>
      <c r="N41" s="38" t="s">
        <v>116</v>
      </c>
      <c r="O41" s="38" t="s">
        <v>51</v>
      </c>
      <c r="P41" s="40" t="s">
        <v>52</v>
      </c>
      <c r="Q41" s="40" t="s">
        <v>117</v>
      </c>
      <c r="R41" s="38">
        <v>2738882</v>
      </c>
      <c r="S41" s="38">
        <v>1386790</v>
      </c>
      <c r="T41" s="38">
        <v>1386790</v>
      </c>
      <c r="U41" s="38">
        <v>964675</v>
      </c>
      <c r="V41" s="38">
        <v>964675</v>
      </c>
      <c r="W41" s="38">
        <v>964675</v>
      </c>
      <c r="X41" s="38">
        <v>964675</v>
      </c>
      <c r="Y41" s="41">
        <f t="shared" si="0"/>
        <v>69.561721673793443</v>
      </c>
      <c r="Z41" s="40">
        <v>0</v>
      </c>
      <c r="AA41" s="40" t="s">
        <v>118</v>
      </c>
      <c r="AB41" s="34">
        <v>745</v>
      </c>
      <c r="AC41" s="41">
        <v>0</v>
      </c>
      <c r="AD41" s="41">
        <v>50</v>
      </c>
      <c r="AE41" s="42" t="s">
        <v>219</v>
      </c>
      <c r="AF41" s="19"/>
    </row>
    <row r="42" spans="2:32" ht="60.75" hidden="1">
      <c r="B42" s="19"/>
      <c r="C42" s="36" t="s">
        <v>220</v>
      </c>
      <c r="D42" s="36" t="s">
        <v>221</v>
      </c>
      <c r="E42" s="37" t="s">
        <v>222</v>
      </c>
      <c r="F42" s="37" t="s">
        <v>5</v>
      </c>
      <c r="G42" s="37" t="s">
        <v>223</v>
      </c>
      <c r="H42" s="38" t="s">
        <v>224</v>
      </c>
      <c r="I42" s="38" t="s">
        <v>77</v>
      </c>
      <c r="J42" s="39" t="s">
        <v>100</v>
      </c>
      <c r="K42" s="38" t="s">
        <v>115</v>
      </c>
      <c r="L42" s="40" t="s">
        <v>48</v>
      </c>
      <c r="M42" s="38" t="s">
        <v>49</v>
      </c>
      <c r="N42" s="38" t="s">
        <v>116</v>
      </c>
      <c r="O42" s="38" t="s">
        <v>51</v>
      </c>
      <c r="P42" s="40" t="s">
        <v>52</v>
      </c>
      <c r="Q42" s="40" t="s">
        <v>213</v>
      </c>
      <c r="R42" s="38">
        <v>1236375</v>
      </c>
      <c r="S42" s="38">
        <v>2098065</v>
      </c>
      <c r="T42" s="38">
        <v>2098065</v>
      </c>
      <c r="U42" s="38">
        <v>861690</v>
      </c>
      <c r="V42" s="38">
        <v>861690</v>
      </c>
      <c r="W42" s="38">
        <v>861690</v>
      </c>
      <c r="X42" s="38">
        <v>861690</v>
      </c>
      <c r="Y42" s="41">
        <f t="shared" si="0"/>
        <v>41.070700860078212</v>
      </c>
      <c r="Z42" s="40">
        <v>0</v>
      </c>
      <c r="AA42" s="40" t="s">
        <v>118</v>
      </c>
      <c r="AB42" s="34">
        <v>112</v>
      </c>
      <c r="AC42" s="41">
        <v>0</v>
      </c>
      <c r="AD42" s="41">
        <v>92</v>
      </c>
      <c r="AE42" s="42" t="s">
        <v>225</v>
      </c>
      <c r="AF42" s="19"/>
    </row>
    <row r="43" spans="2:32" ht="81" hidden="1">
      <c r="B43" s="19"/>
      <c r="C43" s="36" t="s">
        <v>226</v>
      </c>
      <c r="D43" s="36" t="s">
        <v>227</v>
      </c>
      <c r="E43" s="37" t="s">
        <v>228</v>
      </c>
      <c r="F43" s="37" t="s">
        <v>5</v>
      </c>
      <c r="G43" s="37" t="s">
        <v>161</v>
      </c>
      <c r="H43" s="38" t="s">
        <v>161</v>
      </c>
      <c r="I43" s="38" t="s">
        <v>77</v>
      </c>
      <c r="J43" s="39" t="s">
        <v>100</v>
      </c>
      <c r="K43" s="38" t="s">
        <v>115</v>
      </c>
      <c r="L43" s="40" t="s">
        <v>48</v>
      </c>
      <c r="M43" s="38" t="s">
        <v>49</v>
      </c>
      <c r="N43" s="38" t="s">
        <v>116</v>
      </c>
      <c r="O43" s="38" t="s">
        <v>51</v>
      </c>
      <c r="P43" s="40" t="s">
        <v>52</v>
      </c>
      <c r="Q43" s="40" t="s">
        <v>117</v>
      </c>
      <c r="R43" s="38">
        <v>49950000</v>
      </c>
      <c r="S43" s="38">
        <v>19950000</v>
      </c>
      <c r="T43" s="38">
        <v>19950000</v>
      </c>
      <c r="U43" s="38">
        <v>9497412</v>
      </c>
      <c r="V43" s="38">
        <v>9497412</v>
      </c>
      <c r="W43" s="38">
        <v>9497412</v>
      </c>
      <c r="X43" s="38">
        <v>9497412</v>
      </c>
      <c r="Y43" s="41">
        <f t="shared" ref="Y43:Y74" si="1">IF(ISERROR(W43/S43),0,((W43/S43)*100))</f>
        <v>47.606075187969928</v>
      </c>
      <c r="Z43" s="40">
        <v>0</v>
      </c>
      <c r="AA43" s="40" t="s">
        <v>118</v>
      </c>
      <c r="AB43" s="34">
        <v>1500</v>
      </c>
      <c r="AC43" s="41">
        <v>0</v>
      </c>
      <c r="AD43" s="41">
        <v>74</v>
      </c>
      <c r="AE43" s="42" t="s">
        <v>229</v>
      </c>
      <c r="AF43" s="19"/>
    </row>
    <row r="44" spans="2:32" ht="60.75" hidden="1">
      <c r="B44" s="19"/>
      <c r="C44" s="36" t="s">
        <v>230</v>
      </c>
      <c r="D44" s="36" t="s">
        <v>231</v>
      </c>
      <c r="E44" s="37" t="s">
        <v>232</v>
      </c>
      <c r="F44" s="37" t="s">
        <v>5</v>
      </c>
      <c r="G44" s="37" t="s">
        <v>233</v>
      </c>
      <c r="H44" s="38" t="s">
        <v>233</v>
      </c>
      <c r="I44" s="38" t="s">
        <v>77</v>
      </c>
      <c r="J44" s="39" t="s">
        <v>100</v>
      </c>
      <c r="K44" s="38" t="s">
        <v>115</v>
      </c>
      <c r="L44" s="40" t="s">
        <v>48</v>
      </c>
      <c r="M44" s="38" t="s">
        <v>49</v>
      </c>
      <c r="N44" s="38" t="s">
        <v>116</v>
      </c>
      <c r="O44" s="38" t="s">
        <v>51</v>
      </c>
      <c r="P44" s="40" t="s">
        <v>52</v>
      </c>
      <c r="Q44" s="40" t="s">
        <v>117</v>
      </c>
      <c r="R44" s="38">
        <v>756173</v>
      </c>
      <c r="S44" s="38">
        <v>451587</v>
      </c>
      <c r="T44" s="38">
        <v>451587</v>
      </c>
      <c r="U44" s="38">
        <v>296294</v>
      </c>
      <c r="V44" s="38">
        <v>296294</v>
      </c>
      <c r="W44" s="38">
        <v>296294</v>
      </c>
      <c r="X44" s="38">
        <v>296294</v>
      </c>
      <c r="Y44" s="41">
        <f t="shared" si="1"/>
        <v>65.611720443679729</v>
      </c>
      <c r="Z44" s="40">
        <v>0</v>
      </c>
      <c r="AA44" s="40" t="s">
        <v>118</v>
      </c>
      <c r="AB44" s="34">
        <v>766</v>
      </c>
      <c r="AC44" s="41">
        <v>0</v>
      </c>
      <c r="AD44" s="41">
        <v>100</v>
      </c>
      <c r="AE44" s="42" t="s">
        <v>234</v>
      </c>
      <c r="AF44" s="19"/>
    </row>
    <row r="45" spans="2:32" ht="60.75" hidden="1">
      <c r="B45" s="19"/>
      <c r="C45" s="36" t="s">
        <v>235</v>
      </c>
      <c r="D45" s="36" t="s">
        <v>236</v>
      </c>
      <c r="E45" s="37" t="s">
        <v>237</v>
      </c>
      <c r="F45" s="37" t="s">
        <v>5</v>
      </c>
      <c r="G45" s="37" t="s">
        <v>168</v>
      </c>
      <c r="H45" s="38" t="s">
        <v>168</v>
      </c>
      <c r="I45" s="38" t="s">
        <v>77</v>
      </c>
      <c r="J45" s="39" t="s">
        <v>100</v>
      </c>
      <c r="K45" s="38" t="s">
        <v>115</v>
      </c>
      <c r="L45" s="40" t="s">
        <v>48</v>
      </c>
      <c r="M45" s="38" t="s">
        <v>49</v>
      </c>
      <c r="N45" s="38" t="s">
        <v>116</v>
      </c>
      <c r="O45" s="38" t="s">
        <v>51</v>
      </c>
      <c r="P45" s="40" t="s">
        <v>52</v>
      </c>
      <c r="Q45" s="40" t="s">
        <v>117</v>
      </c>
      <c r="R45" s="38">
        <v>2214279</v>
      </c>
      <c r="S45" s="38">
        <v>233341</v>
      </c>
      <c r="T45" s="38">
        <v>233341</v>
      </c>
      <c r="U45" s="38">
        <v>0</v>
      </c>
      <c r="V45" s="38">
        <v>0</v>
      </c>
      <c r="W45" s="38">
        <v>0</v>
      </c>
      <c r="X45" s="38">
        <v>0</v>
      </c>
      <c r="Y45" s="41">
        <f t="shared" si="1"/>
        <v>0</v>
      </c>
      <c r="Z45" s="40">
        <v>0</v>
      </c>
      <c r="AA45" s="40" t="s">
        <v>118</v>
      </c>
      <c r="AB45" s="34">
        <v>852</v>
      </c>
      <c r="AC45" s="41">
        <v>0</v>
      </c>
      <c r="AD45" s="41">
        <v>90.34</v>
      </c>
      <c r="AE45" s="42" t="s">
        <v>238</v>
      </c>
      <c r="AF45" s="19"/>
    </row>
    <row r="46" spans="2:32" ht="67.5" hidden="1">
      <c r="B46" s="19"/>
      <c r="C46" s="36" t="s">
        <v>239</v>
      </c>
      <c r="D46" s="36" t="s">
        <v>240</v>
      </c>
      <c r="E46" s="37" t="s">
        <v>241</v>
      </c>
      <c r="F46" s="37" t="s">
        <v>5</v>
      </c>
      <c r="G46" s="37" t="s">
        <v>242</v>
      </c>
      <c r="H46" s="38" t="s">
        <v>243</v>
      </c>
      <c r="I46" s="38" t="s">
        <v>45</v>
      </c>
      <c r="J46" s="39" t="s">
        <v>100</v>
      </c>
      <c r="K46" s="38" t="s">
        <v>115</v>
      </c>
      <c r="L46" s="40" t="s">
        <v>48</v>
      </c>
      <c r="M46" s="38" t="s">
        <v>49</v>
      </c>
      <c r="N46" s="38" t="s">
        <v>116</v>
      </c>
      <c r="O46" s="38" t="s">
        <v>51</v>
      </c>
      <c r="P46" s="40" t="s">
        <v>52</v>
      </c>
      <c r="Q46" s="40" t="s">
        <v>117</v>
      </c>
      <c r="R46" s="38">
        <v>3128304</v>
      </c>
      <c r="S46" s="38">
        <v>1564152</v>
      </c>
      <c r="T46" s="38">
        <v>1564152</v>
      </c>
      <c r="U46" s="38">
        <v>1536396</v>
      </c>
      <c r="V46" s="38">
        <v>1536396</v>
      </c>
      <c r="W46" s="38">
        <v>1536396</v>
      </c>
      <c r="X46" s="38">
        <v>1536396</v>
      </c>
      <c r="Y46" s="41">
        <f t="shared" si="1"/>
        <v>98.225492151657903</v>
      </c>
      <c r="Z46" s="40">
        <v>0</v>
      </c>
      <c r="AA46" s="40" t="s">
        <v>118</v>
      </c>
      <c r="AB46" s="34">
        <v>337</v>
      </c>
      <c r="AC46" s="41">
        <v>0</v>
      </c>
      <c r="AD46" s="41">
        <v>0</v>
      </c>
      <c r="AE46" s="42" t="s">
        <v>244</v>
      </c>
      <c r="AF46" s="19"/>
    </row>
    <row r="47" spans="2:32" ht="81">
      <c r="B47" s="19"/>
      <c r="C47" s="36" t="s">
        <v>245</v>
      </c>
      <c r="D47" s="36" t="s">
        <v>246</v>
      </c>
      <c r="E47" s="37" t="s">
        <v>247</v>
      </c>
      <c r="F47" s="37" t="s">
        <v>5</v>
      </c>
      <c r="G47" s="37" t="s">
        <v>248</v>
      </c>
      <c r="H47" s="38" t="s">
        <v>248</v>
      </c>
      <c r="I47" s="38" t="s">
        <v>77</v>
      </c>
      <c r="J47" s="39" t="s">
        <v>46</v>
      </c>
      <c r="K47" s="38" t="s">
        <v>249</v>
      </c>
      <c r="L47" s="40" t="s">
        <v>48</v>
      </c>
      <c r="M47" s="38" t="s">
        <v>49</v>
      </c>
      <c r="N47" s="38" t="s">
        <v>250</v>
      </c>
      <c r="O47" s="38" t="s">
        <v>251</v>
      </c>
      <c r="P47" s="40" t="s">
        <v>52</v>
      </c>
      <c r="Q47" s="40" t="s">
        <v>117</v>
      </c>
      <c r="R47" s="38">
        <v>2866115.69</v>
      </c>
      <c r="S47" s="38">
        <v>2954758.44</v>
      </c>
      <c r="T47" s="38">
        <v>2954758.44</v>
      </c>
      <c r="U47" s="38">
        <v>2954758.44</v>
      </c>
      <c r="V47" s="38">
        <v>2954758.44</v>
      </c>
      <c r="W47" s="38">
        <v>2954758.44</v>
      </c>
      <c r="X47" s="38">
        <v>2954758.44</v>
      </c>
      <c r="Y47" s="41">
        <f t="shared" si="1"/>
        <v>100</v>
      </c>
      <c r="Z47" s="40">
        <v>0</v>
      </c>
      <c r="AA47" s="40" t="s">
        <v>118</v>
      </c>
      <c r="AB47" s="34">
        <v>7800</v>
      </c>
      <c r="AC47" s="41">
        <v>0</v>
      </c>
      <c r="AD47" s="41">
        <v>100</v>
      </c>
      <c r="AE47" s="42" t="s">
        <v>252</v>
      </c>
      <c r="AF47" s="19"/>
    </row>
    <row r="48" spans="2:32" ht="60.75" hidden="1">
      <c r="B48" s="19"/>
      <c r="C48" s="36" t="s">
        <v>253</v>
      </c>
      <c r="D48" s="36" t="s">
        <v>254</v>
      </c>
      <c r="E48" s="37" t="s">
        <v>255</v>
      </c>
      <c r="F48" s="37" t="s">
        <v>5</v>
      </c>
      <c r="G48" s="37" t="s">
        <v>98</v>
      </c>
      <c r="H48" s="38" t="s">
        <v>99</v>
      </c>
      <c r="I48" s="38" t="s">
        <v>48</v>
      </c>
      <c r="J48" s="39" t="s">
        <v>100</v>
      </c>
      <c r="K48" s="38" t="s">
        <v>256</v>
      </c>
      <c r="L48" s="40" t="s">
        <v>48</v>
      </c>
      <c r="M48" s="38" t="s">
        <v>49</v>
      </c>
      <c r="N48" s="38" t="s">
        <v>257</v>
      </c>
      <c r="O48" s="38" t="s">
        <v>51</v>
      </c>
      <c r="P48" s="40" t="s">
        <v>52</v>
      </c>
      <c r="Q48" s="40" t="s">
        <v>117</v>
      </c>
      <c r="R48" s="38">
        <v>22110830</v>
      </c>
      <c r="S48" s="38">
        <v>22110830</v>
      </c>
      <c r="T48" s="38">
        <v>22110830</v>
      </c>
      <c r="U48" s="38">
        <v>22110830</v>
      </c>
      <c r="V48" s="38">
        <v>11612716.449999999</v>
      </c>
      <c r="W48" s="38">
        <v>11612716.449999999</v>
      </c>
      <c r="X48" s="38">
        <v>11612716.449999999</v>
      </c>
      <c r="Y48" s="41">
        <f t="shared" si="1"/>
        <v>52.520490863527058</v>
      </c>
      <c r="Z48" s="40">
        <v>0</v>
      </c>
      <c r="AA48" s="40" t="s">
        <v>118</v>
      </c>
      <c r="AB48" s="34">
        <v>370</v>
      </c>
      <c r="AC48" s="41">
        <v>0</v>
      </c>
      <c r="AD48" s="41">
        <v>52</v>
      </c>
      <c r="AE48" s="42" t="s">
        <v>258</v>
      </c>
      <c r="AF48" s="19"/>
    </row>
    <row r="49" spans="2:32" ht="60.75" hidden="1">
      <c r="B49" s="19"/>
      <c r="C49" s="36" t="s">
        <v>259</v>
      </c>
      <c r="D49" s="36" t="s">
        <v>260</v>
      </c>
      <c r="E49" s="37" t="s">
        <v>261</v>
      </c>
      <c r="F49" s="37" t="s">
        <v>5</v>
      </c>
      <c r="G49" s="37" t="s">
        <v>98</v>
      </c>
      <c r="H49" s="38" t="s">
        <v>99</v>
      </c>
      <c r="I49" s="38" t="s">
        <v>48</v>
      </c>
      <c r="J49" s="39" t="s">
        <v>100</v>
      </c>
      <c r="K49" s="38" t="s">
        <v>262</v>
      </c>
      <c r="L49" s="40" t="s">
        <v>48</v>
      </c>
      <c r="M49" s="38" t="s">
        <v>49</v>
      </c>
      <c r="N49" s="38" t="s">
        <v>257</v>
      </c>
      <c r="O49" s="38" t="s">
        <v>51</v>
      </c>
      <c r="P49" s="40" t="s">
        <v>52</v>
      </c>
      <c r="Q49" s="40" t="s">
        <v>117</v>
      </c>
      <c r="R49" s="38">
        <v>19185181</v>
      </c>
      <c r="S49" s="38">
        <v>19185181</v>
      </c>
      <c r="T49" s="38">
        <v>19185181</v>
      </c>
      <c r="U49" s="38">
        <v>19185181</v>
      </c>
      <c r="V49" s="38">
        <v>6818980.6799999997</v>
      </c>
      <c r="W49" s="38">
        <v>6818980.6799999997</v>
      </c>
      <c r="X49" s="38">
        <v>6818980.6799999997</v>
      </c>
      <c r="Y49" s="41">
        <f t="shared" si="1"/>
        <v>35.542957243926963</v>
      </c>
      <c r="Z49" s="40">
        <v>0</v>
      </c>
      <c r="AA49" s="40" t="s">
        <v>118</v>
      </c>
      <c r="AB49" s="34">
        <v>21035</v>
      </c>
      <c r="AC49" s="41">
        <v>0</v>
      </c>
      <c r="AD49" s="41">
        <v>35</v>
      </c>
      <c r="AE49" s="42" t="s">
        <v>263</v>
      </c>
      <c r="AF49" s="19"/>
    </row>
    <row r="50" spans="2:32" ht="108" hidden="1">
      <c r="B50" s="19"/>
      <c r="C50" s="36" t="s">
        <v>264</v>
      </c>
      <c r="D50" s="36" t="s">
        <v>265</v>
      </c>
      <c r="E50" s="37" t="s">
        <v>266</v>
      </c>
      <c r="F50" s="37" t="s">
        <v>5</v>
      </c>
      <c r="G50" s="37" t="s">
        <v>161</v>
      </c>
      <c r="H50" s="38" t="s">
        <v>99</v>
      </c>
      <c r="I50" s="38" t="s">
        <v>48</v>
      </c>
      <c r="J50" s="39" t="s">
        <v>46</v>
      </c>
      <c r="K50" s="38" t="s">
        <v>162</v>
      </c>
      <c r="L50" s="40" t="s">
        <v>48</v>
      </c>
      <c r="M50" s="38" t="s">
        <v>49</v>
      </c>
      <c r="N50" s="38" t="s">
        <v>267</v>
      </c>
      <c r="O50" s="38" t="s">
        <v>51</v>
      </c>
      <c r="P50" s="40" t="s">
        <v>52</v>
      </c>
      <c r="Q50" s="40" t="s">
        <v>117</v>
      </c>
      <c r="R50" s="38">
        <v>480000</v>
      </c>
      <c r="S50" s="38">
        <v>480000</v>
      </c>
      <c r="T50" s="38">
        <v>480000</v>
      </c>
      <c r="U50" s="38">
        <v>237375.1</v>
      </c>
      <c r="V50" s="38">
        <v>237375.1</v>
      </c>
      <c r="W50" s="38">
        <v>237375.1</v>
      </c>
      <c r="X50" s="38">
        <v>237375.1</v>
      </c>
      <c r="Y50" s="41">
        <f t="shared" si="1"/>
        <v>49.453145833333338</v>
      </c>
      <c r="Z50" s="40">
        <v>0</v>
      </c>
      <c r="AA50" s="40" t="s">
        <v>118</v>
      </c>
      <c r="AB50" s="34">
        <v>16</v>
      </c>
      <c r="AC50" s="41">
        <v>0</v>
      </c>
      <c r="AD50" s="41">
        <v>50</v>
      </c>
      <c r="AE50" s="42" t="s">
        <v>268</v>
      </c>
      <c r="AF50" s="19"/>
    </row>
    <row r="51" spans="2:32" ht="94.5" hidden="1">
      <c r="B51" s="19"/>
      <c r="C51" s="36" t="s">
        <v>269</v>
      </c>
      <c r="D51" s="36" t="s">
        <v>270</v>
      </c>
      <c r="E51" s="37" t="s">
        <v>271</v>
      </c>
      <c r="F51" s="37" t="s">
        <v>5</v>
      </c>
      <c r="G51" s="37" t="s">
        <v>161</v>
      </c>
      <c r="H51" s="38" t="s">
        <v>99</v>
      </c>
      <c r="I51" s="38" t="s">
        <v>48</v>
      </c>
      <c r="J51" s="39" t="s">
        <v>46</v>
      </c>
      <c r="K51" s="38" t="s">
        <v>272</v>
      </c>
      <c r="L51" s="40" t="s">
        <v>48</v>
      </c>
      <c r="M51" s="38" t="s">
        <v>49</v>
      </c>
      <c r="N51" s="38" t="s">
        <v>267</v>
      </c>
      <c r="O51" s="38" t="s">
        <v>51</v>
      </c>
      <c r="P51" s="40" t="s">
        <v>52</v>
      </c>
      <c r="Q51" s="40" t="s">
        <v>117</v>
      </c>
      <c r="R51" s="38">
        <v>3911156</v>
      </c>
      <c r="S51" s="38">
        <v>3911156</v>
      </c>
      <c r="T51" s="38">
        <v>3911156</v>
      </c>
      <c r="U51" s="38">
        <v>3911156</v>
      </c>
      <c r="V51" s="38">
        <v>3911156</v>
      </c>
      <c r="W51" s="38">
        <v>3911156</v>
      </c>
      <c r="X51" s="38">
        <v>3911156</v>
      </c>
      <c r="Y51" s="41">
        <f t="shared" si="1"/>
        <v>100</v>
      </c>
      <c r="Z51" s="40">
        <v>0</v>
      </c>
      <c r="AA51" s="40" t="s">
        <v>118</v>
      </c>
      <c r="AB51" s="34">
        <v>1809</v>
      </c>
      <c r="AC51" s="41">
        <v>0</v>
      </c>
      <c r="AD51" s="41">
        <v>100</v>
      </c>
      <c r="AE51" s="42" t="s">
        <v>273</v>
      </c>
      <c r="AF51" s="19"/>
    </row>
    <row r="52" spans="2:32" ht="60.75" hidden="1">
      <c r="B52" s="19"/>
      <c r="C52" s="36" t="s">
        <v>274</v>
      </c>
      <c r="D52" s="36" t="s">
        <v>275</v>
      </c>
      <c r="E52" s="37" t="s">
        <v>276</v>
      </c>
      <c r="F52" s="37" t="s">
        <v>5</v>
      </c>
      <c r="G52" s="37" t="s">
        <v>277</v>
      </c>
      <c r="H52" s="38" t="s">
        <v>277</v>
      </c>
      <c r="I52" s="38" t="s">
        <v>77</v>
      </c>
      <c r="J52" s="39" t="s">
        <v>46</v>
      </c>
      <c r="K52" s="38" t="s">
        <v>278</v>
      </c>
      <c r="L52" s="40" t="s">
        <v>48</v>
      </c>
      <c r="M52" s="38" t="s">
        <v>49</v>
      </c>
      <c r="N52" s="38" t="s">
        <v>279</v>
      </c>
      <c r="O52" s="38" t="s">
        <v>51</v>
      </c>
      <c r="P52" s="40" t="s">
        <v>52</v>
      </c>
      <c r="Q52" s="40" t="s">
        <v>48</v>
      </c>
      <c r="R52" s="38"/>
      <c r="S52" s="38"/>
      <c r="T52" s="38"/>
      <c r="U52" s="38"/>
      <c r="V52" s="38"/>
      <c r="W52" s="38"/>
      <c r="X52" s="38"/>
      <c r="Y52" s="41">
        <f t="shared" si="1"/>
        <v>0</v>
      </c>
      <c r="Z52" s="40"/>
      <c r="AA52" s="40" t="s">
        <v>48</v>
      </c>
      <c r="AB52" s="34"/>
      <c r="AC52" s="41"/>
      <c r="AD52" s="41"/>
      <c r="AE52" s="42" t="s">
        <v>53</v>
      </c>
      <c r="AF52" s="19"/>
    </row>
    <row r="53" spans="2:32" ht="60.75" hidden="1">
      <c r="B53" s="19"/>
      <c r="C53" s="36" t="s">
        <v>280</v>
      </c>
      <c r="D53" s="36" t="s">
        <v>281</v>
      </c>
      <c r="E53" s="37" t="s">
        <v>282</v>
      </c>
      <c r="F53" s="37" t="s">
        <v>5</v>
      </c>
      <c r="G53" s="37" t="s">
        <v>277</v>
      </c>
      <c r="H53" s="38" t="s">
        <v>283</v>
      </c>
      <c r="I53" s="38" t="s">
        <v>45</v>
      </c>
      <c r="J53" s="39" t="s">
        <v>46</v>
      </c>
      <c r="K53" s="38" t="s">
        <v>47</v>
      </c>
      <c r="L53" s="40" t="s">
        <v>48</v>
      </c>
      <c r="M53" s="38" t="s">
        <v>49</v>
      </c>
      <c r="N53" s="38" t="s">
        <v>279</v>
      </c>
      <c r="O53" s="38" t="s">
        <v>51</v>
      </c>
      <c r="P53" s="40" t="s">
        <v>52</v>
      </c>
      <c r="Q53" s="40" t="s">
        <v>48</v>
      </c>
      <c r="R53" s="38"/>
      <c r="S53" s="38"/>
      <c r="T53" s="38"/>
      <c r="U53" s="38"/>
      <c r="V53" s="38"/>
      <c r="W53" s="38"/>
      <c r="X53" s="38"/>
      <c r="Y53" s="41">
        <f t="shared" si="1"/>
        <v>0</v>
      </c>
      <c r="Z53" s="40"/>
      <c r="AA53" s="40" t="s">
        <v>48</v>
      </c>
      <c r="AB53" s="34"/>
      <c r="AC53" s="41"/>
      <c r="AD53" s="41"/>
      <c r="AE53" s="42" t="s">
        <v>53</v>
      </c>
      <c r="AF53" s="19"/>
    </row>
    <row r="54" spans="2:32" ht="67.5" hidden="1">
      <c r="B54" s="19"/>
      <c r="C54" s="36" t="s">
        <v>284</v>
      </c>
      <c r="D54" s="36" t="s">
        <v>285</v>
      </c>
      <c r="E54" s="37" t="s">
        <v>286</v>
      </c>
      <c r="F54" s="37" t="s">
        <v>5</v>
      </c>
      <c r="G54" s="37" t="s">
        <v>287</v>
      </c>
      <c r="H54" s="38" t="s">
        <v>287</v>
      </c>
      <c r="I54" s="38" t="s">
        <v>77</v>
      </c>
      <c r="J54" s="39" t="s">
        <v>100</v>
      </c>
      <c r="K54" s="38" t="s">
        <v>115</v>
      </c>
      <c r="L54" s="40" t="s">
        <v>48</v>
      </c>
      <c r="M54" s="38" t="s">
        <v>49</v>
      </c>
      <c r="N54" s="38" t="s">
        <v>116</v>
      </c>
      <c r="O54" s="38" t="s">
        <v>51</v>
      </c>
      <c r="P54" s="40" t="s">
        <v>52</v>
      </c>
      <c r="Q54" s="40" t="s">
        <v>117</v>
      </c>
      <c r="R54" s="38">
        <v>5000000</v>
      </c>
      <c r="S54" s="38">
        <v>5000000</v>
      </c>
      <c r="T54" s="38">
        <v>5000000</v>
      </c>
      <c r="U54" s="38">
        <v>0</v>
      </c>
      <c r="V54" s="38">
        <v>0</v>
      </c>
      <c r="W54" s="38">
        <v>0</v>
      </c>
      <c r="X54" s="38">
        <v>0</v>
      </c>
      <c r="Y54" s="41">
        <f t="shared" si="1"/>
        <v>0</v>
      </c>
      <c r="Z54" s="40">
        <v>0</v>
      </c>
      <c r="AA54" s="40" t="s">
        <v>118</v>
      </c>
      <c r="AB54" s="34">
        <v>300</v>
      </c>
      <c r="AC54" s="41">
        <v>0</v>
      </c>
      <c r="AD54" s="41">
        <v>0</v>
      </c>
      <c r="AE54" s="42" t="s">
        <v>288</v>
      </c>
      <c r="AF54" s="19"/>
    </row>
    <row r="55" spans="2:32" ht="60.75" hidden="1">
      <c r="B55" s="19"/>
      <c r="C55" s="36" t="s">
        <v>289</v>
      </c>
      <c r="D55" s="36" t="s">
        <v>290</v>
      </c>
      <c r="E55" s="37" t="s">
        <v>291</v>
      </c>
      <c r="F55" s="37" t="s">
        <v>5</v>
      </c>
      <c r="G55" s="37" t="s">
        <v>161</v>
      </c>
      <c r="H55" s="38" t="s">
        <v>161</v>
      </c>
      <c r="I55" s="38" t="s">
        <v>77</v>
      </c>
      <c r="J55" s="39" t="s">
        <v>100</v>
      </c>
      <c r="K55" s="38" t="s">
        <v>115</v>
      </c>
      <c r="L55" s="40" t="s">
        <v>48</v>
      </c>
      <c r="M55" s="38" t="s">
        <v>49</v>
      </c>
      <c r="N55" s="38" t="s">
        <v>116</v>
      </c>
      <c r="O55" s="38" t="s">
        <v>51</v>
      </c>
      <c r="P55" s="40" t="s">
        <v>52</v>
      </c>
      <c r="Q55" s="40" t="s">
        <v>117</v>
      </c>
      <c r="R55" s="38">
        <v>55000000</v>
      </c>
      <c r="S55" s="38">
        <v>55000000</v>
      </c>
      <c r="T55" s="38">
        <v>55000000</v>
      </c>
      <c r="U55" s="38">
        <v>35609025.579999998</v>
      </c>
      <c r="V55" s="38">
        <v>35609025.579999998</v>
      </c>
      <c r="W55" s="38">
        <v>35609025.579999998</v>
      </c>
      <c r="X55" s="38">
        <v>35609025.579999998</v>
      </c>
      <c r="Y55" s="41">
        <f t="shared" si="1"/>
        <v>64.743682872727277</v>
      </c>
      <c r="Z55" s="40">
        <v>0</v>
      </c>
      <c r="AA55" s="40" t="s">
        <v>118</v>
      </c>
      <c r="AB55" s="34">
        <v>5000</v>
      </c>
      <c r="AC55" s="41">
        <v>0</v>
      </c>
      <c r="AD55" s="41">
        <v>35</v>
      </c>
      <c r="AE55" s="42" t="s">
        <v>292</v>
      </c>
      <c r="AF55" s="19"/>
    </row>
    <row r="56" spans="2:32" ht="60.75" hidden="1">
      <c r="B56" s="19"/>
      <c r="C56" s="36" t="s">
        <v>293</v>
      </c>
      <c r="D56" s="36" t="s">
        <v>294</v>
      </c>
      <c r="E56" s="37" t="s">
        <v>295</v>
      </c>
      <c r="F56" s="37" t="s">
        <v>5</v>
      </c>
      <c r="G56" s="37" t="s">
        <v>207</v>
      </c>
      <c r="H56" s="38" t="s">
        <v>207</v>
      </c>
      <c r="I56" s="38" t="s">
        <v>77</v>
      </c>
      <c r="J56" s="39" t="s">
        <v>100</v>
      </c>
      <c r="K56" s="38" t="s">
        <v>115</v>
      </c>
      <c r="L56" s="40" t="s">
        <v>48</v>
      </c>
      <c r="M56" s="38" t="s">
        <v>49</v>
      </c>
      <c r="N56" s="38" t="s">
        <v>116</v>
      </c>
      <c r="O56" s="38" t="s">
        <v>51</v>
      </c>
      <c r="P56" s="40" t="s">
        <v>52</v>
      </c>
      <c r="Q56" s="40" t="s">
        <v>117</v>
      </c>
      <c r="R56" s="38">
        <v>15000000</v>
      </c>
      <c r="S56" s="38">
        <v>15000000</v>
      </c>
      <c r="T56" s="38">
        <v>15000000</v>
      </c>
      <c r="U56" s="38">
        <v>11219260.48</v>
      </c>
      <c r="V56" s="38">
        <v>11219260.48</v>
      </c>
      <c r="W56" s="38">
        <v>11219260.48</v>
      </c>
      <c r="X56" s="38">
        <v>11219260.48</v>
      </c>
      <c r="Y56" s="41">
        <f t="shared" si="1"/>
        <v>74.79506986666668</v>
      </c>
      <c r="Z56" s="40">
        <v>0</v>
      </c>
      <c r="AA56" s="40" t="s">
        <v>118</v>
      </c>
      <c r="AB56" s="34">
        <v>5000</v>
      </c>
      <c r="AC56" s="41">
        <v>0</v>
      </c>
      <c r="AD56" s="41">
        <v>4</v>
      </c>
      <c r="AE56" s="42" t="s">
        <v>296</v>
      </c>
      <c r="AF56" s="19"/>
    </row>
    <row r="57" spans="2:32" ht="60.75" hidden="1">
      <c r="B57" s="19"/>
      <c r="C57" s="36" t="s">
        <v>297</v>
      </c>
      <c r="D57" s="36" t="s">
        <v>298</v>
      </c>
      <c r="E57" s="37" t="s">
        <v>299</v>
      </c>
      <c r="F57" s="37" t="s">
        <v>5</v>
      </c>
      <c r="G57" s="37" t="s">
        <v>98</v>
      </c>
      <c r="H57" s="38" t="s">
        <v>99</v>
      </c>
      <c r="I57" s="38" t="s">
        <v>48</v>
      </c>
      <c r="J57" s="39" t="s">
        <v>100</v>
      </c>
      <c r="K57" s="38" t="s">
        <v>300</v>
      </c>
      <c r="L57" s="40" t="s">
        <v>48</v>
      </c>
      <c r="M57" s="38" t="s">
        <v>49</v>
      </c>
      <c r="N57" s="38" t="s">
        <v>116</v>
      </c>
      <c r="O57" s="38" t="s">
        <v>51</v>
      </c>
      <c r="P57" s="40" t="s">
        <v>52</v>
      </c>
      <c r="Q57" s="40" t="s">
        <v>117</v>
      </c>
      <c r="R57" s="38">
        <v>230000000</v>
      </c>
      <c r="S57" s="38">
        <v>230000000</v>
      </c>
      <c r="T57" s="38">
        <v>230000000</v>
      </c>
      <c r="U57" s="38">
        <v>229997510</v>
      </c>
      <c r="V57" s="38">
        <v>229997510</v>
      </c>
      <c r="W57" s="38">
        <v>229997510</v>
      </c>
      <c r="X57" s="38">
        <v>229997510</v>
      </c>
      <c r="Y57" s="41">
        <f t="shared" si="1"/>
        <v>99.998917391304346</v>
      </c>
      <c r="Z57" s="40">
        <v>0</v>
      </c>
      <c r="AA57" s="40" t="s">
        <v>301</v>
      </c>
      <c r="AB57" s="34">
        <v>110640</v>
      </c>
      <c r="AC57" s="41">
        <v>0</v>
      </c>
      <c r="AD57" s="41">
        <v>100</v>
      </c>
      <c r="AE57" s="42" t="s">
        <v>302</v>
      </c>
      <c r="AF57" s="19"/>
    </row>
    <row r="58" spans="2:32" ht="60.75">
      <c r="B58" s="19"/>
      <c r="C58" s="36" t="s">
        <v>303</v>
      </c>
      <c r="D58" s="36" t="s">
        <v>304</v>
      </c>
      <c r="E58" s="37" t="s">
        <v>305</v>
      </c>
      <c r="F58" s="37" t="s">
        <v>5</v>
      </c>
      <c r="G58" s="37" t="s">
        <v>306</v>
      </c>
      <c r="H58" s="38" t="s">
        <v>306</v>
      </c>
      <c r="I58" s="38" t="s">
        <v>77</v>
      </c>
      <c r="J58" s="39" t="s">
        <v>100</v>
      </c>
      <c r="K58" s="38" t="s">
        <v>249</v>
      </c>
      <c r="L58" s="40" t="s">
        <v>48</v>
      </c>
      <c r="M58" s="38" t="s">
        <v>49</v>
      </c>
      <c r="N58" s="38" t="s">
        <v>307</v>
      </c>
      <c r="O58" s="38" t="s">
        <v>308</v>
      </c>
      <c r="P58" s="40" t="s">
        <v>52</v>
      </c>
      <c r="Q58" s="40" t="s">
        <v>117</v>
      </c>
      <c r="R58" s="38">
        <v>2907000</v>
      </c>
      <c r="S58" s="38">
        <v>2907000</v>
      </c>
      <c r="T58" s="38">
        <v>2907000</v>
      </c>
      <c r="U58" s="38">
        <v>2907000</v>
      </c>
      <c r="V58" s="38">
        <v>2907000</v>
      </c>
      <c r="W58" s="38">
        <v>2907000</v>
      </c>
      <c r="X58" s="38">
        <v>2907000</v>
      </c>
      <c r="Y58" s="41">
        <f t="shared" si="1"/>
        <v>100</v>
      </c>
      <c r="Z58" s="40">
        <v>0</v>
      </c>
      <c r="AA58" s="40" t="s">
        <v>118</v>
      </c>
      <c r="AB58" s="34">
        <v>2857</v>
      </c>
      <c r="AC58" s="41">
        <v>0</v>
      </c>
      <c r="AD58" s="41">
        <v>100</v>
      </c>
      <c r="AE58" s="42" t="s">
        <v>309</v>
      </c>
      <c r="AF58" s="19"/>
    </row>
    <row r="59" spans="2:32" ht="81" hidden="1">
      <c r="B59" s="19"/>
      <c r="C59" s="36" t="s">
        <v>310</v>
      </c>
      <c r="D59" s="36" t="s">
        <v>311</v>
      </c>
      <c r="E59" s="37" t="s">
        <v>312</v>
      </c>
      <c r="F59" s="37" t="s">
        <v>5</v>
      </c>
      <c r="G59" s="37" t="s">
        <v>161</v>
      </c>
      <c r="H59" s="38" t="s">
        <v>161</v>
      </c>
      <c r="I59" s="38" t="s">
        <v>77</v>
      </c>
      <c r="J59" s="39" t="s">
        <v>46</v>
      </c>
      <c r="K59" s="38" t="s">
        <v>313</v>
      </c>
      <c r="L59" s="40" t="s">
        <v>48</v>
      </c>
      <c r="M59" s="38" t="s">
        <v>49</v>
      </c>
      <c r="N59" s="38" t="s">
        <v>174</v>
      </c>
      <c r="O59" s="38" t="s">
        <v>149</v>
      </c>
      <c r="P59" s="40" t="s">
        <v>52</v>
      </c>
      <c r="Q59" s="40" t="s">
        <v>117</v>
      </c>
      <c r="R59" s="38">
        <v>669419.57999999996</v>
      </c>
      <c r="S59" s="38">
        <v>669419.57999999996</v>
      </c>
      <c r="T59" s="38">
        <v>669419.57999999996</v>
      </c>
      <c r="U59" s="38">
        <v>669419.57999999996</v>
      </c>
      <c r="V59" s="38">
        <v>669419.57999999996</v>
      </c>
      <c r="W59" s="38">
        <v>669419.57999999996</v>
      </c>
      <c r="X59" s="38">
        <v>669419.57999999996</v>
      </c>
      <c r="Y59" s="41">
        <f t="shared" si="1"/>
        <v>100</v>
      </c>
      <c r="Z59" s="40">
        <v>0</v>
      </c>
      <c r="AA59" s="40" t="s">
        <v>175</v>
      </c>
      <c r="AB59" s="34">
        <v>33250</v>
      </c>
      <c r="AC59" s="41">
        <v>0</v>
      </c>
      <c r="AD59" s="41">
        <v>100</v>
      </c>
      <c r="AE59" s="42" t="s">
        <v>314</v>
      </c>
      <c r="AF59" s="19"/>
    </row>
    <row r="60" spans="2:32" ht="81" hidden="1">
      <c r="B60" s="19"/>
      <c r="C60" s="36" t="s">
        <v>315</v>
      </c>
      <c r="D60" s="36" t="s">
        <v>316</v>
      </c>
      <c r="E60" s="37" t="s">
        <v>317</v>
      </c>
      <c r="F60" s="37" t="s">
        <v>5</v>
      </c>
      <c r="G60" s="37" t="s">
        <v>107</v>
      </c>
      <c r="H60" s="38" t="s">
        <v>107</v>
      </c>
      <c r="I60" s="38" t="s">
        <v>77</v>
      </c>
      <c r="J60" s="39" t="s">
        <v>100</v>
      </c>
      <c r="K60" s="38" t="s">
        <v>115</v>
      </c>
      <c r="L60" s="40" t="s">
        <v>48</v>
      </c>
      <c r="M60" s="38" t="s">
        <v>49</v>
      </c>
      <c r="N60" s="38" t="s">
        <v>130</v>
      </c>
      <c r="O60" s="38" t="s">
        <v>51</v>
      </c>
      <c r="P60" s="40" t="s">
        <v>52</v>
      </c>
      <c r="Q60" s="40" t="s">
        <v>117</v>
      </c>
      <c r="R60" s="38">
        <v>3287950</v>
      </c>
      <c r="S60" s="38">
        <v>3287950</v>
      </c>
      <c r="T60" s="38">
        <v>3287950</v>
      </c>
      <c r="U60" s="38">
        <v>2377696</v>
      </c>
      <c r="V60" s="38">
        <v>2377696</v>
      </c>
      <c r="W60" s="38">
        <v>2377696</v>
      </c>
      <c r="X60" s="38">
        <v>2377696</v>
      </c>
      <c r="Y60" s="41">
        <f t="shared" si="1"/>
        <v>72.315454918718345</v>
      </c>
      <c r="Z60" s="40">
        <v>0</v>
      </c>
      <c r="AA60" s="40" t="s">
        <v>118</v>
      </c>
      <c r="AB60" s="34">
        <v>2390</v>
      </c>
      <c r="AC60" s="41">
        <v>0</v>
      </c>
      <c r="AD60" s="41">
        <v>100</v>
      </c>
      <c r="AE60" s="42" t="s">
        <v>318</v>
      </c>
      <c r="AF60" s="19"/>
    </row>
    <row r="61" spans="2:32" ht="94.5" hidden="1">
      <c r="B61" s="19"/>
      <c r="C61" s="36" t="s">
        <v>319</v>
      </c>
      <c r="D61" s="36" t="s">
        <v>320</v>
      </c>
      <c r="E61" s="37" t="s">
        <v>321</v>
      </c>
      <c r="F61" s="37" t="s">
        <v>5</v>
      </c>
      <c r="G61" s="37" t="s">
        <v>161</v>
      </c>
      <c r="H61" s="38" t="s">
        <v>161</v>
      </c>
      <c r="I61" s="38" t="s">
        <v>77</v>
      </c>
      <c r="J61" s="39" t="s">
        <v>100</v>
      </c>
      <c r="K61" s="38" t="s">
        <v>115</v>
      </c>
      <c r="L61" s="40" t="s">
        <v>48</v>
      </c>
      <c r="M61" s="38" t="s">
        <v>49</v>
      </c>
      <c r="N61" s="38" t="s">
        <v>130</v>
      </c>
      <c r="O61" s="38" t="s">
        <v>51</v>
      </c>
      <c r="P61" s="40" t="s">
        <v>52</v>
      </c>
      <c r="Q61" s="40" t="s">
        <v>117</v>
      </c>
      <c r="R61" s="38">
        <v>3872572</v>
      </c>
      <c r="S61" s="38">
        <v>3872572</v>
      </c>
      <c r="T61" s="38">
        <v>3872572</v>
      </c>
      <c r="U61" s="38">
        <v>2715488</v>
      </c>
      <c r="V61" s="38">
        <v>2715488</v>
      </c>
      <c r="W61" s="38">
        <v>2715488</v>
      </c>
      <c r="X61" s="38">
        <v>2715488</v>
      </c>
      <c r="Y61" s="41">
        <f t="shared" si="1"/>
        <v>70.121046167766536</v>
      </c>
      <c r="Z61" s="40">
        <v>0</v>
      </c>
      <c r="AA61" s="40" t="s">
        <v>118</v>
      </c>
      <c r="AB61" s="34">
        <v>2390</v>
      </c>
      <c r="AC61" s="41">
        <v>0</v>
      </c>
      <c r="AD61" s="41">
        <v>94</v>
      </c>
      <c r="AE61" s="42" t="s">
        <v>322</v>
      </c>
      <c r="AF61" s="19"/>
    </row>
    <row r="62" spans="2:32" ht="81" hidden="1">
      <c r="B62" s="19"/>
      <c r="C62" s="36" t="s">
        <v>323</v>
      </c>
      <c r="D62" s="36" t="s">
        <v>324</v>
      </c>
      <c r="E62" s="37" t="s">
        <v>325</v>
      </c>
      <c r="F62" s="37" t="s">
        <v>5</v>
      </c>
      <c r="G62" s="37" t="s">
        <v>161</v>
      </c>
      <c r="H62" s="38" t="s">
        <v>161</v>
      </c>
      <c r="I62" s="38" t="s">
        <v>77</v>
      </c>
      <c r="J62" s="39" t="s">
        <v>100</v>
      </c>
      <c r="K62" s="38" t="s">
        <v>115</v>
      </c>
      <c r="L62" s="40" t="s">
        <v>48</v>
      </c>
      <c r="M62" s="38" t="s">
        <v>49</v>
      </c>
      <c r="N62" s="38" t="s">
        <v>130</v>
      </c>
      <c r="O62" s="38" t="s">
        <v>51</v>
      </c>
      <c r="P62" s="40" t="s">
        <v>52</v>
      </c>
      <c r="Q62" s="40" t="s">
        <v>117</v>
      </c>
      <c r="R62" s="38">
        <v>6155172</v>
      </c>
      <c r="S62" s="38">
        <v>6155172</v>
      </c>
      <c r="T62" s="38">
        <v>6155172</v>
      </c>
      <c r="U62" s="38">
        <v>88375</v>
      </c>
      <c r="V62" s="38">
        <v>88375</v>
      </c>
      <c r="W62" s="38">
        <v>88375</v>
      </c>
      <c r="X62" s="38">
        <v>88375</v>
      </c>
      <c r="Y62" s="41">
        <f t="shared" si="1"/>
        <v>1.4357844102488118</v>
      </c>
      <c r="Z62" s="40">
        <v>0</v>
      </c>
      <c r="AA62" s="40" t="s">
        <v>118</v>
      </c>
      <c r="AB62" s="34">
        <v>422</v>
      </c>
      <c r="AC62" s="41">
        <v>0</v>
      </c>
      <c r="AD62" s="41">
        <v>0</v>
      </c>
      <c r="AE62" s="42" t="s">
        <v>326</v>
      </c>
      <c r="AF62" s="19"/>
    </row>
    <row r="63" spans="2:32" ht="67.5" hidden="1">
      <c r="B63" s="19"/>
      <c r="C63" s="36" t="s">
        <v>327</v>
      </c>
      <c r="D63" s="36" t="s">
        <v>328</v>
      </c>
      <c r="E63" s="37" t="s">
        <v>329</v>
      </c>
      <c r="F63" s="37" t="s">
        <v>5</v>
      </c>
      <c r="G63" s="37" t="s">
        <v>98</v>
      </c>
      <c r="H63" s="38" t="s">
        <v>99</v>
      </c>
      <c r="I63" s="38" t="s">
        <v>48</v>
      </c>
      <c r="J63" s="39" t="s">
        <v>100</v>
      </c>
      <c r="K63" s="38" t="s">
        <v>141</v>
      </c>
      <c r="L63" s="40" t="s">
        <v>48</v>
      </c>
      <c r="M63" s="38" t="s">
        <v>49</v>
      </c>
      <c r="N63" s="38" t="s">
        <v>116</v>
      </c>
      <c r="O63" s="38" t="s">
        <v>51</v>
      </c>
      <c r="P63" s="40" t="s">
        <v>52</v>
      </c>
      <c r="Q63" s="40" t="s">
        <v>213</v>
      </c>
      <c r="R63" s="38">
        <v>10000000</v>
      </c>
      <c r="S63" s="38">
        <v>10000000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41">
        <f t="shared" si="1"/>
        <v>0</v>
      </c>
      <c r="Z63" s="40">
        <v>0</v>
      </c>
      <c r="AA63" s="40" t="s">
        <v>175</v>
      </c>
      <c r="AB63" s="34">
        <v>300</v>
      </c>
      <c r="AC63" s="41">
        <v>0</v>
      </c>
      <c r="AD63" s="41">
        <v>0</v>
      </c>
      <c r="AE63" s="42" t="s">
        <v>330</v>
      </c>
      <c r="AF63" s="19"/>
    </row>
    <row r="64" spans="2:32" ht="60.75" hidden="1">
      <c r="B64" s="19"/>
      <c r="C64" s="36" t="s">
        <v>331</v>
      </c>
      <c r="D64" s="36" t="s">
        <v>221</v>
      </c>
      <c r="E64" s="37" t="s">
        <v>332</v>
      </c>
      <c r="F64" s="37" t="s">
        <v>5</v>
      </c>
      <c r="G64" s="37" t="s">
        <v>223</v>
      </c>
      <c r="H64" s="38" t="s">
        <v>224</v>
      </c>
      <c r="I64" s="38" t="s">
        <v>77</v>
      </c>
      <c r="J64" s="39" t="s">
        <v>100</v>
      </c>
      <c r="K64" s="38" t="s">
        <v>300</v>
      </c>
      <c r="L64" s="40" t="s">
        <v>48</v>
      </c>
      <c r="M64" s="38" t="s">
        <v>49</v>
      </c>
      <c r="N64" s="38" t="s">
        <v>155</v>
      </c>
      <c r="O64" s="38" t="s">
        <v>51</v>
      </c>
      <c r="P64" s="40" t="s">
        <v>52</v>
      </c>
      <c r="Q64" s="40" t="s">
        <v>213</v>
      </c>
      <c r="R64" s="38">
        <v>1236375</v>
      </c>
      <c r="S64" s="38">
        <v>1902448</v>
      </c>
      <c r="T64" s="38">
        <v>1902448</v>
      </c>
      <c r="U64" s="38">
        <v>780434</v>
      </c>
      <c r="V64" s="38">
        <v>780434</v>
      </c>
      <c r="W64" s="38">
        <v>780434</v>
      </c>
      <c r="X64" s="38">
        <v>780434</v>
      </c>
      <c r="Y64" s="41">
        <f t="shared" si="1"/>
        <v>41.022619277898791</v>
      </c>
      <c r="Z64" s="40">
        <v>0</v>
      </c>
      <c r="AA64" s="40" t="s">
        <v>118</v>
      </c>
      <c r="AB64" s="34">
        <v>112</v>
      </c>
      <c r="AC64" s="41">
        <v>0</v>
      </c>
      <c r="AD64" s="41">
        <v>73</v>
      </c>
      <c r="AE64" s="42" t="s">
        <v>333</v>
      </c>
      <c r="AF64" s="19"/>
    </row>
    <row r="65" spans="2:32" ht="60.75" hidden="1">
      <c r="B65" s="19"/>
      <c r="C65" s="36" t="s">
        <v>334</v>
      </c>
      <c r="D65" s="36" t="s">
        <v>335</v>
      </c>
      <c r="E65" s="37" t="s">
        <v>336</v>
      </c>
      <c r="F65" s="37" t="s">
        <v>5</v>
      </c>
      <c r="G65" s="37" t="s">
        <v>337</v>
      </c>
      <c r="H65" s="38" t="s">
        <v>337</v>
      </c>
      <c r="I65" s="38" t="s">
        <v>77</v>
      </c>
      <c r="J65" s="39" t="s">
        <v>100</v>
      </c>
      <c r="K65" s="38" t="s">
        <v>115</v>
      </c>
      <c r="L65" s="40" t="s">
        <v>48</v>
      </c>
      <c r="M65" s="38" t="s">
        <v>49</v>
      </c>
      <c r="N65" s="38" t="s">
        <v>155</v>
      </c>
      <c r="O65" s="38" t="s">
        <v>51</v>
      </c>
      <c r="P65" s="40" t="s">
        <v>52</v>
      </c>
      <c r="Q65" s="40" t="s">
        <v>213</v>
      </c>
      <c r="R65" s="38">
        <v>2354312</v>
      </c>
      <c r="S65" s="38">
        <v>2354312</v>
      </c>
      <c r="T65" s="38">
        <v>2354312</v>
      </c>
      <c r="U65" s="38">
        <v>0</v>
      </c>
      <c r="V65" s="38">
        <v>0</v>
      </c>
      <c r="W65" s="38">
        <v>0</v>
      </c>
      <c r="X65" s="38">
        <v>0</v>
      </c>
      <c r="Y65" s="41">
        <f t="shared" si="1"/>
        <v>0</v>
      </c>
      <c r="Z65" s="40">
        <v>0</v>
      </c>
      <c r="AA65" s="40" t="s">
        <v>118</v>
      </c>
      <c r="AB65" s="34">
        <v>144</v>
      </c>
      <c r="AC65" s="41">
        <v>0</v>
      </c>
      <c r="AD65" s="41">
        <v>34</v>
      </c>
      <c r="AE65" s="42" t="s">
        <v>338</v>
      </c>
      <c r="AF65" s="19"/>
    </row>
    <row r="66" spans="2:32" ht="67.5" hidden="1">
      <c r="B66" s="19"/>
      <c r="C66" s="36" t="s">
        <v>339</v>
      </c>
      <c r="D66" s="36" t="s">
        <v>340</v>
      </c>
      <c r="E66" s="37" t="s">
        <v>341</v>
      </c>
      <c r="F66" s="37" t="s">
        <v>5</v>
      </c>
      <c r="G66" s="37" t="s">
        <v>342</v>
      </c>
      <c r="H66" s="38" t="s">
        <v>343</v>
      </c>
      <c r="I66" s="38" t="s">
        <v>77</v>
      </c>
      <c r="J66" s="39" t="s">
        <v>100</v>
      </c>
      <c r="K66" s="38" t="s">
        <v>115</v>
      </c>
      <c r="L66" s="40" t="s">
        <v>48</v>
      </c>
      <c r="M66" s="38" t="s">
        <v>49</v>
      </c>
      <c r="N66" s="38" t="s">
        <v>155</v>
      </c>
      <c r="O66" s="38" t="s">
        <v>51</v>
      </c>
      <c r="P66" s="40" t="s">
        <v>52</v>
      </c>
      <c r="Q66" s="40" t="s">
        <v>213</v>
      </c>
      <c r="R66" s="38">
        <v>4450832</v>
      </c>
      <c r="S66" s="38">
        <v>4450832</v>
      </c>
      <c r="T66" s="38">
        <v>4450832</v>
      </c>
      <c r="U66" s="38">
        <v>1030914</v>
      </c>
      <c r="V66" s="38">
        <v>1030914</v>
      </c>
      <c r="W66" s="38">
        <v>1030914</v>
      </c>
      <c r="X66" s="38">
        <v>1030914</v>
      </c>
      <c r="Y66" s="41">
        <f t="shared" si="1"/>
        <v>23.16227617667888</v>
      </c>
      <c r="Z66" s="40">
        <v>0</v>
      </c>
      <c r="AA66" s="40" t="s">
        <v>118</v>
      </c>
      <c r="AB66" s="34">
        <v>443</v>
      </c>
      <c r="AC66" s="41">
        <v>0</v>
      </c>
      <c r="AD66" s="41">
        <v>24</v>
      </c>
      <c r="AE66" s="42" t="s">
        <v>344</v>
      </c>
      <c r="AF66" s="19"/>
    </row>
    <row r="67" spans="2:32" ht="67.5" hidden="1">
      <c r="B67" s="19"/>
      <c r="C67" s="36" t="s">
        <v>345</v>
      </c>
      <c r="D67" s="36" t="s">
        <v>346</v>
      </c>
      <c r="E67" s="37" t="s">
        <v>347</v>
      </c>
      <c r="F67" s="37" t="s">
        <v>5</v>
      </c>
      <c r="G67" s="37" t="s">
        <v>348</v>
      </c>
      <c r="H67" s="38" t="s">
        <v>349</v>
      </c>
      <c r="I67" s="38" t="s">
        <v>77</v>
      </c>
      <c r="J67" s="39" t="s">
        <v>100</v>
      </c>
      <c r="K67" s="38" t="s">
        <v>115</v>
      </c>
      <c r="L67" s="40" t="s">
        <v>48</v>
      </c>
      <c r="M67" s="38" t="s">
        <v>49</v>
      </c>
      <c r="N67" s="38" t="s">
        <v>155</v>
      </c>
      <c r="O67" s="38" t="s">
        <v>51</v>
      </c>
      <c r="P67" s="40" t="s">
        <v>52</v>
      </c>
      <c r="Q67" s="40" t="s">
        <v>213</v>
      </c>
      <c r="R67" s="38">
        <v>3912429</v>
      </c>
      <c r="S67" s="38">
        <v>3912429</v>
      </c>
      <c r="T67" s="38">
        <v>3912429</v>
      </c>
      <c r="U67" s="38">
        <v>604632</v>
      </c>
      <c r="V67" s="38">
        <v>604632</v>
      </c>
      <c r="W67" s="38">
        <v>604632</v>
      </c>
      <c r="X67" s="38">
        <v>604632</v>
      </c>
      <c r="Y67" s="41">
        <f t="shared" si="1"/>
        <v>15.454133480760929</v>
      </c>
      <c r="Z67" s="40">
        <v>0</v>
      </c>
      <c r="AA67" s="40" t="s">
        <v>118</v>
      </c>
      <c r="AB67" s="34">
        <v>195</v>
      </c>
      <c r="AC67" s="41">
        <v>0</v>
      </c>
      <c r="AD67" s="41">
        <v>71</v>
      </c>
      <c r="AE67" s="42" t="s">
        <v>350</v>
      </c>
      <c r="AF67" s="19"/>
    </row>
    <row r="68" spans="2:32" ht="67.5" hidden="1">
      <c r="B68" s="19"/>
      <c r="C68" s="36" t="s">
        <v>351</v>
      </c>
      <c r="D68" s="36" t="s">
        <v>352</v>
      </c>
      <c r="E68" s="37" t="s">
        <v>353</v>
      </c>
      <c r="F68" s="37" t="s">
        <v>5</v>
      </c>
      <c r="G68" s="37" t="s">
        <v>354</v>
      </c>
      <c r="H68" s="38" t="s">
        <v>355</v>
      </c>
      <c r="I68" s="38" t="s">
        <v>77</v>
      </c>
      <c r="J68" s="39" t="s">
        <v>100</v>
      </c>
      <c r="K68" s="38" t="s">
        <v>115</v>
      </c>
      <c r="L68" s="40" t="s">
        <v>48</v>
      </c>
      <c r="M68" s="38" t="s">
        <v>49</v>
      </c>
      <c r="N68" s="38" t="s">
        <v>155</v>
      </c>
      <c r="O68" s="38" t="s">
        <v>51</v>
      </c>
      <c r="P68" s="40" t="s">
        <v>52</v>
      </c>
      <c r="Q68" s="40" t="s">
        <v>213</v>
      </c>
      <c r="R68" s="38">
        <v>4072416</v>
      </c>
      <c r="S68" s="38">
        <v>4072416</v>
      </c>
      <c r="T68" s="38">
        <v>4072416</v>
      </c>
      <c r="U68" s="38">
        <v>0</v>
      </c>
      <c r="V68" s="38">
        <v>0</v>
      </c>
      <c r="W68" s="38">
        <v>0</v>
      </c>
      <c r="X68" s="38">
        <v>0</v>
      </c>
      <c r="Y68" s="41">
        <f t="shared" si="1"/>
        <v>0</v>
      </c>
      <c r="Z68" s="40">
        <v>0</v>
      </c>
      <c r="AA68" s="40" t="s">
        <v>118</v>
      </c>
      <c r="AB68" s="34">
        <v>289</v>
      </c>
      <c r="AC68" s="41">
        <v>0</v>
      </c>
      <c r="AD68" s="41">
        <v>90</v>
      </c>
      <c r="AE68" s="42" t="s">
        <v>356</v>
      </c>
      <c r="AF68" s="19"/>
    </row>
    <row r="69" spans="2:32" ht="67.5" hidden="1">
      <c r="B69" s="19"/>
      <c r="C69" s="36" t="s">
        <v>357</v>
      </c>
      <c r="D69" s="36" t="s">
        <v>358</v>
      </c>
      <c r="E69" s="37" t="s">
        <v>359</v>
      </c>
      <c r="F69" s="37" t="s">
        <v>5</v>
      </c>
      <c r="G69" s="37" t="s">
        <v>360</v>
      </c>
      <c r="H69" s="38" t="s">
        <v>361</v>
      </c>
      <c r="I69" s="38" t="s">
        <v>77</v>
      </c>
      <c r="J69" s="39" t="s">
        <v>100</v>
      </c>
      <c r="K69" s="38" t="s">
        <v>115</v>
      </c>
      <c r="L69" s="40" t="s">
        <v>48</v>
      </c>
      <c r="M69" s="38" t="s">
        <v>49</v>
      </c>
      <c r="N69" s="38" t="s">
        <v>155</v>
      </c>
      <c r="O69" s="38" t="s">
        <v>51</v>
      </c>
      <c r="P69" s="40" t="s">
        <v>52</v>
      </c>
      <c r="Q69" s="40" t="s">
        <v>213</v>
      </c>
      <c r="R69" s="38">
        <v>6004175</v>
      </c>
      <c r="S69" s="38">
        <v>6004175</v>
      </c>
      <c r="T69" s="38">
        <v>6004175</v>
      </c>
      <c r="U69" s="38">
        <v>2462726</v>
      </c>
      <c r="V69" s="38">
        <v>2462726</v>
      </c>
      <c r="W69" s="38">
        <v>2462726</v>
      </c>
      <c r="X69" s="38">
        <v>2462726</v>
      </c>
      <c r="Y69" s="41">
        <f t="shared" si="1"/>
        <v>41.016892412363063</v>
      </c>
      <c r="Z69" s="40">
        <v>0</v>
      </c>
      <c r="AA69" s="40" t="s">
        <v>118</v>
      </c>
      <c r="AB69" s="34">
        <v>629</v>
      </c>
      <c r="AC69" s="41">
        <v>0</v>
      </c>
      <c r="AD69" s="41">
        <v>86</v>
      </c>
      <c r="AE69" s="42" t="s">
        <v>362</v>
      </c>
      <c r="AF69" s="19"/>
    </row>
    <row r="70" spans="2:32" ht="67.5" hidden="1">
      <c r="B70" s="19"/>
      <c r="C70" s="36" t="s">
        <v>363</v>
      </c>
      <c r="D70" s="36" t="s">
        <v>364</v>
      </c>
      <c r="E70" s="37" t="s">
        <v>365</v>
      </c>
      <c r="F70" s="37" t="s">
        <v>5</v>
      </c>
      <c r="G70" s="37" t="s">
        <v>113</v>
      </c>
      <c r="H70" s="38" t="s">
        <v>366</v>
      </c>
      <c r="I70" s="38" t="s">
        <v>45</v>
      </c>
      <c r="J70" s="39" t="s">
        <v>100</v>
      </c>
      <c r="K70" s="38" t="s">
        <v>115</v>
      </c>
      <c r="L70" s="40" t="s">
        <v>48</v>
      </c>
      <c r="M70" s="38" t="s">
        <v>49</v>
      </c>
      <c r="N70" s="38" t="s">
        <v>155</v>
      </c>
      <c r="O70" s="38" t="s">
        <v>51</v>
      </c>
      <c r="P70" s="40" t="s">
        <v>52</v>
      </c>
      <c r="Q70" s="40" t="s">
        <v>213</v>
      </c>
      <c r="R70" s="38">
        <v>5236569</v>
      </c>
      <c r="S70" s="38">
        <v>5236569</v>
      </c>
      <c r="T70" s="38">
        <v>5236569</v>
      </c>
      <c r="U70" s="38">
        <v>1223869</v>
      </c>
      <c r="V70" s="38">
        <v>1223869</v>
      </c>
      <c r="W70" s="38">
        <v>1223869</v>
      </c>
      <c r="X70" s="38">
        <v>1223869</v>
      </c>
      <c r="Y70" s="41">
        <f t="shared" si="1"/>
        <v>23.371581659670674</v>
      </c>
      <c r="Z70" s="40">
        <v>0</v>
      </c>
      <c r="AA70" s="40" t="s">
        <v>118</v>
      </c>
      <c r="AB70" s="34">
        <v>159</v>
      </c>
      <c r="AC70" s="41">
        <v>0</v>
      </c>
      <c r="AD70" s="41">
        <v>66</v>
      </c>
      <c r="AE70" s="42" t="s">
        <v>367</v>
      </c>
      <c r="AF70" s="19"/>
    </row>
    <row r="71" spans="2:32" ht="60.75" hidden="1">
      <c r="B71" s="19"/>
      <c r="C71" s="36" t="s">
        <v>368</v>
      </c>
      <c r="D71" s="36" t="s">
        <v>369</v>
      </c>
      <c r="E71" s="37" t="s">
        <v>370</v>
      </c>
      <c r="F71" s="37" t="s">
        <v>5</v>
      </c>
      <c r="G71" s="37" t="s">
        <v>371</v>
      </c>
      <c r="H71" s="38" t="s">
        <v>372</v>
      </c>
      <c r="I71" s="38" t="s">
        <v>45</v>
      </c>
      <c r="J71" s="39" t="s">
        <v>100</v>
      </c>
      <c r="K71" s="38" t="s">
        <v>115</v>
      </c>
      <c r="L71" s="40" t="s">
        <v>48</v>
      </c>
      <c r="M71" s="38" t="s">
        <v>49</v>
      </c>
      <c r="N71" s="38" t="s">
        <v>155</v>
      </c>
      <c r="O71" s="38" t="s">
        <v>51</v>
      </c>
      <c r="P71" s="40" t="s">
        <v>52</v>
      </c>
      <c r="Q71" s="40" t="s">
        <v>213</v>
      </c>
      <c r="R71" s="38">
        <v>1657521</v>
      </c>
      <c r="S71" s="38">
        <v>1657521</v>
      </c>
      <c r="T71" s="38">
        <v>1657521</v>
      </c>
      <c r="U71" s="38">
        <v>669413</v>
      </c>
      <c r="V71" s="38">
        <v>669413</v>
      </c>
      <c r="W71" s="38">
        <v>669413</v>
      </c>
      <c r="X71" s="38">
        <v>669413</v>
      </c>
      <c r="Y71" s="41">
        <f t="shared" si="1"/>
        <v>40.386396311117629</v>
      </c>
      <c r="Z71" s="40">
        <v>0</v>
      </c>
      <c r="AA71" s="40" t="s">
        <v>118</v>
      </c>
      <c r="AB71" s="34">
        <v>310</v>
      </c>
      <c r="AC71" s="41">
        <v>0</v>
      </c>
      <c r="AD71" s="41">
        <v>100</v>
      </c>
      <c r="AE71" s="42" t="s">
        <v>373</v>
      </c>
      <c r="AF71" s="19"/>
    </row>
    <row r="72" spans="2:32" ht="60.75" hidden="1">
      <c r="B72" s="19"/>
      <c r="C72" s="36" t="s">
        <v>374</v>
      </c>
      <c r="D72" s="36" t="s">
        <v>375</v>
      </c>
      <c r="E72" s="37" t="s">
        <v>376</v>
      </c>
      <c r="F72" s="37" t="s">
        <v>5</v>
      </c>
      <c r="G72" s="37" t="s">
        <v>161</v>
      </c>
      <c r="H72" s="38" t="s">
        <v>161</v>
      </c>
      <c r="I72" s="38" t="s">
        <v>77</v>
      </c>
      <c r="J72" s="39" t="s">
        <v>100</v>
      </c>
      <c r="K72" s="38" t="s">
        <v>115</v>
      </c>
      <c r="L72" s="40" t="s">
        <v>48</v>
      </c>
      <c r="M72" s="38" t="s">
        <v>49</v>
      </c>
      <c r="N72" s="38" t="s">
        <v>155</v>
      </c>
      <c r="O72" s="38" t="s">
        <v>51</v>
      </c>
      <c r="P72" s="40" t="s">
        <v>52</v>
      </c>
      <c r="Q72" s="40" t="s">
        <v>213</v>
      </c>
      <c r="R72" s="38">
        <v>977507</v>
      </c>
      <c r="S72" s="38">
        <v>977507</v>
      </c>
      <c r="T72" s="38">
        <v>977507</v>
      </c>
      <c r="U72" s="38">
        <v>0</v>
      </c>
      <c r="V72" s="38">
        <v>0</v>
      </c>
      <c r="W72" s="38">
        <v>0</v>
      </c>
      <c r="X72" s="38">
        <v>0</v>
      </c>
      <c r="Y72" s="41">
        <f t="shared" si="1"/>
        <v>0</v>
      </c>
      <c r="Z72" s="40">
        <v>0</v>
      </c>
      <c r="AA72" s="40" t="s">
        <v>118</v>
      </c>
      <c r="AB72" s="34">
        <v>1192</v>
      </c>
      <c r="AC72" s="41">
        <v>0</v>
      </c>
      <c r="AD72" s="41">
        <v>79</v>
      </c>
      <c r="AE72" s="42" t="s">
        <v>377</v>
      </c>
      <c r="AF72" s="19"/>
    </row>
    <row r="73" spans="2:32" ht="60.75" hidden="1">
      <c r="B73" s="19"/>
      <c r="C73" s="36" t="s">
        <v>378</v>
      </c>
      <c r="D73" s="36" t="s">
        <v>379</v>
      </c>
      <c r="E73" s="37" t="s">
        <v>380</v>
      </c>
      <c r="F73" s="37" t="s">
        <v>5</v>
      </c>
      <c r="G73" s="37" t="s">
        <v>161</v>
      </c>
      <c r="H73" s="38" t="s">
        <v>161</v>
      </c>
      <c r="I73" s="38" t="s">
        <v>77</v>
      </c>
      <c r="J73" s="39" t="s">
        <v>100</v>
      </c>
      <c r="K73" s="38" t="s">
        <v>115</v>
      </c>
      <c r="L73" s="40" t="s">
        <v>48</v>
      </c>
      <c r="M73" s="38" t="s">
        <v>49</v>
      </c>
      <c r="N73" s="38" t="s">
        <v>155</v>
      </c>
      <c r="O73" s="38" t="s">
        <v>51</v>
      </c>
      <c r="P73" s="40" t="s">
        <v>52</v>
      </c>
      <c r="Q73" s="40" t="s">
        <v>213</v>
      </c>
      <c r="R73" s="38">
        <v>651671</v>
      </c>
      <c r="S73" s="38">
        <v>651671</v>
      </c>
      <c r="T73" s="38">
        <v>651671</v>
      </c>
      <c r="U73" s="38">
        <v>0</v>
      </c>
      <c r="V73" s="38">
        <v>0</v>
      </c>
      <c r="W73" s="38">
        <v>0</v>
      </c>
      <c r="X73" s="38">
        <v>0</v>
      </c>
      <c r="Y73" s="41">
        <f t="shared" si="1"/>
        <v>0</v>
      </c>
      <c r="Z73" s="40">
        <v>0</v>
      </c>
      <c r="AA73" s="40" t="s">
        <v>118</v>
      </c>
      <c r="AB73" s="34">
        <v>742</v>
      </c>
      <c r="AC73" s="41">
        <v>0</v>
      </c>
      <c r="AD73" s="41">
        <v>82</v>
      </c>
      <c r="AE73" s="42" t="s">
        <v>381</v>
      </c>
      <c r="AF73" s="19"/>
    </row>
    <row r="74" spans="2:32" ht="67.5" hidden="1">
      <c r="B74" s="19"/>
      <c r="C74" s="36" t="s">
        <v>382</v>
      </c>
      <c r="D74" s="36" t="s">
        <v>383</v>
      </c>
      <c r="E74" s="37" t="s">
        <v>384</v>
      </c>
      <c r="F74" s="37" t="s">
        <v>5</v>
      </c>
      <c r="G74" s="37" t="s">
        <v>218</v>
      </c>
      <c r="H74" s="38" t="s">
        <v>218</v>
      </c>
      <c r="I74" s="38" t="s">
        <v>77</v>
      </c>
      <c r="J74" s="39" t="s">
        <v>100</v>
      </c>
      <c r="K74" s="38" t="s">
        <v>115</v>
      </c>
      <c r="L74" s="40" t="s">
        <v>48</v>
      </c>
      <c r="M74" s="38" t="s">
        <v>49</v>
      </c>
      <c r="N74" s="38" t="s">
        <v>155</v>
      </c>
      <c r="O74" s="38" t="s">
        <v>51</v>
      </c>
      <c r="P74" s="40" t="s">
        <v>52</v>
      </c>
      <c r="Q74" s="40" t="s">
        <v>213</v>
      </c>
      <c r="R74" s="38">
        <v>2738882</v>
      </c>
      <c r="S74" s="38">
        <v>2738882</v>
      </c>
      <c r="T74" s="38">
        <v>2738882</v>
      </c>
      <c r="U74" s="38">
        <v>0</v>
      </c>
      <c r="V74" s="38">
        <v>0</v>
      </c>
      <c r="W74" s="38">
        <v>0</v>
      </c>
      <c r="X74" s="38">
        <v>0</v>
      </c>
      <c r="Y74" s="41">
        <f t="shared" si="1"/>
        <v>0</v>
      </c>
      <c r="Z74" s="40">
        <v>0</v>
      </c>
      <c r="AA74" s="40" t="s">
        <v>118</v>
      </c>
      <c r="AB74" s="34">
        <v>745</v>
      </c>
      <c r="AC74" s="41">
        <v>0</v>
      </c>
      <c r="AD74" s="41">
        <v>50</v>
      </c>
      <c r="AE74" s="42" t="s">
        <v>385</v>
      </c>
      <c r="AF74" s="19"/>
    </row>
    <row r="75" spans="2:32" ht="60.75" hidden="1">
      <c r="B75" s="19"/>
      <c r="C75" s="36" t="s">
        <v>386</v>
      </c>
      <c r="D75" s="36" t="s">
        <v>387</v>
      </c>
      <c r="E75" s="37" t="s">
        <v>388</v>
      </c>
      <c r="F75" s="37" t="s">
        <v>5</v>
      </c>
      <c r="G75" s="37" t="s">
        <v>161</v>
      </c>
      <c r="H75" s="38" t="s">
        <v>161</v>
      </c>
      <c r="I75" s="38" t="s">
        <v>77</v>
      </c>
      <c r="J75" s="39" t="s">
        <v>100</v>
      </c>
      <c r="K75" s="38" t="s">
        <v>115</v>
      </c>
      <c r="L75" s="40" t="s">
        <v>48</v>
      </c>
      <c r="M75" s="38" t="s">
        <v>49</v>
      </c>
      <c r="N75" s="38" t="s">
        <v>155</v>
      </c>
      <c r="O75" s="38" t="s">
        <v>51</v>
      </c>
      <c r="P75" s="40" t="s">
        <v>52</v>
      </c>
      <c r="Q75" s="40" t="s">
        <v>213</v>
      </c>
      <c r="R75" s="38">
        <v>977507</v>
      </c>
      <c r="S75" s="38">
        <v>977507</v>
      </c>
      <c r="T75" s="38">
        <v>977507</v>
      </c>
      <c r="U75" s="38">
        <v>0</v>
      </c>
      <c r="V75" s="38">
        <v>0</v>
      </c>
      <c r="W75" s="38">
        <v>0</v>
      </c>
      <c r="X75" s="38">
        <v>0</v>
      </c>
      <c r="Y75" s="41">
        <f t="shared" ref="Y75:Y106" si="2">IF(ISERROR(W75/S75),0,((W75/S75)*100))</f>
        <v>0</v>
      </c>
      <c r="Z75" s="40">
        <v>0</v>
      </c>
      <c r="AA75" s="40" t="s">
        <v>118</v>
      </c>
      <c r="AB75" s="34">
        <v>542</v>
      </c>
      <c r="AC75" s="41">
        <v>0</v>
      </c>
      <c r="AD75" s="41">
        <v>87</v>
      </c>
      <c r="AE75" s="42" t="s">
        <v>389</v>
      </c>
      <c r="AF75" s="19"/>
    </row>
    <row r="76" spans="2:32" ht="67.5" hidden="1">
      <c r="B76" s="19"/>
      <c r="C76" s="36" t="s">
        <v>390</v>
      </c>
      <c r="D76" s="36" t="s">
        <v>391</v>
      </c>
      <c r="E76" s="37" t="s">
        <v>392</v>
      </c>
      <c r="F76" s="37" t="s">
        <v>5</v>
      </c>
      <c r="G76" s="37" t="s">
        <v>242</v>
      </c>
      <c r="H76" s="38" t="s">
        <v>243</v>
      </c>
      <c r="I76" s="38" t="s">
        <v>45</v>
      </c>
      <c r="J76" s="39" t="s">
        <v>100</v>
      </c>
      <c r="K76" s="38" t="s">
        <v>115</v>
      </c>
      <c r="L76" s="40" t="s">
        <v>48</v>
      </c>
      <c r="M76" s="38" t="s">
        <v>49</v>
      </c>
      <c r="N76" s="38" t="s">
        <v>155</v>
      </c>
      <c r="O76" s="38" t="s">
        <v>51</v>
      </c>
      <c r="P76" s="40" t="s">
        <v>52</v>
      </c>
      <c r="Q76" s="40" t="s">
        <v>213</v>
      </c>
      <c r="R76" s="38">
        <v>3128304</v>
      </c>
      <c r="S76" s="38">
        <v>3128304</v>
      </c>
      <c r="T76" s="38">
        <v>3128304</v>
      </c>
      <c r="U76" s="38">
        <v>0</v>
      </c>
      <c r="V76" s="38">
        <v>0</v>
      </c>
      <c r="W76" s="38">
        <v>0</v>
      </c>
      <c r="X76" s="38">
        <v>0</v>
      </c>
      <c r="Y76" s="41">
        <f t="shared" si="2"/>
        <v>0</v>
      </c>
      <c r="Z76" s="40">
        <v>0</v>
      </c>
      <c r="AA76" s="40" t="s">
        <v>118</v>
      </c>
      <c r="AB76" s="34">
        <v>337</v>
      </c>
      <c r="AC76" s="41">
        <v>0</v>
      </c>
      <c r="AD76" s="41">
        <v>0</v>
      </c>
      <c r="AE76" s="42" t="s">
        <v>393</v>
      </c>
      <c r="AF76" s="19"/>
    </row>
    <row r="77" spans="2:32" ht="67.5" hidden="1">
      <c r="B77" s="19"/>
      <c r="C77" s="36" t="s">
        <v>394</v>
      </c>
      <c r="D77" s="36" t="s">
        <v>395</v>
      </c>
      <c r="E77" s="37" t="s">
        <v>396</v>
      </c>
      <c r="F77" s="37" t="s">
        <v>5</v>
      </c>
      <c r="G77" s="37" t="s">
        <v>354</v>
      </c>
      <c r="H77" s="38" t="s">
        <v>397</v>
      </c>
      <c r="I77" s="38" t="s">
        <v>77</v>
      </c>
      <c r="J77" s="39" t="s">
        <v>100</v>
      </c>
      <c r="K77" s="38" t="s">
        <v>115</v>
      </c>
      <c r="L77" s="40" t="s">
        <v>48</v>
      </c>
      <c r="M77" s="38" t="s">
        <v>49</v>
      </c>
      <c r="N77" s="38" t="s">
        <v>155</v>
      </c>
      <c r="O77" s="38" t="s">
        <v>51</v>
      </c>
      <c r="P77" s="40" t="s">
        <v>52</v>
      </c>
      <c r="Q77" s="40" t="s">
        <v>213</v>
      </c>
      <c r="R77" s="38">
        <v>3000000</v>
      </c>
      <c r="S77" s="38">
        <v>3000000</v>
      </c>
      <c r="T77" s="38">
        <v>3000000</v>
      </c>
      <c r="U77" s="38">
        <v>0</v>
      </c>
      <c r="V77" s="38">
        <v>0</v>
      </c>
      <c r="W77" s="38">
        <v>0</v>
      </c>
      <c r="X77" s="38">
        <v>0</v>
      </c>
      <c r="Y77" s="41">
        <f t="shared" si="2"/>
        <v>0</v>
      </c>
      <c r="Z77" s="40">
        <v>0</v>
      </c>
      <c r="AA77" s="40" t="s">
        <v>118</v>
      </c>
      <c r="AB77" s="34">
        <v>300</v>
      </c>
      <c r="AC77" s="41">
        <v>0</v>
      </c>
      <c r="AD77" s="41">
        <v>0</v>
      </c>
      <c r="AE77" s="42" t="s">
        <v>398</v>
      </c>
      <c r="AF77" s="19"/>
    </row>
    <row r="78" spans="2:32" ht="67.5" hidden="1">
      <c r="B78" s="19"/>
      <c r="C78" s="36" t="s">
        <v>399</v>
      </c>
      <c r="D78" s="36" t="s">
        <v>400</v>
      </c>
      <c r="E78" s="37" t="s">
        <v>401</v>
      </c>
      <c r="F78" s="37" t="s">
        <v>5</v>
      </c>
      <c r="G78" s="37" t="s">
        <v>123</v>
      </c>
      <c r="H78" s="38" t="s">
        <v>123</v>
      </c>
      <c r="I78" s="38" t="s">
        <v>77</v>
      </c>
      <c r="J78" s="39" t="s">
        <v>100</v>
      </c>
      <c r="K78" s="38" t="s">
        <v>115</v>
      </c>
      <c r="L78" s="40" t="s">
        <v>48</v>
      </c>
      <c r="M78" s="38" t="s">
        <v>49</v>
      </c>
      <c r="N78" s="38" t="s">
        <v>155</v>
      </c>
      <c r="O78" s="38" t="s">
        <v>51</v>
      </c>
      <c r="P78" s="40" t="s">
        <v>52</v>
      </c>
      <c r="Q78" s="40" t="s">
        <v>213</v>
      </c>
      <c r="R78" s="38">
        <v>486720</v>
      </c>
      <c r="S78" s="38">
        <v>486720</v>
      </c>
      <c r="T78" s="38">
        <v>486720</v>
      </c>
      <c r="U78" s="38">
        <v>0</v>
      </c>
      <c r="V78" s="38">
        <v>0</v>
      </c>
      <c r="W78" s="38">
        <v>0</v>
      </c>
      <c r="X78" s="38">
        <v>0</v>
      </c>
      <c r="Y78" s="41">
        <f t="shared" si="2"/>
        <v>0</v>
      </c>
      <c r="Z78" s="40">
        <v>0</v>
      </c>
      <c r="AA78" s="40" t="s">
        <v>118</v>
      </c>
      <c r="AB78" s="34">
        <v>300</v>
      </c>
      <c r="AC78" s="41">
        <v>0</v>
      </c>
      <c r="AD78" s="41">
        <v>0</v>
      </c>
      <c r="AE78" s="42" t="s">
        <v>402</v>
      </c>
      <c r="AF78" s="19"/>
    </row>
    <row r="79" spans="2:32" ht="60.75" hidden="1">
      <c r="B79" s="19"/>
      <c r="C79" s="36" t="s">
        <v>403</v>
      </c>
      <c r="D79" s="36" t="s">
        <v>404</v>
      </c>
      <c r="E79" s="37" t="s">
        <v>405</v>
      </c>
      <c r="F79" s="37" t="s">
        <v>5</v>
      </c>
      <c r="G79" s="37" t="s">
        <v>360</v>
      </c>
      <c r="H79" s="38" t="s">
        <v>360</v>
      </c>
      <c r="I79" s="38" t="s">
        <v>77</v>
      </c>
      <c r="J79" s="39" t="s">
        <v>100</v>
      </c>
      <c r="K79" s="38" t="s">
        <v>115</v>
      </c>
      <c r="L79" s="40" t="s">
        <v>48</v>
      </c>
      <c r="M79" s="38" t="s">
        <v>49</v>
      </c>
      <c r="N79" s="38" t="s">
        <v>155</v>
      </c>
      <c r="O79" s="38" t="s">
        <v>51</v>
      </c>
      <c r="P79" s="40" t="s">
        <v>52</v>
      </c>
      <c r="Q79" s="40" t="s">
        <v>213</v>
      </c>
      <c r="R79" s="38">
        <v>432000</v>
      </c>
      <c r="S79" s="38">
        <v>432000</v>
      </c>
      <c r="T79" s="38">
        <v>432000</v>
      </c>
      <c r="U79" s="38">
        <v>0</v>
      </c>
      <c r="V79" s="38">
        <v>0</v>
      </c>
      <c r="W79" s="38">
        <v>0</v>
      </c>
      <c r="X79" s="38">
        <v>0</v>
      </c>
      <c r="Y79" s="41">
        <f t="shared" si="2"/>
        <v>0</v>
      </c>
      <c r="Z79" s="40">
        <v>0</v>
      </c>
      <c r="AA79" s="40" t="s">
        <v>118</v>
      </c>
      <c r="AB79" s="34">
        <v>300</v>
      </c>
      <c r="AC79" s="41">
        <v>0</v>
      </c>
      <c r="AD79" s="41">
        <v>0</v>
      </c>
      <c r="AE79" s="42" t="s">
        <v>406</v>
      </c>
      <c r="AF79" s="19"/>
    </row>
    <row r="80" spans="2:32" ht="60.75" hidden="1">
      <c r="B80" s="19"/>
      <c r="C80" s="36" t="s">
        <v>407</v>
      </c>
      <c r="D80" s="36" t="s">
        <v>408</v>
      </c>
      <c r="E80" s="37" t="s">
        <v>409</v>
      </c>
      <c r="F80" s="37" t="s">
        <v>5</v>
      </c>
      <c r="G80" s="37" t="s">
        <v>410</v>
      </c>
      <c r="H80" s="38" t="s">
        <v>410</v>
      </c>
      <c r="I80" s="38" t="s">
        <v>77</v>
      </c>
      <c r="J80" s="39" t="s">
        <v>100</v>
      </c>
      <c r="K80" s="38" t="s">
        <v>115</v>
      </c>
      <c r="L80" s="40" t="s">
        <v>48</v>
      </c>
      <c r="M80" s="38" t="s">
        <v>49</v>
      </c>
      <c r="N80" s="38" t="s">
        <v>155</v>
      </c>
      <c r="O80" s="38" t="s">
        <v>51</v>
      </c>
      <c r="P80" s="40" t="s">
        <v>52</v>
      </c>
      <c r="Q80" s="40" t="s">
        <v>213</v>
      </c>
      <c r="R80" s="38">
        <v>720265</v>
      </c>
      <c r="S80" s="38">
        <v>720265</v>
      </c>
      <c r="T80" s="38">
        <v>720265</v>
      </c>
      <c r="U80" s="38">
        <v>0</v>
      </c>
      <c r="V80" s="38">
        <v>0</v>
      </c>
      <c r="W80" s="38">
        <v>0</v>
      </c>
      <c r="X80" s="38">
        <v>0</v>
      </c>
      <c r="Y80" s="41">
        <f t="shared" si="2"/>
        <v>0</v>
      </c>
      <c r="Z80" s="40">
        <v>0</v>
      </c>
      <c r="AA80" s="40" t="s">
        <v>118</v>
      </c>
      <c r="AB80" s="34">
        <v>300</v>
      </c>
      <c r="AC80" s="41">
        <v>0</v>
      </c>
      <c r="AD80" s="41">
        <v>0</v>
      </c>
      <c r="AE80" s="42" t="s">
        <v>411</v>
      </c>
      <c r="AF80" s="19"/>
    </row>
    <row r="81" spans="2:32" ht="60.75" hidden="1">
      <c r="B81" s="19"/>
      <c r="C81" s="36" t="s">
        <v>412</v>
      </c>
      <c r="D81" s="36" t="s">
        <v>413</v>
      </c>
      <c r="E81" s="37" t="s">
        <v>414</v>
      </c>
      <c r="F81" s="37" t="s">
        <v>5</v>
      </c>
      <c r="G81" s="37" t="s">
        <v>415</v>
      </c>
      <c r="H81" s="38" t="s">
        <v>415</v>
      </c>
      <c r="I81" s="38" t="s">
        <v>77</v>
      </c>
      <c r="J81" s="39" t="s">
        <v>100</v>
      </c>
      <c r="K81" s="38" t="s">
        <v>115</v>
      </c>
      <c r="L81" s="40" t="s">
        <v>48</v>
      </c>
      <c r="M81" s="38" t="s">
        <v>49</v>
      </c>
      <c r="N81" s="38" t="s">
        <v>155</v>
      </c>
      <c r="O81" s="38" t="s">
        <v>51</v>
      </c>
      <c r="P81" s="40" t="s">
        <v>52</v>
      </c>
      <c r="Q81" s="40" t="s">
        <v>213</v>
      </c>
      <c r="R81" s="38">
        <v>1271076</v>
      </c>
      <c r="S81" s="38">
        <v>1271076</v>
      </c>
      <c r="T81" s="38">
        <v>1271076</v>
      </c>
      <c r="U81" s="38">
        <v>0</v>
      </c>
      <c r="V81" s="38">
        <v>0</v>
      </c>
      <c r="W81" s="38">
        <v>0</v>
      </c>
      <c r="X81" s="38">
        <v>0</v>
      </c>
      <c r="Y81" s="41">
        <f t="shared" si="2"/>
        <v>0</v>
      </c>
      <c r="Z81" s="40">
        <v>0</v>
      </c>
      <c r="AA81" s="40" t="s">
        <v>118</v>
      </c>
      <c r="AB81" s="34">
        <v>300</v>
      </c>
      <c r="AC81" s="41">
        <v>0</v>
      </c>
      <c r="AD81" s="41">
        <v>0</v>
      </c>
      <c r="AE81" s="42" t="s">
        <v>416</v>
      </c>
      <c r="AF81" s="19"/>
    </row>
    <row r="82" spans="2:32" ht="67.5" hidden="1">
      <c r="B82" s="19"/>
      <c r="C82" s="36" t="s">
        <v>417</v>
      </c>
      <c r="D82" s="36" t="s">
        <v>418</v>
      </c>
      <c r="E82" s="37" t="s">
        <v>419</v>
      </c>
      <c r="F82" s="37" t="s">
        <v>5</v>
      </c>
      <c r="G82" s="37" t="s">
        <v>420</v>
      </c>
      <c r="H82" s="38" t="s">
        <v>420</v>
      </c>
      <c r="I82" s="38" t="s">
        <v>77</v>
      </c>
      <c r="J82" s="39" t="s">
        <v>100</v>
      </c>
      <c r="K82" s="38" t="s">
        <v>115</v>
      </c>
      <c r="L82" s="40" t="s">
        <v>48</v>
      </c>
      <c r="M82" s="38" t="s">
        <v>49</v>
      </c>
      <c r="N82" s="38" t="s">
        <v>155</v>
      </c>
      <c r="O82" s="38" t="s">
        <v>51</v>
      </c>
      <c r="P82" s="40" t="s">
        <v>52</v>
      </c>
      <c r="Q82" s="40" t="s">
        <v>213</v>
      </c>
      <c r="R82" s="38">
        <v>1271076</v>
      </c>
      <c r="S82" s="38">
        <v>1271076</v>
      </c>
      <c r="T82" s="38">
        <v>1271076</v>
      </c>
      <c r="U82" s="38">
        <v>0</v>
      </c>
      <c r="V82" s="38">
        <v>0</v>
      </c>
      <c r="W82" s="38">
        <v>0</v>
      </c>
      <c r="X82" s="38">
        <v>0</v>
      </c>
      <c r="Y82" s="41">
        <f t="shared" si="2"/>
        <v>0</v>
      </c>
      <c r="Z82" s="40">
        <v>0</v>
      </c>
      <c r="AA82" s="40" t="s">
        <v>118</v>
      </c>
      <c r="AB82" s="34">
        <v>300</v>
      </c>
      <c r="AC82" s="41">
        <v>0</v>
      </c>
      <c r="AD82" s="41">
        <v>0</v>
      </c>
      <c r="AE82" s="42" t="s">
        <v>421</v>
      </c>
      <c r="AF82" s="19"/>
    </row>
    <row r="83" spans="2:32" ht="60.75" hidden="1">
      <c r="B83" s="19"/>
      <c r="C83" s="36" t="s">
        <v>422</v>
      </c>
      <c r="D83" s="36" t="s">
        <v>423</v>
      </c>
      <c r="E83" s="37" t="s">
        <v>424</v>
      </c>
      <c r="F83" s="37" t="s">
        <v>5</v>
      </c>
      <c r="G83" s="37" t="s">
        <v>161</v>
      </c>
      <c r="H83" s="38" t="s">
        <v>161</v>
      </c>
      <c r="I83" s="38" t="s">
        <v>77</v>
      </c>
      <c r="J83" s="39" t="s">
        <v>100</v>
      </c>
      <c r="K83" s="38" t="s">
        <v>115</v>
      </c>
      <c r="L83" s="40" t="s">
        <v>48</v>
      </c>
      <c r="M83" s="38" t="s">
        <v>49</v>
      </c>
      <c r="N83" s="38" t="s">
        <v>155</v>
      </c>
      <c r="O83" s="38" t="s">
        <v>51</v>
      </c>
      <c r="P83" s="40" t="s">
        <v>52</v>
      </c>
      <c r="Q83" s="40" t="s">
        <v>213</v>
      </c>
      <c r="R83" s="38">
        <v>2838126</v>
      </c>
      <c r="S83" s="38">
        <v>2838126</v>
      </c>
      <c r="T83" s="38">
        <v>2838126</v>
      </c>
      <c r="U83" s="38">
        <v>0</v>
      </c>
      <c r="V83" s="38">
        <v>0</v>
      </c>
      <c r="W83" s="38">
        <v>0</v>
      </c>
      <c r="X83" s="38">
        <v>0</v>
      </c>
      <c r="Y83" s="41">
        <f t="shared" si="2"/>
        <v>0</v>
      </c>
      <c r="Z83" s="40">
        <v>0</v>
      </c>
      <c r="AA83" s="40" t="s">
        <v>118</v>
      </c>
      <c r="AB83" s="34">
        <v>300</v>
      </c>
      <c r="AC83" s="41">
        <v>0</v>
      </c>
      <c r="AD83" s="41">
        <v>0</v>
      </c>
      <c r="AE83" s="42" t="s">
        <v>425</v>
      </c>
      <c r="AF83" s="19"/>
    </row>
    <row r="84" spans="2:32" ht="67.5" hidden="1">
      <c r="B84" s="19"/>
      <c r="C84" s="36" t="s">
        <v>426</v>
      </c>
      <c r="D84" s="36" t="s">
        <v>427</v>
      </c>
      <c r="E84" s="37" t="s">
        <v>428</v>
      </c>
      <c r="F84" s="37" t="s">
        <v>5</v>
      </c>
      <c r="G84" s="37" t="s">
        <v>429</v>
      </c>
      <c r="H84" s="38" t="s">
        <v>429</v>
      </c>
      <c r="I84" s="38" t="s">
        <v>77</v>
      </c>
      <c r="J84" s="39" t="s">
        <v>100</v>
      </c>
      <c r="K84" s="38" t="s">
        <v>115</v>
      </c>
      <c r="L84" s="40" t="s">
        <v>48</v>
      </c>
      <c r="M84" s="38" t="s">
        <v>49</v>
      </c>
      <c r="N84" s="38" t="s">
        <v>155</v>
      </c>
      <c r="O84" s="38" t="s">
        <v>51</v>
      </c>
      <c r="P84" s="40" t="s">
        <v>52</v>
      </c>
      <c r="Q84" s="40" t="s">
        <v>213</v>
      </c>
      <c r="R84" s="38">
        <v>5304279</v>
      </c>
      <c r="S84" s="38">
        <v>5304279</v>
      </c>
      <c r="T84" s="38">
        <v>5304279</v>
      </c>
      <c r="U84" s="38">
        <v>2047245</v>
      </c>
      <c r="V84" s="38">
        <v>2047245</v>
      </c>
      <c r="W84" s="38">
        <v>2047245</v>
      </c>
      <c r="X84" s="38">
        <v>2047245</v>
      </c>
      <c r="Y84" s="41">
        <f t="shared" si="2"/>
        <v>38.596103259274258</v>
      </c>
      <c r="Z84" s="40">
        <v>0</v>
      </c>
      <c r="AA84" s="40" t="s">
        <v>118</v>
      </c>
      <c r="AB84" s="34">
        <v>366</v>
      </c>
      <c r="AC84" s="41">
        <v>0</v>
      </c>
      <c r="AD84" s="41">
        <v>50</v>
      </c>
      <c r="AE84" s="42" t="s">
        <v>430</v>
      </c>
      <c r="AF84" s="19"/>
    </row>
    <row r="85" spans="2:32" ht="60.75" hidden="1">
      <c r="B85" s="19"/>
      <c r="C85" s="36" t="s">
        <v>431</v>
      </c>
      <c r="D85" s="36" t="s">
        <v>432</v>
      </c>
      <c r="E85" s="37" t="s">
        <v>433</v>
      </c>
      <c r="F85" s="37" t="s">
        <v>5</v>
      </c>
      <c r="G85" s="37" t="s">
        <v>360</v>
      </c>
      <c r="H85" s="38" t="s">
        <v>360</v>
      </c>
      <c r="I85" s="38" t="s">
        <v>77</v>
      </c>
      <c r="J85" s="39" t="s">
        <v>100</v>
      </c>
      <c r="K85" s="38" t="s">
        <v>115</v>
      </c>
      <c r="L85" s="40" t="s">
        <v>48</v>
      </c>
      <c r="M85" s="38" t="s">
        <v>49</v>
      </c>
      <c r="N85" s="38" t="s">
        <v>155</v>
      </c>
      <c r="O85" s="38" t="s">
        <v>51</v>
      </c>
      <c r="P85" s="40" t="s">
        <v>52</v>
      </c>
      <c r="Q85" s="40" t="s">
        <v>213</v>
      </c>
      <c r="R85" s="38">
        <v>1902448</v>
      </c>
      <c r="S85" s="38">
        <v>1902448</v>
      </c>
      <c r="T85" s="38">
        <v>1902448</v>
      </c>
      <c r="U85" s="38">
        <v>780056</v>
      </c>
      <c r="V85" s="38">
        <v>780056</v>
      </c>
      <c r="W85" s="38">
        <v>780056</v>
      </c>
      <c r="X85" s="38">
        <v>780056</v>
      </c>
      <c r="Y85" s="41">
        <f t="shared" si="2"/>
        <v>41.002750140871129</v>
      </c>
      <c r="Z85" s="40">
        <v>0</v>
      </c>
      <c r="AA85" s="40" t="s">
        <v>118</v>
      </c>
      <c r="AB85" s="34">
        <v>419</v>
      </c>
      <c r="AC85" s="41">
        <v>0</v>
      </c>
      <c r="AD85" s="41">
        <v>100</v>
      </c>
      <c r="AE85" s="42" t="s">
        <v>434</v>
      </c>
      <c r="AF85" s="19"/>
    </row>
    <row r="86" spans="2:32" ht="60.75" hidden="1">
      <c r="B86" s="19"/>
      <c r="C86" s="36" t="s">
        <v>435</v>
      </c>
      <c r="D86" s="36" t="s">
        <v>436</v>
      </c>
      <c r="E86" s="37" t="s">
        <v>437</v>
      </c>
      <c r="F86" s="37" t="s">
        <v>5</v>
      </c>
      <c r="G86" s="37" t="s">
        <v>223</v>
      </c>
      <c r="H86" s="38" t="s">
        <v>224</v>
      </c>
      <c r="I86" s="38" t="s">
        <v>77</v>
      </c>
      <c r="J86" s="39" t="s">
        <v>100</v>
      </c>
      <c r="K86" s="38" t="s">
        <v>115</v>
      </c>
      <c r="L86" s="40" t="s">
        <v>48</v>
      </c>
      <c r="M86" s="38" t="s">
        <v>49</v>
      </c>
      <c r="N86" s="38" t="s">
        <v>155</v>
      </c>
      <c r="O86" s="38" t="s">
        <v>51</v>
      </c>
      <c r="P86" s="40" t="s">
        <v>52</v>
      </c>
      <c r="Q86" s="40" t="s">
        <v>213</v>
      </c>
      <c r="R86" s="38">
        <v>1902448</v>
      </c>
      <c r="S86" s="38">
        <v>1902448</v>
      </c>
      <c r="T86" s="38">
        <v>1902448</v>
      </c>
      <c r="U86" s="38">
        <v>780434</v>
      </c>
      <c r="V86" s="38">
        <v>780434</v>
      </c>
      <c r="W86" s="38">
        <v>780434</v>
      </c>
      <c r="X86" s="38">
        <v>780434</v>
      </c>
      <c r="Y86" s="41">
        <f t="shared" si="2"/>
        <v>41.022619277898791</v>
      </c>
      <c r="Z86" s="40">
        <v>0</v>
      </c>
      <c r="AA86" s="40" t="s">
        <v>118</v>
      </c>
      <c r="AB86" s="34">
        <v>514</v>
      </c>
      <c r="AC86" s="41">
        <v>0</v>
      </c>
      <c r="AD86" s="41">
        <v>93</v>
      </c>
      <c r="AE86" s="42" t="s">
        <v>333</v>
      </c>
      <c r="AF86" s="19"/>
    </row>
    <row r="87" spans="2:32" ht="60.75" hidden="1">
      <c r="B87" s="19"/>
      <c r="C87" s="36" t="s">
        <v>438</v>
      </c>
      <c r="D87" s="36" t="s">
        <v>439</v>
      </c>
      <c r="E87" s="37" t="s">
        <v>440</v>
      </c>
      <c r="F87" s="37" t="s">
        <v>5</v>
      </c>
      <c r="G87" s="37" t="s">
        <v>287</v>
      </c>
      <c r="H87" s="38" t="s">
        <v>287</v>
      </c>
      <c r="I87" s="38" t="s">
        <v>77</v>
      </c>
      <c r="J87" s="39" t="s">
        <v>100</v>
      </c>
      <c r="K87" s="38" t="s">
        <v>115</v>
      </c>
      <c r="L87" s="40" t="s">
        <v>48</v>
      </c>
      <c r="M87" s="38" t="s">
        <v>49</v>
      </c>
      <c r="N87" s="38" t="s">
        <v>155</v>
      </c>
      <c r="O87" s="38" t="s">
        <v>51</v>
      </c>
      <c r="P87" s="40" t="s">
        <v>52</v>
      </c>
      <c r="Q87" s="40" t="s">
        <v>213</v>
      </c>
      <c r="R87" s="38">
        <v>1512351</v>
      </c>
      <c r="S87" s="38">
        <v>1512351</v>
      </c>
      <c r="T87" s="38">
        <v>1512351</v>
      </c>
      <c r="U87" s="38">
        <v>751499</v>
      </c>
      <c r="V87" s="38">
        <v>751499</v>
      </c>
      <c r="W87" s="38">
        <v>751499</v>
      </c>
      <c r="X87" s="38">
        <v>751499</v>
      </c>
      <c r="Y87" s="41">
        <f t="shared" si="2"/>
        <v>49.690779455298404</v>
      </c>
      <c r="Z87" s="40">
        <v>0</v>
      </c>
      <c r="AA87" s="40" t="s">
        <v>118</v>
      </c>
      <c r="AB87" s="34">
        <v>760</v>
      </c>
      <c r="AC87" s="41">
        <v>0</v>
      </c>
      <c r="AD87" s="41">
        <v>69</v>
      </c>
      <c r="AE87" s="42" t="s">
        <v>441</v>
      </c>
      <c r="AF87" s="19"/>
    </row>
    <row r="88" spans="2:32" ht="60.75" hidden="1">
      <c r="B88" s="19"/>
      <c r="C88" s="36" t="s">
        <v>442</v>
      </c>
      <c r="D88" s="36" t="s">
        <v>443</v>
      </c>
      <c r="E88" s="37" t="s">
        <v>444</v>
      </c>
      <c r="F88" s="37" t="s">
        <v>5</v>
      </c>
      <c r="G88" s="37" t="s">
        <v>154</v>
      </c>
      <c r="H88" s="38" t="s">
        <v>154</v>
      </c>
      <c r="I88" s="38" t="s">
        <v>77</v>
      </c>
      <c r="J88" s="39" t="s">
        <v>100</v>
      </c>
      <c r="K88" s="38" t="s">
        <v>115</v>
      </c>
      <c r="L88" s="40" t="s">
        <v>48</v>
      </c>
      <c r="M88" s="38" t="s">
        <v>49</v>
      </c>
      <c r="N88" s="38" t="s">
        <v>155</v>
      </c>
      <c r="O88" s="38" t="s">
        <v>51</v>
      </c>
      <c r="P88" s="40" t="s">
        <v>52</v>
      </c>
      <c r="Q88" s="40" t="s">
        <v>213</v>
      </c>
      <c r="R88" s="38">
        <v>1902448</v>
      </c>
      <c r="S88" s="38">
        <v>1902448</v>
      </c>
      <c r="T88" s="38">
        <v>1902448</v>
      </c>
      <c r="U88" s="38">
        <v>777856</v>
      </c>
      <c r="V88" s="38">
        <v>777856</v>
      </c>
      <c r="W88" s="38">
        <v>777856</v>
      </c>
      <c r="X88" s="38">
        <v>777856</v>
      </c>
      <c r="Y88" s="41">
        <f t="shared" si="2"/>
        <v>40.887109660815959</v>
      </c>
      <c r="Z88" s="40">
        <v>0</v>
      </c>
      <c r="AA88" s="40" t="s">
        <v>118</v>
      </c>
      <c r="AB88" s="34">
        <v>825</v>
      </c>
      <c r="AC88" s="41">
        <v>0</v>
      </c>
      <c r="AD88" s="41">
        <v>84</v>
      </c>
      <c r="AE88" s="42" t="s">
        <v>445</v>
      </c>
      <c r="AF88" s="19"/>
    </row>
    <row r="89" spans="2:32" ht="81" hidden="1">
      <c r="B89" s="19"/>
      <c r="C89" s="36" t="s">
        <v>446</v>
      </c>
      <c r="D89" s="36" t="s">
        <v>447</v>
      </c>
      <c r="E89" s="37" t="s">
        <v>448</v>
      </c>
      <c r="F89" s="37" t="s">
        <v>5</v>
      </c>
      <c r="G89" s="37" t="s">
        <v>129</v>
      </c>
      <c r="H89" s="38" t="s">
        <v>129</v>
      </c>
      <c r="I89" s="38" t="s">
        <v>77</v>
      </c>
      <c r="J89" s="39" t="s">
        <v>100</v>
      </c>
      <c r="K89" s="38" t="s">
        <v>115</v>
      </c>
      <c r="L89" s="40" t="s">
        <v>48</v>
      </c>
      <c r="M89" s="38" t="s">
        <v>49</v>
      </c>
      <c r="N89" s="38" t="s">
        <v>155</v>
      </c>
      <c r="O89" s="38" t="s">
        <v>51</v>
      </c>
      <c r="P89" s="40" t="s">
        <v>52</v>
      </c>
      <c r="Q89" s="40" t="s">
        <v>213</v>
      </c>
      <c r="R89" s="38">
        <v>3605515</v>
      </c>
      <c r="S89" s="38">
        <v>3605515</v>
      </c>
      <c r="T89" s="38">
        <v>3605515</v>
      </c>
      <c r="U89" s="38">
        <v>1477030</v>
      </c>
      <c r="V89" s="38">
        <v>1477030</v>
      </c>
      <c r="W89" s="38">
        <v>1477030</v>
      </c>
      <c r="X89" s="38">
        <v>1477030</v>
      </c>
      <c r="Y89" s="41">
        <f t="shared" si="2"/>
        <v>40.965853699124814</v>
      </c>
      <c r="Z89" s="40">
        <v>0</v>
      </c>
      <c r="AA89" s="40" t="s">
        <v>118</v>
      </c>
      <c r="AB89" s="34">
        <v>446</v>
      </c>
      <c r="AC89" s="41">
        <v>0</v>
      </c>
      <c r="AD89" s="41">
        <v>81</v>
      </c>
      <c r="AE89" s="42" t="s">
        <v>449</v>
      </c>
      <c r="AF89" s="19"/>
    </row>
    <row r="90" spans="2:32" ht="60.75" hidden="1">
      <c r="B90" s="19"/>
      <c r="C90" s="36" t="s">
        <v>450</v>
      </c>
      <c r="D90" s="36" t="s">
        <v>451</v>
      </c>
      <c r="E90" s="37" t="s">
        <v>452</v>
      </c>
      <c r="F90" s="37" t="s">
        <v>5</v>
      </c>
      <c r="G90" s="37" t="s">
        <v>129</v>
      </c>
      <c r="H90" s="38" t="s">
        <v>129</v>
      </c>
      <c r="I90" s="38" t="s">
        <v>77</v>
      </c>
      <c r="J90" s="39" t="s">
        <v>100</v>
      </c>
      <c r="K90" s="38" t="s">
        <v>115</v>
      </c>
      <c r="L90" s="40" t="s">
        <v>48</v>
      </c>
      <c r="M90" s="38" t="s">
        <v>49</v>
      </c>
      <c r="N90" s="38" t="s">
        <v>155</v>
      </c>
      <c r="O90" s="38" t="s">
        <v>51</v>
      </c>
      <c r="P90" s="40" t="s">
        <v>52</v>
      </c>
      <c r="Q90" s="40" t="s">
        <v>213</v>
      </c>
      <c r="R90" s="38">
        <v>1902448</v>
      </c>
      <c r="S90" s="38">
        <v>1902448</v>
      </c>
      <c r="T90" s="38">
        <v>1902448</v>
      </c>
      <c r="U90" s="38">
        <v>779855</v>
      </c>
      <c r="V90" s="38">
        <v>779855</v>
      </c>
      <c r="W90" s="38">
        <v>779855</v>
      </c>
      <c r="X90" s="38">
        <v>779855</v>
      </c>
      <c r="Y90" s="41">
        <f t="shared" si="2"/>
        <v>40.992184806102458</v>
      </c>
      <c r="Z90" s="40">
        <v>0</v>
      </c>
      <c r="AA90" s="40" t="s">
        <v>118</v>
      </c>
      <c r="AB90" s="34">
        <v>811</v>
      </c>
      <c r="AC90" s="41">
        <v>0</v>
      </c>
      <c r="AD90" s="41">
        <v>92</v>
      </c>
      <c r="AE90" s="42" t="s">
        <v>453</v>
      </c>
      <c r="AF90" s="19"/>
    </row>
    <row r="91" spans="2:32" ht="60.75" hidden="1">
      <c r="B91" s="19"/>
      <c r="C91" s="36" t="s">
        <v>454</v>
      </c>
      <c r="D91" s="36" t="s">
        <v>455</v>
      </c>
      <c r="E91" s="37" t="s">
        <v>456</v>
      </c>
      <c r="F91" s="37" t="s">
        <v>5</v>
      </c>
      <c r="G91" s="37" t="s">
        <v>113</v>
      </c>
      <c r="H91" s="38" t="s">
        <v>457</v>
      </c>
      <c r="I91" s="38" t="s">
        <v>77</v>
      </c>
      <c r="J91" s="39" t="s">
        <v>100</v>
      </c>
      <c r="K91" s="38" t="s">
        <v>115</v>
      </c>
      <c r="L91" s="40" t="s">
        <v>48</v>
      </c>
      <c r="M91" s="38" t="s">
        <v>49</v>
      </c>
      <c r="N91" s="38" t="s">
        <v>155</v>
      </c>
      <c r="O91" s="38" t="s">
        <v>51</v>
      </c>
      <c r="P91" s="40" t="s">
        <v>52</v>
      </c>
      <c r="Q91" s="40" t="s">
        <v>213</v>
      </c>
      <c r="R91" s="38">
        <v>3583139</v>
      </c>
      <c r="S91" s="38">
        <v>3583139</v>
      </c>
      <c r="T91" s="38">
        <v>3583139</v>
      </c>
      <c r="U91" s="38">
        <v>259329</v>
      </c>
      <c r="V91" s="38">
        <v>259329</v>
      </c>
      <c r="W91" s="38">
        <v>259329</v>
      </c>
      <c r="X91" s="38">
        <v>259329</v>
      </c>
      <c r="Y91" s="41">
        <f t="shared" si="2"/>
        <v>7.2374808791955871</v>
      </c>
      <c r="Z91" s="40">
        <v>0</v>
      </c>
      <c r="AA91" s="40" t="s">
        <v>118</v>
      </c>
      <c r="AB91" s="34">
        <v>368</v>
      </c>
      <c r="AC91" s="41">
        <v>0</v>
      </c>
      <c r="AD91" s="41">
        <v>75</v>
      </c>
      <c r="AE91" s="42" t="s">
        <v>458</v>
      </c>
      <c r="AF91" s="19"/>
    </row>
    <row r="92" spans="2:32" ht="60.75" hidden="1">
      <c r="B92" s="19"/>
      <c r="C92" s="36" t="s">
        <v>459</v>
      </c>
      <c r="D92" s="36" t="s">
        <v>460</v>
      </c>
      <c r="E92" s="37" t="s">
        <v>461</v>
      </c>
      <c r="F92" s="37" t="s">
        <v>5</v>
      </c>
      <c r="G92" s="37" t="s">
        <v>462</v>
      </c>
      <c r="H92" s="38" t="s">
        <v>463</v>
      </c>
      <c r="I92" s="38" t="s">
        <v>45</v>
      </c>
      <c r="J92" s="39" t="s">
        <v>100</v>
      </c>
      <c r="K92" s="38" t="s">
        <v>115</v>
      </c>
      <c r="L92" s="40" t="s">
        <v>48</v>
      </c>
      <c r="M92" s="38" t="s">
        <v>49</v>
      </c>
      <c r="N92" s="38" t="s">
        <v>155</v>
      </c>
      <c r="O92" s="38" t="s">
        <v>51</v>
      </c>
      <c r="P92" s="40" t="s">
        <v>52</v>
      </c>
      <c r="Q92" s="40" t="s">
        <v>213</v>
      </c>
      <c r="R92" s="38">
        <v>1289230</v>
      </c>
      <c r="S92" s="38">
        <v>1289230</v>
      </c>
      <c r="T92" s="38">
        <v>1289230</v>
      </c>
      <c r="U92" s="38">
        <v>528908</v>
      </c>
      <c r="V92" s="38">
        <v>528908</v>
      </c>
      <c r="W92" s="38">
        <v>528908</v>
      </c>
      <c r="X92" s="38">
        <v>528908</v>
      </c>
      <c r="Y92" s="41">
        <f t="shared" si="2"/>
        <v>41.025108010207646</v>
      </c>
      <c r="Z92" s="40">
        <v>0</v>
      </c>
      <c r="AA92" s="40" t="s">
        <v>118</v>
      </c>
      <c r="AB92" s="34">
        <v>397</v>
      </c>
      <c r="AC92" s="41">
        <v>0</v>
      </c>
      <c r="AD92" s="41">
        <v>100</v>
      </c>
      <c r="AE92" s="42" t="s">
        <v>464</v>
      </c>
      <c r="AF92" s="19"/>
    </row>
    <row r="93" spans="2:32" ht="81" hidden="1">
      <c r="B93" s="19"/>
      <c r="C93" s="36" t="s">
        <v>465</v>
      </c>
      <c r="D93" s="36" t="s">
        <v>466</v>
      </c>
      <c r="E93" s="37" t="s">
        <v>467</v>
      </c>
      <c r="F93" s="37" t="s">
        <v>5</v>
      </c>
      <c r="G93" s="37" t="s">
        <v>468</v>
      </c>
      <c r="H93" s="38" t="s">
        <v>468</v>
      </c>
      <c r="I93" s="38" t="s">
        <v>77</v>
      </c>
      <c r="J93" s="39" t="s">
        <v>100</v>
      </c>
      <c r="K93" s="38" t="s">
        <v>115</v>
      </c>
      <c r="L93" s="40" t="s">
        <v>48</v>
      </c>
      <c r="M93" s="38" t="s">
        <v>49</v>
      </c>
      <c r="N93" s="38" t="s">
        <v>155</v>
      </c>
      <c r="O93" s="38" t="s">
        <v>51</v>
      </c>
      <c r="P93" s="40" t="s">
        <v>52</v>
      </c>
      <c r="Q93" s="40" t="s">
        <v>213</v>
      </c>
      <c r="R93" s="38">
        <v>4543608</v>
      </c>
      <c r="S93" s="38">
        <v>4543608</v>
      </c>
      <c r="T93" s="38">
        <v>4543608</v>
      </c>
      <c r="U93" s="38">
        <v>1240650</v>
      </c>
      <c r="V93" s="38">
        <v>1240650</v>
      </c>
      <c r="W93" s="38">
        <v>1240650</v>
      </c>
      <c r="X93" s="38">
        <v>1240650</v>
      </c>
      <c r="Y93" s="41">
        <f t="shared" si="2"/>
        <v>27.305392542666535</v>
      </c>
      <c r="Z93" s="40">
        <v>0</v>
      </c>
      <c r="AA93" s="40" t="s">
        <v>118</v>
      </c>
      <c r="AB93" s="34">
        <v>220</v>
      </c>
      <c r="AC93" s="41">
        <v>0</v>
      </c>
      <c r="AD93" s="41">
        <v>78</v>
      </c>
      <c r="AE93" s="42" t="s">
        <v>469</v>
      </c>
      <c r="AF93" s="19"/>
    </row>
    <row r="94" spans="2:32" ht="67.5" hidden="1">
      <c r="B94" s="19"/>
      <c r="C94" s="36" t="s">
        <v>470</v>
      </c>
      <c r="D94" s="36" t="s">
        <v>471</v>
      </c>
      <c r="E94" s="37" t="s">
        <v>472</v>
      </c>
      <c r="F94" s="37" t="s">
        <v>5</v>
      </c>
      <c r="G94" s="37" t="s">
        <v>195</v>
      </c>
      <c r="H94" s="38" t="s">
        <v>196</v>
      </c>
      <c r="I94" s="38" t="s">
        <v>77</v>
      </c>
      <c r="J94" s="39" t="s">
        <v>100</v>
      </c>
      <c r="K94" s="38" t="s">
        <v>115</v>
      </c>
      <c r="L94" s="40" t="s">
        <v>48</v>
      </c>
      <c r="M94" s="38" t="s">
        <v>49</v>
      </c>
      <c r="N94" s="38" t="s">
        <v>155</v>
      </c>
      <c r="O94" s="38" t="s">
        <v>51</v>
      </c>
      <c r="P94" s="40" t="s">
        <v>52</v>
      </c>
      <c r="Q94" s="40" t="s">
        <v>213</v>
      </c>
      <c r="R94" s="38">
        <v>1927709</v>
      </c>
      <c r="S94" s="38">
        <v>1927709</v>
      </c>
      <c r="T94" s="38">
        <v>1927709</v>
      </c>
      <c r="U94" s="38">
        <v>0</v>
      </c>
      <c r="V94" s="38">
        <v>0</v>
      </c>
      <c r="W94" s="38">
        <v>0</v>
      </c>
      <c r="X94" s="38">
        <v>0</v>
      </c>
      <c r="Y94" s="41">
        <f t="shared" si="2"/>
        <v>0</v>
      </c>
      <c r="Z94" s="40">
        <v>0</v>
      </c>
      <c r="AA94" s="40" t="s">
        <v>118</v>
      </c>
      <c r="AB94" s="34">
        <v>776</v>
      </c>
      <c r="AC94" s="41">
        <v>0</v>
      </c>
      <c r="AD94" s="41">
        <v>44</v>
      </c>
      <c r="AE94" s="42" t="s">
        <v>473</v>
      </c>
      <c r="AF94" s="19"/>
    </row>
    <row r="95" spans="2:32" ht="60.75" hidden="1">
      <c r="B95" s="19"/>
      <c r="C95" s="36" t="s">
        <v>474</v>
      </c>
      <c r="D95" s="36" t="s">
        <v>475</v>
      </c>
      <c r="E95" s="37" t="s">
        <v>476</v>
      </c>
      <c r="F95" s="37" t="s">
        <v>5</v>
      </c>
      <c r="G95" s="37" t="s">
        <v>201</v>
      </c>
      <c r="H95" s="38" t="s">
        <v>202</v>
      </c>
      <c r="I95" s="38" t="s">
        <v>77</v>
      </c>
      <c r="J95" s="39" t="s">
        <v>100</v>
      </c>
      <c r="K95" s="38" t="s">
        <v>115</v>
      </c>
      <c r="L95" s="40" t="s">
        <v>48</v>
      </c>
      <c r="M95" s="38" t="s">
        <v>49</v>
      </c>
      <c r="N95" s="38" t="s">
        <v>155</v>
      </c>
      <c r="O95" s="38" t="s">
        <v>51</v>
      </c>
      <c r="P95" s="40" t="s">
        <v>52</v>
      </c>
      <c r="Q95" s="40" t="s">
        <v>213</v>
      </c>
      <c r="R95" s="38">
        <v>1122013</v>
      </c>
      <c r="S95" s="38">
        <v>1122013</v>
      </c>
      <c r="T95" s="38">
        <v>1122013</v>
      </c>
      <c r="U95" s="38">
        <v>0</v>
      </c>
      <c r="V95" s="38">
        <v>0</v>
      </c>
      <c r="W95" s="38">
        <v>0</v>
      </c>
      <c r="X95" s="38">
        <v>0</v>
      </c>
      <c r="Y95" s="41">
        <f t="shared" si="2"/>
        <v>0</v>
      </c>
      <c r="Z95" s="40">
        <v>0</v>
      </c>
      <c r="AA95" s="40" t="s">
        <v>118</v>
      </c>
      <c r="AB95" s="34">
        <v>540</v>
      </c>
      <c r="AC95" s="41">
        <v>0</v>
      </c>
      <c r="AD95" s="41">
        <v>13</v>
      </c>
      <c r="AE95" s="42" t="s">
        <v>477</v>
      </c>
      <c r="AF95" s="19"/>
    </row>
    <row r="96" spans="2:32" ht="60.75" hidden="1">
      <c r="B96" s="19"/>
      <c r="C96" s="36" t="s">
        <v>478</v>
      </c>
      <c r="D96" s="36" t="s">
        <v>479</v>
      </c>
      <c r="E96" s="37" t="s">
        <v>480</v>
      </c>
      <c r="F96" s="37" t="s">
        <v>5</v>
      </c>
      <c r="G96" s="37" t="s">
        <v>481</v>
      </c>
      <c r="H96" s="38" t="s">
        <v>481</v>
      </c>
      <c r="I96" s="38" t="s">
        <v>77</v>
      </c>
      <c r="J96" s="39" t="s">
        <v>100</v>
      </c>
      <c r="K96" s="38" t="s">
        <v>115</v>
      </c>
      <c r="L96" s="40" t="s">
        <v>48</v>
      </c>
      <c r="M96" s="38" t="s">
        <v>49</v>
      </c>
      <c r="N96" s="38" t="s">
        <v>155</v>
      </c>
      <c r="O96" s="38" t="s">
        <v>51</v>
      </c>
      <c r="P96" s="40" t="s">
        <v>52</v>
      </c>
      <c r="Q96" s="40" t="s">
        <v>213</v>
      </c>
      <c r="R96" s="38">
        <v>779630</v>
      </c>
      <c r="S96" s="38">
        <v>779630</v>
      </c>
      <c r="T96" s="38">
        <v>779630</v>
      </c>
      <c r="U96" s="38">
        <v>0</v>
      </c>
      <c r="V96" s="38">
        <v>0</v>
      </c>
      <c r="W96" s="38">
        <v>0</v>
      </c>
      <c r="X96" s="38">
        <v>0</v>
      </c>
      <c r="Y96" s="41">
        <f t="shared" si="2"/>
        <v>0</v>
      </c>
      <c r="Z96" s="40">
        <v>0</v>
      </c>
      <c r="AA96" s="40" t="s">
        <v>118</v>
      </c>
      <c r="AB96" s="34">
        <v>529</v>
      </c>
      <c r="AC96" s="41">
        <v>0</v>
      </c>
      <c r="AD96" s="41">
        <v>63</v>
      </c>
      <c r="AE96" s="42" t="s">
        <v>482</v>
      </c>
      <c r="AF96" s="19"/>
    </row>
    <row r="97" spans="2:32" ht="60.75" hidden="1">
      <c r="B97" s="19"/>
      <c r="C97" s="36" t="s">
        <v>483</v>
      </c>
      <c r="D97" s="36" t="s">
        <v>484</v>
      </c>
      <c r="E97" s="37" t="s">
        <v>485</v>
      </c>
      <c r="F97" s="37" t="s">
        <v>5</v>
      </c>
      <c r="G97" s="37" t="s">
        <v>486</v>
      </c>
      <c r="H97" s="38" t="s">
        <v>99</v>
      </c>
      <c r="I97" s="38" t="s">
        <v>487</v>
      </c>
      <c r="J97" s="39" t="s">
        <v>100</v>
      </c>
      <c r="K97" s="38" t="s">
        <v>300</v>
      </c>
      <c r="L97" s="40" t="s">
        <v>48</v>
      </c>
      <c r="M97" s="38" t="s">
        <v>49</v>
      </c>
      <c r="N97" s="38" t="s">
        <v>155</v>
      </c>
      <c r="O97" s="38" t="s">
        <v>51</v>
      </c>
      <c r="P97" s="40" t="s">
        <v>52</v>
      </c>
      <c r="Q97" s="40" t="s">
        <v>48</v>
      </c>
      <c r="R97" s="38"/>
      <c r="S97" s="38"/>
      <c r="T97" s="38"/>
      <c r="U97" s="38"/>
      <c r="V97" s="38"/>
      <c r="W97" s="38"/>
      <c r="X97" s="38"/>
      <c r="Y97" s="41">
        <f t="shared" si="2"/>
        <v>0</v>
      </c>
      <c r="Z97" s="40"/>
      <c r="AA97" s="40" t="s">
        <v>48</v>
      </c>
      <c r="AB97" s="34"/>
      <c r="AC97" s="41"/>
      <c r="AD97" s="41"/>
      <c r="AE97" s="42" t="s">
        <v>53</v>
      </c>
      <c r="AF97" s="19"/>
    </row>
    <row r="98" spans="2:32" ht="60.75" hidden="1">
      <c r="B98" s="19"/>
      <c r="C98" s="36" t="s">
        <v>488</v>
      </c>
      <c r="D98" s="36" t="s">
        <v>489</v>
      </c>
      <c r="E98" s="37" t="s">
        <v>490</v>
      </c>
      <c r="F98" s="37" t="s">
        <v>5</v>
      </c>
      <c r="G98" s="37" t="s">
        <v>233</v>
      </c>
      <c r="H98" s="38" t="s">
        <v>233</v>
      </c>
      <c r="I98" s="38" t="s">
        <v>77</v>
      </c>
      <c r="J98" s="39" t="s">
        <v>100</v>
      </c>
      <c r="K98" s="38" t="s">
        <v>115</v>
      </c>
      <c r="L98" s="40" t="s">
        <v>48</v>
      </c>
      <c r="M98" s="38" t="s">
        <v>49</v>
      </c>
      <c r="N98" s="38" t="s">
        <v>155</v>
      </c>
      <c r="O98" s="38" t="s">
        <v>51</v>
      </c>
      <c r="P98" s="40" t="s">
        <v>52</v>
      </c>
      <c r="Q98" s="40" t="s">
        <v>213</v>
      </c>
      <c r="R98" s="38">
        <v>756173</v>
      </c>
      <c r="S98" s="38">
        <v>756173</v>
      </c>
      <c r="T98" s="38">
        <v>756173</v>
      </c>
      <c r="U98" s="38">
        <v>0</v>
      </c>
      <c r="V98" s="38">
        <v>0</v>
      </c>
      <c r="W98" s="38">
        <v>0</v>
      </c>
      <c r="X98" s="38">
        <v>0</v>
      </c>
      <c r="Y98" s="41">
        <f t="shared" si="2"/>
        <v>0</v>
      </c>
      <c r="Z98" s="40">
        <v>0</v>
      </c>
      <c r="AA98" s="40" t="s">
        <v>118</v>
      </c>
      <c r="AB98" s="34">
        <v>766</v>
      </c>
      <c r="AC98" s="41">
        <v>0</v>
      </c>
      <c r="AD98" s="41">
        <v>100</v>
      </c>
      <c r="AE98" s="42" t="s">
        <v>491</v>
      </c>
      <c r="AF98" s="19"/>
    </row>
    <row r="99" spans="2:32" ht="81" hidden="1">
      <c r="B99" s="19"/>
      <c r="C99" s="36" t="s">
        <v>492</v>
      </c>
      <c r="D99" s="36" t="s">
        <v>493</v>
      </c>
      <c r="E99" s="37" t="s">
        <v>494</v>
      </c>
      <c r="F99" s="37" t="s">
        <v>5</v>
      </c>
      <c r="G99" s="37" t="s">
        <v>168</v>
      </c>
      <c r="H99" s="38" t="s">
        <v>168</v>
      </c>
      <c r="I99" s="38" t="s">
        <v>77</v>
      </c>
      <c r="J99" s="39" t="s">
        <v>100</v>
      </c>
      <c r="K99" s="38" t="s">
        <v>115</v>
      </c>
      <c r="L99" s="40" t="s">
        <v>48</v>
      </c>
      <c r="M99" s="38" t="s">
        <v>49</v>
      </c>
      <c r="N99" s="38" t="s">
        <v>155</v>
      </c>
      <c r="O99" s="38" t="s">
        <v>51</v>
      </c>
      <c r="P99" s="40" t="s">
        <v>52</v>
      </c>
      <c r="Q99" s="40" t="s">
        <v>213</v>
      </c>
      <c r="R99" s="38">
        <v>2214279</v>
      </c>
      <c r="S99" s="38">
        <v>2214279</v>
      </c>
      <c r="T99" s="38">
        <v>2214279</v>
      </c>
      <c r="U99" s="38">
        <v>0</v>
      </c>
      <c r="V99" s="38">
        <v>0</v>
      </c>
      <c r="W99" s="38">
        <v>0</v>
      </c>
      <c r="X99" s="38">
        <v>0</v>
      </c>
      <c r="Y99" s="41">
        <f t="shared" si="2"/>
        <v>0</v>
      </c>
      <c r="Z99" s="40">
        <v>0</v>
      </c>
      <c r="AA99" s="40" t="s">
        <v>118</v>
      </c>
      <c r="AB99" s="34">
        <v>852</v>
      </c>
      <c r="AC99" s="41">
        <v>0</v>
      </c>
      <c r="AD99" s="41">
        <v>90</v>
      </c>
      <c r="AE99" s="42" t="s">
        <v>495</v>
      </c>
      <c r="AF99" s="19"/>
    </row>
    <row r="100" spans="2:32" ht="81" hidden="1">
      <c r="B100" s="19"/>
      <c r="C100" s="36" t="s">
        <v>496</v>
      </c>
      <c r="D100" s="36" t="s">
        <v>497</v>
      </c>
      <c r="E100" s="37" t="s">
        <v>498</v>
      </c>
      <c r="F100" s="37" t="s">
        <v>5</v>
      </c>
      <c r="G100" s="37" t="s">
        <v>136</v>
      </c>
      <c r="H100" s="38" t="s">
        <v>136</v>
      </c>
      <c r="I100" s="38" t="s">
        <v>77</v>
      </c>
      <c r="J100" s="39" t="s">
        <v>100</v>
      </c>
      <c r="K100" s="38" t="s">
        <v>115</v>
      </c>
      <c r="L100" s="40" t="s">
        <v>48</v>
      </c>
      <c r="M100" s="38" t="s">
        <v>49</v>
      </c>
      <c r="N100" s="38" t="s">
        <v>155</v>
      </c>
      <c r="O100" s="38" t="s">
        <v>51</v>
      </c>
      <c r="P100" s="40" t="s">
        <v>52</v>
      </c>
      <c r="Q100" s="40" t="s">
        <v>213</v>
      </c>
      <c r="R100" s="38">
        <v>256140</v>
      </c>
      <c r="S100" s="38">
        <v>256140</v>
      </c>
      <c r="T100" s="38">
        <v>256140</v>
      </c>
      <c r="U100" s="38">
        <v>0</v>
      </c>
      <c r="V100" s="38">
        <v>0</v>
      </c>
      <c r="W100" s="38">
        <v>0</v>
      </c>
      <c r="X100" s="38">
        <v>0</v>
      </c>
      <c r="Y100" s="41">
        <f t="shared" si="2"/>
        <v>0</v>
      </c>
      <c r="Z100" s="40">
        <v>0</v>
      </c>
      <c r="AA100" s="40" t="s">
        <v>118</v>
      </c>
      <c r="AB100" s="34">
        <v>300</v>
      </c>
      <c r="AC100" s="41">
        <v>0</v>
      </c>
      <c r="AD100" s="41">
        <v>0</v>
      </c>
      <c r="AE100" s="42" t="s">
        <v>499</v>
      </c>
      <c r="AF100" s="19"/>
    </row>
    <row r="101" spans="2:32" ht="81" hidden="1">
      <c r="B101" s="19"/>
      <c r="C101" s="36" t="s">
        <v>500</v>
      </c>
      <c r="D101" s="36" t="s">
        <v>501</v>
      </c>
      <c r="E101" s="37" t="s">
        <v>502</v>
      </c>
      <c r="F101" s="37" t="s">
        <v>5</v>
      </c>
      <c r="G101" s="37" t="s">
        <v>207</v>
      </c>
      <c r="H101" s="38" t="s">
        <v>207</v>
      </c>
      <c r="I101" s="38" t="s">
        <v>77</v>
      </c>
      <c r="J101" s="39" t="s">
        <v>100</v>
      </c>
      <c r="K101" s="38" t="s">
        <v>115</v>
      </c>
      <c r="L101" s="40" t="s">
        <v>48</v>
      </c>
      <c r="M101" s="38" t="s">
        <v>49</v>
      </c>
      <c r="N101" s="38" t="s">
        <v>155</v>
      </c>
      <c r="O101" s="38" t="s">
        <v>51</v>
      </c>
      <c r="P101" s="40" t="s">
        <v>52</v>
      </c>
      <c r="Q101" s="40" t="s">
        <v>213</v>
      </c>
      <c r="R101" s="38">
        <v>171404</v>
      </c>
      <c r="S101" s="38">
        <v>171404</v>
      </c>
      <c r="T101" s="38">
        <v>171404</v>
      </c>
      <c r="U101" s="38">
        <v>0</v>
      </c>
      <c r="V101" s="38">
        <v>0</v>
      </c>
      <c r="W101" s="38">
        <v>0</v>
      </c>
      <c r="X101" s="38">
        <v>0</v>
      </c>
      <c r="Y101" s="41">
        <f t="shared" si="2"/>
        <v>0</v>
      </c>
      <c r="Z101" s="40">
        <v>0</v>
      </c>
      <c r="AA101" s="40" t="s">
        <v>118</v>
      </c>
      <c r="AB101" s="34">
        <v>300</v>
      </c>
      <c r="AC101" s="41">
        <v>0</v>
      </c>
      <c r="AD101" s="41">
        <v>0</v>
      </c>
      <c r="AE101" s="42" t="s">
        <v>503</v>
      </c>
      <c r="AF101" s="19"/>
    </row>
    <row r="102" spans="2:32" ht="60.75" hidden="1">
      <c r="B102" s="19"/>
      <c r="C102" s="36" t="s">
        <v>504</v>
      </c>
      <c r="D102" s="36" t="s">
        <v>505</v>
      </c>
      <c r="E102" s="37" t="s">
        <v>506</v>
      </c>
      <c r="F102" s="37" t="s">
        <v>5</v>
      </c>
      <c r="G102" s="37" t="s">
        <v>507</v>
      </c>
      <c r="H102" s="38" t="s">
        <v>507</v>
      </c>
      <c r="I102" s="38" t="s">
        <v>77</v>
      </c>
      <c r="J102" s="39" t="s">
        <v>100</v>
      </c>
      <c r="K102" s="38" t="s">
        <v>115</v>
      </c>
      <c r="L102" s="40" t="s">
        <v>48</v>
      </c>
      <c r="M102" s="38" t="s">
        <v>49</v>
      </c>
      <c r="N102" s="38" t="s">
        <v>155</v>
      </c>
      <c r="O102" s="38" t="s">
        <v>51</v>
      </c>
      <c r="P102" s="40" t="s">
        <v>52</v>
      </c>
      <c r="Q102" s="40" t="s">
        <v>213</v>
      </c>
      <c r="R102" s="38">
        <v>2098065</v>
      </c>
      <c r="S102" s="38">
        <v>2098065</v>
      </c>
      <c r="T102" s="38">
        <v>2098065</v>
      </c>
      <c r="U102" s="38">
        <v>310114</v>
      </c>
      <c r="V102" s="38">
        <v>310114</v>
      </c>
      <c r="W102" s="38">
        <v>310114</v>
      </c>
      <c r="X102" s="38">
        <v>310114</v>
      </c>
      <c r="Y102" s="41">
        <f t="shared" si="2"/>
        <v>14.78095292567199</v>
      </c>
      <c r="Z102" s="40">
        <v>0</v>
      </c>
      <c r="AA102" s="40" t="s">
        <v>118</v>
      </c>
      <c r="AB102" s="34">
        <v>196</v>
      </c>
      <c r="AC102" s="41">
        <v>0</v>
      </c>
      <c r="AD102" s="41">
        <v>100</v>
      </c>
      <c r="AE102" s="42" t="s">
        <v>508</v>
      </c>
      <c r="AF102" s="19"/>
    </row>
    <row r="103" spans="2:32" ht="60.75" hidden="1">
      <c r="B103" s="19"/>
      <c r="C103" s="36" t="s">
        <v>509</v>
      </c>
      <c r="D103" s="36" t="s">
        <v>510</v>
      </c>
      <c r="E103" s="37" t="s">
        <v>511</v>
      </c>
      <c r="F103" s="37" t="s">
        <v>5</v>
      </c>
      <c r="G103" s="37" t="s">
        <v>207</v>
      </c>
      <c r="H103" s="38" t="s">
        <v>512</v>
      </c>
      <c r="I103" s="38" t="s">
        <v>77</v>
      </c>
      <c r="J103" s="39" t="s">
        <v>100</v>
      </c>
      <c r="K103" s="38" t="s">
        <v>115</v>
      </c>
      <c r="L103" s="40" t="s">
        <v>48</v>
      </c>
      <c r="M103" s="38" t="s">
        <v>49</v>
      </c>
      <c r="N103" s="38" t="s">
        <v>155</v>
      </c>
      <c r="O103" s="38" t="s">
        <v>51</v>
      </c>
      <c r="P103" s="40" t="s">
        <v>52</v>
      </c>
      <c r="Q103" s="40" t="s">
        <v>213</v>
      </c>
      <c r="R103" s="38">
        <v>1657521</v>
      </c>
      <c r="S103" s="38">
        <v>1657521</v>
      </c>
      <c r="T103" s="38">
        <v>1657521</v>
      </c>
      <c r="U103" s="38">
        <v>680014</v>
      </c>
      <c r="V103" s="38">
        <v>680014</v>
      </c>
      <c r="W103" s="38">
        <v>680014</v>
      </c>
      <c r="X103" s="38">
        <v>680014</v>
      </c>
      <c r="Y103" s="41">
        <f t="shared" si="2"/>
        <v>41.025965885198438</v>
      </c>
      <c r="Z103" s="40">
        <v>0</v>
      </c>
      <c r="AA103" s="40" t="s">
        <v>118</v>
      </c>
      <c r="AB103" s="34">
        <v>238</v>
      </c>
      <c r="AC103" s="41">
        <v>0</v>
      </c>
      <c r="AD103" s="41">
        <v>100</v>
      </c>
      <c r="AE103" s="42" t="s">
        <v>513</v>
      </c>
      <c r="AF103" s="19"/>
    </row>
    <row r="104" spans="2:32" ht="67.5" hidden="1">
      <c r="B104" s="19"/>
      <c r="C104" s="36" t="s">
        <v>514</v>
      </c>
      <c r="D104" s="36" t="s">
        <v>484</v>
      </c>
      <c r="E104" s="37" t="s">
        <v>515</v>
      </c>
      <c r="F104" s="37" t="s">
        <v>5</v>
      </c>
      <c r="G104" s="37" t="s">
        <v>207</v>
      </c>
      <c r="H104" s="38" t="s">
        <v>207</v>
      </c>
      <c r="I104" s="38" t="s">
        <v>77</v>
      </c>
      <c r="J104" s="39" t="s">
        <v>100</v>
      </c>
      <c r="K104" s="38" t="s">
        <v>115</v>
      </c>
      <c r="L104" s="40" t="s">
        <v>48</v>
      </c>
      <c r="M104" s="38" t="s">
        <v>49</v>
      </c>
      <c r="N104" s="38" t="s">
        <v>130</v>
      </c>
      <c r="O104" s="38" t="s">
        <v>51</v>
      </c>
      <c r="P104" s="40" t="s">
        <v>52</v>
      </c>
      <c r="Q104" s="40" t="s">
        <v>213</v>
      </c>
      <c r="R104" s="38">
        <v>1236375</v>
      </c>
      <c r="S104" s="38">
        <v>1236375</v>
      </c>
      <c r="T104" s="38">
        <v>1236375</v>
      </c>
      <c r="U104" s="38">
        <v>1019656</v>
      </c>
      <c r="V104" s="38">
        <v>1019656</v>
      </c>
      <c r="W104" s="38">
        <v>0</v>
      </c>
      <c r="X104" s="38">
        <v>0</v>
      </c>
      <c r="Y104" s="41">
        <f t="shared" si="2"/>
        <v>0</v>
      </c>
      <c r="Z104" s="40">
        <v>0</v>
      </c>
      <c r="AA104" s="40" t="s">
        <v>118</v>
      </c>
      <c r="AB104" s="34">
        <v>377</v>
      </c>
      <c r="AC104" s="41">
        <v>0</v>
      </c>
      <c r="AD104" s="41">
        <v>100</v>
      </c>
      <c r="AE104" s="42" t="s">
        <v>516</v>
      </c>
      <c r="AF104" s="19"/>
    </row>
    <row r="105" spans="2:32" ht="60.75" hidden="1">
      <c r="B105" s="19"/>
      <c r="C105" s="36" t="s">
        <v>517</v>
      </c>
      <c r="D105" s="36" t="s">
        <v>518</v>
      </c>
      <c r="E105" s="37" t="s">
        <v>519</v>
      </c>
      <c r="F105" s="37" t="s">
        <v>5</v>
      </c>
      <c r="G105" s="37" t="s">
        <v>161</v>
      </c>
      <c r="H105" s="38" t="s">
        <v>99</v>
      </c>
      <c r="I105" s="38" t="s">
        <v>48</v>
      </c>
      <c r="J105" s="39" t="s">
        <v>100</v>
      </c>
      <c r="K105" s="38" t="s">
        <v>115</v>
      </c>
      <c r="L105" s="40" t="s">
        <v>48</v>
      </c>
      <c r="M105" s="38" t="s">
        <v>49</v>
      </c>
      <c r="N105" s="38" t="s">
        <v>163</v>
      </c>
      <c r="O105" s="38" t="s">
        <v>51</v>
      </c>
      <c r="P105" s="40" t="s">
        <v>52</v>
      </c>
      <c r="Q105" s="40" t="s">
        <v>213</v>
      </c>
      <c r="R105" s="38">
        <v>4779943</v>
      </c>
      <c r="S105" s="38">
        <v>4779943</v>
      </c>
      <c r="T105" s="38">
        <v>4779943</v>
      </c>
      <c r="U105" s="38">
        <v>100000</v>
      </c>
      <c r="V105" s="38">
        <v>100000</v>
      </c>
      <c r="W105" s="38">
        <v>100000</v>
      </c>
      <c r="X105" s="38">
        <v>100000</v>
      </c>
      <c r="Y105" s="41">
        <f t="shared" si="2"/>
        <v>2.0920751565447535</v>
      </c>
      <c r="Z105" s="40">
        <v>0</v>
      </c>
      <c r="AA105" s="40" t="s">
        <v>301</v>
      </c>
      <c r="AB105" s="34">
        <v>1244</v>
      </c>
      <c r="AC105" s="41">
        <v>0</v>
      </c>
      <c r="AD105" s="41">
        <v>2</v>
      </c>
      <c r="AE105" s="42" t="s">
        <v>520</v>
      </c>
      <c r="AF105" s="19"/>
    </row>
    <row r="106" spans="2:32" ht="60.75" hidden="1">
      <c r="B106" s="19"/>
      <c r="C106" s="36" t="s">
        <v>521</v>
      </c>
      <c r="D106" s="36" t="s">
        <v>522</v>
      </c>
      <c r="E106" s="37" t="s">
        <v>523</v>
      </c>
      <c r="F106" s="37" t="s">
        <v>5</v>
      </c>
      <c r="G106" s="37" t="s">
        <v>123</v>
      </c>
      <c r="H106" s="38" t="s">
        <v>99</v>
      </c>
      <c r="I106" s="38" t="s">
        <v>487</v>
      </c>
      <c r="J106" s="39" t="s">
        <v>46</v>
      </c>
      <c r="K106" s="38" t="s">
        <v>141</v>
      </c>
      <c r="L106" s="40" t="s">
        <v>48</v>
      </c>
      <c r="M106" s="38" t="s">
        <v>49</v>
      </c>
      <c r="N106" s="38" t="s">
        <v>524</v>
      </c>
      <c r="O106" s="38" t="s">
        <v>51</v>
      </c>
      <c r="P106" s="40" t="s">
        <v>52</v>
      </c>
      <c r="Q106" s="40" t="s">
        <v>213</v>
      </c>
      <c r="R106" s="38">
        <v>10000000</v>
      </c>
      <c r="S106" s="38">
        <v>10000000</v>
      </c>
      <c r="T106" s="38">
        <v>10000000</v>
      </c>
      <c r="U106" s="38">
        <v>10000000</v>
      </c>
      <c r="V106" s="38">
        <v>10000000</v>
      </c>
      <c r="W106" s="38">
        <v>10000000</v>
      </c>
      <c r="X106" s="38">
        <v>10000000</v>
      </c>
      <c r="Y106" s="41">
        <f t="shared" si="2"/>
        <v>100</v>
      </c>
      <c r="Z106" s="40">
        <v>0</v>
      </c>
      <c r="AA106" s="40" t="s">
        <v>175</v>
      </c>
      <c r="AB106" s="34">
        <v>141364</v>
      </c>
      <c r="AC106" s="41">
        <v>0</v>
      </c>
      <c r="AD106" s="41">
        <v>100</v>
      </c>
      <c r="AE106" s="42" t="s">
        <v>520</v>
      </c>
      <c r="AF106" s="19"/>
    </row>
  </sheetData>
  <autoFilter ref="C10:AE106">
    <filterColumn colId="8">
      <filters>
        <filter val="S205 Deporte"/>
      </filters>
    </filterColumn>
    <filterColumn colId="11">
      <filters>
        <filter val="bvvjkkvxckncnkcn"/>
        <filter val="fgdfgdfgd"/>
        <filter val="H. AYUNTAMIENTO MUNICIPAL CONSTITUCIONAL DE COMITAN DE DOMINGUEZ"/>
        <filter val="H. AYUNTAMIENTO MUNICIPAL CONSTITUCIONAL DE COMITÁN DE DOMINGUEZ"/>
        <filter val="H. AYUNTAMIENTO MUNICIPAL CONSTITUCIONAL DE HUITIUPAN, CHIAPAS"/>
        <filter val="H. Ayuntamiento Municipal de Chalchihuitan"/>
        <filter val="H. Ayuntamiento Municipal de Chilón"/>
        <filter val="H. AYUNTAMIENTO MUNICIPAL DE COMITAN DE DOMINGUEZ,CHIAPAS"/>
        <filter val="H. AYUNTAMIENTO MUNICIPAL DE MAZAPA DE MADERO"/>
        <filter val="H. Ayuntamiento Municipal de Tuxtla Gutiérrez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Suskencar</cp:lastModifiedBy>
  <cp:lastPrinted>2013-06-05T18:06:43Z</cp:lastPrinted>
  <dcterms:created xsi:type="dcterms:W3CDTF">2009-03-25T01:44:41Z</dcterms:created>
  <dcterms:modified xsi:type="dcterms:W3CDTF">2015-11-03T04:00:30Z</dcterms:modified>
</cp:coreProperties>
</file>