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ReporteTrimestral!$C$10:$AE$26</definedName>
    <definedName name="_xlnm.Print_Area" localSheetId="0">Portada!$B$2:$N$16</definedName>
    <definedName name="_xlnm.Print_Area" localSheetId="1">ReporteTrimestral!$B$2:$AE$28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26" i="2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<sst xmlns="http://schemas.openxmlformats.org/spreadsheetml/2006/main" count="314" uniqueCount="133">
  <si>
    <t>Informes sobre la Situación Económica, las Finanzas Públicas y la Deuda Pública</t>
  </si>
  <si>
    <t xml:space="preserve">      Segundo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</si>
  <si>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</si>
  <si>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</si>
  <si>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</si>
  <si>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</si>
  <si>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</si>
  <si>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16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</si>
  <si>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</si>
  <si>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</si>
  <si>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</si>
  <si>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</si>
  <si>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</si>
  <si>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</si>
  <si>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</si>
  <si>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</si>
  <si>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</si>
  <si>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</si>
  <si>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</si>
  <si>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</si>
  <si>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</si>
  <si>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</si>
  <si>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</si>
  <si>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</si>
  <si>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</si>
  <si>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</si>
  <si>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</si>
  <si>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</si>
  <si>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</si>
  <si>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</si>
  <si>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</si>
  <si>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</si>
  <si>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</si>
  <si>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</si>
  <si>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</si>
  <si>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</si>
  <si>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</si>
  <si>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</si>
  <si>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</si>
  <si>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</si>
  <si>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CHP00140100297443</t>
  </si>
  <si>
    <t>Diagnostico Integral Y Participativo Comunitario, Comitan De Dominguez</t>
  </si>
  <si>
    <t>HA70193DS005</t>
  </si>
  <si>
    <t>Comitán de Domínguez</t>
  </si>
  <si>
    <t>Cobertura municipal</t>
  </si>
  <si>
    <t/>
  </si>
  <si>
    <t>Subsidios</t>
  </si>
  <si>
    <t>S048 Programa Hábitat</t>
  </si>
  <si>
    <t>15-Desarrollo Agrario, Territorial y Urbano</t>
  </si>
  <si>
    <t>H AYUNTAMIENTO MUNICIPAL CONSTITUCIONAL DE COMITAN DE DOMINGUEZ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</si>
  <si>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</si>
  <si>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</si>
  <si>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</si>
  <si>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CHP14130300225695</t>
  </si>
  <si>
    <t>Estimulo A Promotores Comunitarios</t>
  </si>
  <si>
    <t>-</t>
  </si>
  <si>
    <t>Las Margaritas</t>
  </si>
  <si>
    <t>Urbano</t>
  </si>
  <si>
    <t>H. AYUNTAMIENTO MUNICIPAL LAS MARGARITAS</t>
  </si>
  <si>
    <t>Asistencia Social</t>
  </si>
  <si>
    <t>CHP14140200353852</t>
  </si>
  <si>
    <t>Construcción De 50 Vivienda Digna</t>
  </si>
  <si>
    <t>0072014</t>
  </si>
  <si>
    <t>Aldama</t>
  </si>
  <si>
    <t>Juxtón</t>
  </si>
  <si>
    <t>Rural</t>
  </si>
  <si>
    <t>S058 Programa de vivienda digna</t>
  </si>
  <si>
    <t>h. ayuntamiento de Aldama chiapas</t>
  </si>
  <si>
    <t>Vivienda</t>
  </si>
  <si>
    <t>CHP14140200353898</t>
  </si>
  <si>
    <t>Construcción De 33 Vivienda Digna</t>
  </si>
  <si>
    <t>0082014</t>
  </si>
  <si>
    <t>Tzelej Potobtic</t>
  </si>
  <si>
    <t>Otros Proyectos</t>
  </si>
  <si>
    <t>CHP14140200353965</t>
  </si>
  <si>
    <t>Construcción De 34 Vivienda Digna</t>
  </si>
  <si>
    <t>0092014</t>
  </si>
  <si>
    <t>Revolución Fiu</t>
  </si>
  <si>
    <t>CHP14140400412327</t>
  </si>
  <si>
    <t xml:space="preserve">Construcción De Parque Recreativo Y Deportivo ¿Octavio Paz¿. Tuxtla Gutiérrez (Fraccionamiento Vida Mejor). </t>
  </si>
  <si>
    <t>2.2.1.-101-07SE-09-01-04-105</t>
  </si>
  <si>
    <t>Tuxtla Gutiérrez</t>
  </si>
  <si>
    <t>S175 Rescate de espacios públicos</t>
  </si>
  <si>
    <t>H. Ayuntamiento Municipal de Tuxtla Gutiérrez</t>
  </si>
  <si>
    <t>Deporte</t>
  </si>
  <si>
    <t>2014</t>
  </si>
  <si>
    <t>Metros Cuadrados</t>
  </si>
  <si>
    <t>Financiera: Proyecto Finiquitado. / Física: Obra Terminada. La unidad de medida de este proyecto es Plaza. / Registro: Proyecto Finiquitado. Mezcla de Recursos: FAFM 2014 con un monto autorizado de $1,991,085.63; FAFM 2014 (Rendimientos) con un monto autorizado de $208,914.37; PREP 2014 (RAMO 15) con un monto autorizado de $900,000.00; y Estatal (FAFEF) con un monto autorizado de $1,600,000.00. Este proyecto esta incluido en el Reporte del Cuarto Trimestre de 2014. - SISTEMA: Pasa al siguiente nivel.</t>
  </si>
  <si>
    <t>CHP14140400420025</t>
  </si>
  <si>
    <t>Parque Las Margaritas" Ubicado En Barrio Yalcoc, Las Margaritas Chiapas Según Contrato No Amm-Dop-03-0001-Sedatu-Fafef-Fondo Solidario/2014.</t>
  </si>
  <si>
    <t>01</t>
  </si>
  <si>
    <t>Yalcoc</t>
  </si>
  <si>
    <t>Urbanización</t>
  </si>
  <si>
    <t>CHP14140400423895</t>
  </si>
  <si>
    <t>Suministro E Instalación De Techumbre</t>
  </si>
  <si>
    <t>04</t>
  </si>
  <si>
    <t>Chiapa de Corzo</t>
  </si>
  <si>
    <t>S254 Programa de Ordenamiento Territorial y Esquemas de Reubicación de la Población en zonas de riesgo</t>
  </si>
  <si>
    <t>H. Ayuntamiento de Chiapa de Corzo, Chiapas</t>
  </si>
  <si>
    <t>CHP14140400424477</t>
  </si>
  <si>
    <t>0080</t>
  </si>
  <si>
    <t>Pueblo Nuevo Solistahuacán</t>
  </si>
  <si>
    <t>Rincón Chamula</t>
  </si>
  <si>
    <t>Convenios</t>
  </si>
  <si>
    <t>S177 Programa de esquema de financiamiento y subsidio federal para vivienda</t>
  </si>
  <si>
    <t>H. Ayuntamiento Municipal del Municipio de Pueblo Nuevo Solistahuacan, Chiapas</t>
  </si>
  <si>
    <t>CHP14140400446670</t>
  </si>
  <si>
    <t>Construcción De 50 Pisos Firmes Para Vivienda Digna</t>
  </si>
  <si>
    <t>110038</t>
  </si>
  <si>
    <t>H. AYUNTAMIENTO DE ALDAMA, CHIAPAS</t>
  </si>
  <si>
    <t>CHP15150200516281</t>
  </si>
  <si>
    <t xml:space="preserve">Construccion Integral De Vialidad Urbana (Tramo 11) </t>
  </si>
  <si>
    <t>HABITAT 06</t>
  </si>
  <si>
    <t>Ocozocoautla de Espinosa</t>
  </si>
  <si>
    <t xml:space="preserve">H AYUNTAMIENTO MUNICIPAL OCOZOCOAUTLA </t>
  </si>
  <si>
    <t>2015</t>
  </si>
  <si>
    <t>Financiera:  / Física:  / Registro: . - SISTEMA: Pasa al siguiente nivel.</t>
  </si>
  <si>
    <t>CHP15150200516317</t>
  </si>
  <si>
    <t>Construccion Integral De Vialidad Urbana (Tramo 10)</t>
  </si>
  <si>
    <t>HABITAT 05</t>
  </si>
  <si>
    <t>CHP15150200516388</t>
  </si>
  <si>
    <t>C</t>
  </si>
  <si>
    <t>HABITAT 04</t>
  </si>
  <si>
    <t>CHP15150200516436</t>
  </si>
  <si>
    <t xml:space="preserve">Construccion Integral De Vialidad Urbana (Tramo 8) </t>
  </si>
  <si>
    <t>HABITAT 03</t>
  </si>
  <si>
    <t>CHP15150200516512</t>
  </si>
  <si>
    <t>Construccion Integral De Vialidad Urbana (Tramo 7)</t>
  </si>
  <si>
    <t>HABITAT 02</t>
  </si>
  <si>
    <t xml:space="preserve">H  AYUNTAMIENTO MUNICIPAL OCOZOCOAUTLA </t>
  </si>
  <si>
    <t>CHP15150200516585</t>
  </si>
  <si>
    <t>Construccion Integral De Vialidad Urbana (Tramo 6)</t>
  </si>
  <si>
    <t>HABITAT 01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</si>
</sst>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7</v>
      </c>
      <c r="H8" s="11">
        <v>2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9</v>
      </c>
      <c r="H10" s="11">
        <v>5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26"/>
  <sheetViews>
    <sheetView showGridLines="0" tabSelected="1" view="pageBreakPreview" topLeftCell="B6" zoomScale="80" zoomScaleNormal="80" zoomScaleSheetLayoutView="80" workbookViewId="0">
      <selection activeCell="K26" sqref="K26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hidden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45</v>
      </c>
      <c r="R11" s="44"/>
      <c r="S11" s="44"/>
      <c r="T11" s="44"/>
      <c r="U11" s="44"/>
      <c r="V11" s="44"/>
      <c r="W11" s="44"/>
      <c r="X11" s="44"/>
      <c r="Y11" s="46">
        <f t="shared" ref="Y11:Y26" si="0">IF(ISERROR(W11/S11),0,((W11/S11)*100))</f>
        <v>0</v>
      </c>
      <c r="Z11" s="45"/>
      <c r="AA11" s="45" t="s">
        <v>45</v>
      </c>
      <c r="AB11" s="47"/>
      <c r="AC11" s="46"/>
      <c r="AD11" s="46"/>
      <c r="AE11" s="48" t="s">
        <v>52</v>
      </c>
      <c r="AF11" s="23"/>
    </row>
    <row r="12" spans="2:32" ht="60.75" hidden="1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56</v>
      </c>
      <c r="H12" s="51" t="s">
        <v>56</v>
      </c>
      <c r="I12" s="51" t="s">
        <v>57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58</v>
      </c>
      <c r="O12" s="51" t="s">
        <v>59</v>
      </c>
      <c r="P12" s="53" t="s">
        <v>51</v>
      </c>
      <c r="Q12" s="53" t="s">
        <v>45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45</v>
      </c>
      <c r="AB12" s="47"/>
      <c r="AC12" s="54"/>
      <c r="AD12" s="54"/>
      <c r="AE12" s="55" t="s">
        <v>52</v>
      </c>
      <c r="AF12" s="23"/>
    </row>
    <row r="13" spans="2:32" ht="60.75" hidden="1">
      <c r="B13" s="23"/>
      <c r="C13" s="49" t="s">
        <v>60</v>
      </c>
      <c r="D13" s="49" t="s">
        <v>61</v>
      </c>
      <c r="E13" s="50" t="s">
        <v>62</v>
      </c>
      <c r="F13" s="50" t="s">
        <v>5</v>
      </c>
      <c r="G13" s="50" t="s">
        <v>63</v>
      </c>
      <c r="H13" s="51" t="s">
        <v>64</v>
      </c>
      <c r="I13" s="51" t="s">
        <v>65</v>
      </c>
      <c r="J13" s="52" t="s">
        <v>46</v>
      </c>
      <c r="K13" s="51" t="s">
        <v>66</v>
      </c>
      <c r="L13" s="53" t="s">
        <v>45</v>
      </c>
      <c r="M13" s="51" t="s">
        <v>48</v>
      </c>
      <c r="N13" s="51" t="s">
        <v>67</v>
      </c>
      <c r="O13" s="51" t="s">
        <v>68</v>
      </c>
      <c r="P13" s="53" t="s">
        <v>51</v>
      </c>
      <c r="Q13" s="53" t="s">
        <v>45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45</v>
      </c>
      <c r="AB13" s="47"/>
      <c r="AC13" s="54"/>
      <c r="AD13" s="54"/>
      <c r="AE13" s="55" t="s">
        <v>52</v>
      </c>
      <c r="AF13" s="23"/>
    </row>
    <row r="14" spans="2:32" ht="60.75" hidden="1">
      <c r="B14" s="23"/>
      <c r="C14" s="49" t="s">
        <v>69</v>
      </c>
      <c r="D14" s="49" t="s">
        <v>70</v>
      </c>
      <c r="E14" s="50" t="s">
        <v>71</v>
      </c>
      <c r="F14" s="50" t="s">
        <v>5</v>
      </c>
      <c r="G14" s="50" t="s">
        <v>63</v>
      </c>
      <c r="H14" s="51" t="s">
        <v>72</v>
      </c>
      <c r="I14" s="51" t="s">
        <v>65</v>
      </c>
      <c r="J14" s="52" t="s">
        <v>46</v>
      </c>
      <c r="K14" s="51" t="s">
        <v>66</v>
      </c>
      <c r="L14" s="53" t="s">
        <v>45</v>
      </c>
      <c r="M14" s="51" t="s">
        <v>48</v>
      </c>
      <c r="N14" s="51" t="s">
        <v>67</v>
      </c>
      <c r="O14" s="51" t="s">
        <v>73</v>
      </c>
      <c r="P14" s="53" t="s">
        <v>51</v>
      </c>
      <c r="Q14" s="53" t="s">
        <v>45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45</v>
      </c>
      <c r="AB14" s="47"/>
      <c r="AC14" s="54"/>
      <c r="AD14" s="54"/>
      <c r="AE14" s="55" t="s">
        <v>52</v>
      </c>
      <c r="AF14" s="23"/>
    </row>
    <row r="15" spans="2:32" ht="60.75" hidden="1">
      <c r="B15" s="23"/>
      <c r="C15" s="49" t="s">
        <v>74</v>
      </c>
      <c r="D15" s="49" t="s">
        <v>75</v>
      </c>
      <c r="E15" s="50" t="s">
        <v>76</v>
      </c>
      <c r="F15" s="50" t="s">
        <v>5</v>
      </c>
      <c r="G15" s="50" t="s">
        <v>63</v>
      </c>
      <c r="H15" s="51" t="s">
        <v>77</v>
      </c>
      <c r="I15" s="51" t="s">
        <v>65</v>
      </c>
      <c r="J15" s="52" t="s">
        <v>46</v>
      </c>
      <c r="K15" s="51" t="s">
        <v>66</v>
      </c>
      <c r="L15" s="53" t="s">
        <v>45</v>
      </c>
      <c r="M15" s="51" t="s">
        <v>48</v>
      </c>
      <c r="N15" s="51" t="s">
        <v>67</v>
      </c>
      <c r="O15" s="51" t="s">
        <v>68</v>
      </c>
      <c r="P15" s="53" t="s">
        <v>51</v>
      </c>
      <c r="Q15" s="53" t="s">
        <v>45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45</v>
      </c>
      <c r="AB15" s="47"/>
      <c r="AC15" s="54"/>
      <c r="AD15" s="54"/>
      <c r="AE15" s="55" t="s">
        <v>52</v>
      </c>
      <c r="AF15" s="23"/>
    </row>
    <row r="16" spans="2:32" ht="148.5" hidden="1">
      <c r="B16" s="23"/>
      <c r="C16" s="49" t="s">
        <v>78</v>
      </c>
      <c r="D16" s="49" t="s">
        <v>79</v>
      </c>
      <c r="E16" s="50" t="s">
        <v>80</v>
      </c>
      <c r="F16" s="50" t="s">
        <v>5</v>
      </c>
      <c r="G16" s="50" t="s">
        <v>81</v>
      </c>
      <c r="H16" s="51" t="s">
        <v>81</v>
      </c>
      <c r="I16" s="51" t="s">
        <v>57</v>
      </c>
      <c r="J16" s="52" t="s">
        <v>46</v>
      </c>
      <c r="K16" s="51" t="s">
        <v>82</v>
      </c>
      <c r="L16" s="53" t="s">
        <v>45</v>
      </c>
      <c r="M16" s="51" t="s">
        <v>48</v>
      </c>
      <c r="N16" s="51" t="s">
        <v>83</v>
      </c>
      <c r="O16" s="51" t="s">
        <v>84</v>
      </c>
      <c r="P16" s="53" t="s">
        <v>51</v>
      </c>
      <c r="Q16" s="53" t="s">
        <v>85</v>
      </c>
      <c r="R16" s="51">
        <v>4700000</v>
      </c>
      <c r="S16" s="51">
        <v>4700000</v>
      </c>
      <c r="T16" s="51">
        <v>4700000</v>
      </c>
      <c r="U16" s="51">
        <v>4700000</v>
      </c>
      <c r="V16" s="51">
        <v>4700000</v>
      </c>
      <c r="W16" s="51">
        <v>4700000</v>
      </c>
      <c r="X16" s="51">
        <v>4700000</v>
      </c>
      <c r="Y16" s="54">
        <f t="shared" si="0"/>
        <v>100</v>
      </c>
      <c r="Z16" s="53">
        <v>0</v>
      </c>
      <c r="AA16" s="53" t="s">
        <v>86</v>
      </c>
      <c r="AB16" s="47">
        <v>3051</v>
      </c>
      <c r="AC16" s="54">
        <v>0</v>
      </c>
      <c r="AD16" s="54">
        <v>100</v>
      </c>
      <c r="AE16" s="55" t="s">
        <v>87</v>
      </c>
      <c r="AF16" s="23"/>
    </row>
    <row r="17" spans="2:32" ht="67.5" hidden="1">
      <c r="B17" s="23"/>
      <c r="C17" s="49" t="s">
        <v>88</v>
      </c>
      <c r="D17" s="49" t="s">
        <v>89</v>
      </c>
      <c r="E17" s="50" t="s">
        <v>90</v>
      </c>
      <c r="F17" s="50" t="s">
        <v>5</v>
      </c>
      <c r="G17" s="50" t="s">
        <v>56</v>
      </c>
      <c r="H17" s="51" t="s">
        <v>91</v>
      </c>
      <c r="I17" s="51" t="s">
        <v>65</v>
      </c>
      <c r="J17" s="52" t="s">
        <v>46</v>
      </c>
      <c r="K17" s="51" t="s">
        <v>82</v>
      </c>
      <c r="L17" s="53" t="s">
        <v>45</v>
      </c>
      <c r="M17" s="51" t="s">
        <v>48</v>
      </c>
      <c r="N17" s="51" t="s">
        <v>58</v>
      </c>
      <c r="O17" s="51" t="s">
        <v>92</v>
      </c>
      <c r="P17" s="53" t="s">
        <v>51</v>
      </c>
      <c r="Q17" s="53" t="s">
        <v>45</v>
      </c>
      <c r="R17" s="51"/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45</v>
      </c>
      <c r="AB17" s="47"/>
      <c r="AC17" s="54"/>
      <c r="AD17" s="54"/>
      <c r="AE17" s="55" t="s">
        <v>52</v>
      </c>
      <c r="AF17" s="23"/>
    </row>
    <row r="18" spans="2:32" ht="67.5" hidden="1">
      <c r="B18" s="23"/>
      <c r="C18" s="49" t="s">
        <v>93</v>
      </c>
      <c r="D18" s="49" t="s">
        <v>94</v>
      </c>
      <c r="E18" s="50" t="s">
        <v>95</v>
      </c>
      <c r="F18" s="50" t="s">
        <v>5</v>
      </c>
      <c r="G18" s="50" t="s">
        <v>96</v>
      </c>
      <c r="H18" s="51" t="s">
        <v>96</v>
      </c>
      <c r="I18" s="51" t="s">
        <v>57</v>
      </c>
      <c r="J18" s="52" t="s">
        <v>46</v>
      </c>
      <c r="K18" s="51" t="s">
        <v>97</v>
      </c>
      <c r="L18" s="53" t="s">
        <v>45</v>
      </c>
      <c r="M18" s="51" t="s">
        <v>48</v>
      </c>
      <c r="N18" s="51" t="s">
        <v>98</v>
      </c>
      <c r="O18" s="51" t="s">
        <v>68</v>
      </c>
      <c r="P18" s="53" t="s">
        <v>51</v>
      </c>
      <c r="Q18" s="53" t="s">
        <v>45</v>
      </c>
      <c r="R18" s="51"/>
      <c r="S18" s="51"/>
      <c r="T18" s="51"/>
      <c r="U18" s="51"/>
      <c r="V18" s="51"/>
      <c r="W18" s="51"/>
      <c r="X18" s="51"/>
      <c r="Y18" s="54">
        <f t="shared" si="0"/>
        <v>0</v>
      </c>
      <c r="Z18" s="53"/>
      <c r="AA18" s="53" t="s">
        <v>45</v>
      </c>
      <c r="AB18" s="47"/>
      <c r="AC18" s="54"/>
      <c r="AD18" s="54"/>
      <c r="AE18" s="55" t="s">
        <v>52</v>
      </c>
      <c r="AF18" s="23"/>
    </row>
    <row r="19" spans="2:32" ht="60.75" hidden="1">
      <c r="B19" s="23"/>
      <c r="C19" s="49" t="s">
        <v>99</v>
      </c>
      <c r="D19" s="49" t="s">
        <v>94</v>
      </c>
      <c r="E19" s="50" t="s">
        <v>100</v>
      </c>
      <c r="F19" s="50" t="s">
        <v>5</v>
      </c>
      <c r="G19" s="50" t="s">
        <v>101</v>
      </c>
      <c r="H19" s="51" t="s">
        <v>102</v>
      </c>
      <c r="I19" s="51" t="s">
        <v>57</v>
      </c>
      <c r="J19" s="52" t="s">
        <v>103</v>
      </c>
      <c r="K19" s="51" t="s">
        <v>104</v>
      </c>
      <c r="L19" s="53" t="s">
        <v>45</v>
      </c>
      <c r="M19" s="51" t="s">
        <v>48</v>
      </c>
      <c r="N19" s="51" t="s">
        <v>105</v>
      </c>
      <c r="O19" s="51" t="s">
        <v>68</v>
      </c>
      <c r="P19" s="53" t="s">
        <v>51</v>
      </c>
      <c r="Q19" s="53" t="s">
        <v>45</v>
      </c>
      <c r="R19" s="51"/>
      <c r="S19" s="51"/>
      <c r="T19" s="51"/>
      <c r="U19" s="51"/>
      <c r="V19" s="51"/>
      <c r="W19" s="51"/>
      <c r="X19" s="51"/>
      <c r="Y19" s="54">
        <f t="shared" si="0"/>
        <v>0</v>
      </c>
      <c r="Z19" s="53"/>
      <c r="AA19" s="53" t="s">
        <v>45</v>
      </c>
      <c r="AB19" s="47"/>
      <c r="AC19" s="54"/>
      <c r="AD19" s="54"/>
      <c r="AE19" s="55" t="s">
        <v>52</v>
      </c>
      <c r="AF19" s="23"/>
    </row>
    <row r="20" spans="2:32" ht="60.75" hidden="1">
      <c r="B20" s="23"/>
      <c r="C20" s="49" t="s">
        <v>106</v>
      </c>
      <c r="D20" s="49" t="s">
        <v>107</v>
      </c>
      <c r="E20" s="50" t="s">
        <v>108</v>
      </c>
      <c r="F20" s="50" t="s">
        <v>5</v>
      </c>
      <c r="G20" s="50" t="s">
        <v>63</v>
      </c>
      <c r="H20" s="51" t="s">
        <v>64</v>
      </c>
      <c r="I20" s="51" t="s">
        <v>65</v>
      </c>
      <c r="J20" s="52" t="s">
        <v>103</v>
      </c>
      <c r="K20" s="51" t="s">
        <v>104</v>
      </c>
      <c r="L20" s="53" t="s">
        <v>45</v>
      </c>
      <c r="M20" s="51" t="s">
        <v>48</v>
      </c>
      <c r="N20" s="51" t="s">
        <v>109</v>
      </c>
      <c r="O20" s="51" t="s">
        <v>68</v>
      </c>
      <c r="P20" s="53" t="s">
        <v>51</v>
      </c>
      <c r="Q20" s="53" t="s">
        <v>45</v>
      </c>
      <c r="R20" s="51"/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45</v>
      </c>
      <c r="AB20" s="47"/>
      <c r="AC20" s="54"/>
      <c r="AD20" s="54"/>
      <c r="AE20" s="55" t="s">
        <v>52</v>
      </c>
      <c r="AF20" s="23"/>
    </row>
    <row r="21" spans="2:32" ht="60.75">
      <c r="B21" s="23"/>
      <c r="C21" s="49" t="s">
        <v>110</v>
      </c>
      <c r="D21" s="49" t="s">
        <v>111</v>
      </c>
      <c r="E21" s="50" t="s">
        <v>112</v>
      </c>
      <c r="F21" s="50" t="s">
        <v>5</v>
      </c>
      <c r="G21" s="50" t="s">
        <v>113</v>
      </c>
      <c r="H21" s="51" t="s">
        <v>113</v>
      </c>
      <c r="I21" s="51" t="s">
        <v>57</v>
      </c>
      <c r="J21" s="52" t="s">
        <v>46</v>
      </c>
      <c r="K21" s="51" t="s">
        <v>47</v>
      </c>
      <c r="L21" s="53" t="s">
        <v>45</v>
      </c>
      <c r="M21" s="51" t="s">
        <v>48</v>
      </c>
      <c r="N21" s="51" t="s">
        <v>114</v>
      </c>
      <c r="O21" s="51" t="s">
        <v>92</v>
      </c>
      <c r="P21" s="53" t="s">
        <v>51</v>
      </c>
      <c r="Q21" s="53" t="s">
        <v>115</v>
      </c>
      <c r="R21" s="51">
        <v>1605569</v>
      </c>
      <c r="S21" s="51">
        <v>1003111</v>
      </c>
      <c r="T21" s="51">
        <v>481670.7</v>
      </c>
      <c r="U21" s="51">
        <v>1003111</v>
      </c>
      <c r="V21" s="51">
        <v>481670.7</v>
      </c>
      <c r="W21" s="51">
        <v>481670.7</v>
      </c>
      <c r="X21" s="51">
        <v>481670.7</v>
      </c>
      <c r="Y21" s="54">
        <f t="shared" si="0"/>
        <v>48.017686975818229</v>
      </c>
      <c r="Z21" s="53">
        <v>0</v>
      </c>
      <c r="AA21" s="53" t="s">
        <v>86</v>
      </c>
      <c r="AB21" s="47">
        <v>39180</v>
      </c>
      <c r="AC21" s="54">
        <v>0</v>
      </c>
      <c r="AD21" s="54">
        <v>100</v>
      </c>
      <c r="AE21" s="55" t="s">
        <v>116</v>
      </c>
      <c r="AF21" s="23"/>
    </row>
    <row r="22" spans="2:32" ht="60.75">
      <c r="B22" s="23"/>
      <c r="C22" s="49" t="s">
        <v>117</v>
      </c>
      <c r="D22" s="49" t="s">
        <v>118</v>
      </c>
      <c r="E22" s="50" t="s">
        <v>119</v>
      </c>
      <c r="F22" s="50" t="s">
        <v>5</v>
      </c>
      <c r="G22" s="50" t="s">
        <v>113</v>
      </c>
      <c r="H22" s="51" t="s">
        <v>113</v>
      </c>
      <c r="I22" s="51" t="s">
        <v>57</v>
      </c>
      <c r="J22" s="52" t="s">
        <v>46</v>
      </c>
      <c r="K22" s="51" t="s">
        <v>47</v>
      </c>
      <c r="L22" s="53" t="s">
        <v>45</v>
      </c>
      <c r="M22" s="51" t="s">
        <v>48</v>
      </c>
      <c r="N22" s="51" t="s">
        <v>114</v>
      </c>
      <c r="O22" s="51" t="s">
        <v>92</v>
      </c>
      <c r="P22" s="53" t="s">
        <v>51</v>
      </c>
      <c r="Q22" s="53" t="s">
        <v>115</v>
      </c>
      <c r="R22" s="51">
        <v>1535899</v>
      </c>
      <c r="S22" s="51">
        <v>1535899</v>
      </c>
      <c r="T22" s="51">
        <v>460769.7</v>
      </c>
      <c r="U22" s="51">
        <v>1535899</v>
      </c>
      <c r="V22" s="51">
        <v>460769.7</v>
      </c>
      <c r="W22" s="51">
        <v>460769.7</v>
      </c>
      <c r="X22" s="51">
        <v>460769.7</v>
      </c>
      <c r="Y22" s="54">
        <f t="shared" si="0"/>
        <v>30</v>
      </c>
      <c r="Z22" s="53">
        <v>0</v>
      </c>
      <c r="AA22" s="53" t="s">
        <v>86</v>
      </c>
      <c r="AB22" s="47">
        <v>39180</v>
      </c>
      <c r="AC22" s="54">
        <v>0</v>
      </c>
      <c r="AD22" s="54">
        <v>100</v>
      </c>
      <c r="AE22" s="55" t="s">
        <v>116</v>
      </c>
      <c r="AF22" s="23"/>
    </row>
    <row r="23" spans="2:32" ht="60.75">
      <c r="B23" s="23"/>
      <c r="C23" s="49" t="s">
        <v>120</v>
      </c>
      <c r="D23" s="49" t="s">
        <v>121</v>
      </c>
      <c r="E23" s="50" t="s">
        <v>122</v>
      </c>
      <c r="F23" s="50" t="s">
        <v>5</v>
      </c>
      <c r="G23" s="50" t="s">
        <v>113</v>
      </c>
      <c r="H23" s="51" t="s">
        <v>113</v>
      </c>
      <c r="I23" s="51" t="s">
        <v>57</v>
      </c>
      <c r="J23" s="52" t="s">
        <v>46</v>
      </c>
      <c r="K23" s="51" t="s">
        <v>47</v>
      </c>
      <c r="L23" s="53" t="s">
        <v>45</v>
      </c>
      <c r="M23" s="51" t="s">
        <v>48</v>
      </c>
      <c r="N23" s="51" t="s">
        <v>114</v>
      </c>
      <c r="O23" s="51" t="s">
        <v>92</v>
      </c>
      <c r="P23" s="53" t="s">
        <v>51</v>
      </c>
      <c r="Q23" s="53" t="s">
        <v>115</v>
      </c>
      <c r="R23" s="51">
        <v>1451903</v>
      </c>
      <c r="S23" s="51">
        <v>1451903</v>
      </c>
      <c r="T23" s="51">
        <v>435570.9</v>
      </c>
      <c r="U23" s="51">
        <v>1451903</v>
      </c>
      <c r="V23" s="51">
        <v>435570.9</v>
      </c>
      <c r="W23" s="51">
        <v>435570.9</v>
      </c>
      <c r="X23" s="51">
        <v>435570.9</v>
      </c>
      <c r="Y23" s="54">
        <f t="shared" si="0"/>
        <v>30</v>
      </c>
      <c r="Z23" s="53">
        <v>0</v>
      </c>
      <c r="AA23" s="53" t="s">
        <v>86</v>
      </c>
      <c r="AB23" s="47">
        <v>39180</v>
      </c>
      <c r="AC23" s="54">
        <v>0</v>
      </c>
      <c r="AD23" s="54">
        <v>100</v>
      </c>
      <c r="AE23" s="55" t="s">
        <v>116</v>
      </c>
      <c r="AF23" s="23"/>
    </row>
    <row r="24" spans="2:32" ht="60.75">
      <c r="B24" s="23"/>
      <c r="C24" s="49" t="s">
        <v>123</v>
      </c>
      <c r="D24" s="49" t="s">
        <v>124</v>
      </c>
      <c r="E24" s="50" t="s">
        <v>125</v>
      </c>
      <c r="F24" s="50" t="s">
        <v>5</v>
      </c>
      <c r="G24" s="50" t="s">
        <v>113</v>
      </c>
      <c r="H24" s="51" t="s">
        <v>113</v>
      </c>
      <c r="I24" s="51" t="s">
        <v>57</v>
      </c>
      <c r="J24" s="52" t="s">
        <v>46</v>
      </c>
      <c r="K24" s="51" t="s">
        <v>47</v>
      </c>
      <c r="L24" s="53" t="s">
        <v>45</v>
      </c>
      <c r="M24" s="51" t="s">
        <v>48</v>
      </c>
      <c r="N24" s="51" t="s">
        <v>114</v>
      </c>
      <c r="O24" s="51" t="s">
        <v>92</v>
      </c>
      <c r="P24" s="53" t="s">
        <v>51</v>
      </c>
      <c r="Q24" s="53" t="s">
        <v>115</v>
      </c>
      <c r="R24" s="51">
        <v>2127251</v>
      </c>
      <c r="S24" s="51">
        <v>2127251</v>
      </c>
      <c r="T24" s="51">
        <v>435570.9</v>
      </c>
      <c r="U24" s="51">
        <v>2127251</v>
      </c>
      <c r="V24" s="51">
        <v>435570.9</v>
      </c>
      <c r="W24" s="51">
        <v>435570.9</v>
      </c>
      <c r="X24" s="51">
        <v>435570.9</v>
      </c>
      <c r="Y24" s="54">
        <f t="shared" si="0"/>
        <v>20.475764261011044</v>
      </c>
      <c r="Z24" s="53">
        <v>0</v>
      </c>
      <c r="AA24" s="53" t="s">
        <v>86</v>
      </c>
      <c r="AB24" s="47">
        <v>39180</v>
      </c>
      <c r="AC24" s="54">
        <v>0</v>
      </c>
      <c r="AD24" s="54">
        <v>100</v>
      </c>
      <c r="AE24" s="55" t="s">
        <v>116</v>
      </c>
      <c r="AF24" s="23"/>
    </row>
    <row r="25" spans="2:32" ht="60.75">
      <c r="B25" s="23"/>
      <c r="C25" s="49" t="s">
        <v>126</v>
      </c>
      <c r="D25" s="49" t="s">
        <v>127</v>
      </c>
      <c r="E25" s="50" t="s">
        <v>128</v>
      </c>
      <c r="F25" s="50" t="s">
        <v>5</v>
      </c>
      <c r="G25" s="50" t="s">
        <v>113</v>
      </c>
      <c r="H25" s="51" t="s">
        <v>113</v>
      </c>
      <c r="I25" s="51" t="s">
        <v>57</v>
      </c>
      <c r="J25" s="52" t="s">
        <v>46</v>
      </c>
      <c r="K25" s="51" t="s">
        <v>47</v>
      </c>
      <c r="L25" s="53" t="s">
        <v>45</v>
      </c>
      <c r="M25" s="51" t="s">
        <v>48</v>
      </c>
      <c r="N25" s="51" t="s">
        <v>129</v>
      </c>
      <c r="O25" s="51" t="s">
        <v>92</v>
      </c>
      <c r="P25" s="53" t="s">
        <v>51</v>
      </c>
      <c r="Q25" s="53" t="s">
        <v>115</v>
      </c>
      <c r="R25" s="51">
        <v>2058752</v>
      </c>
      <c r="S25" s="51">
        <v>2058752.6</v>
      </c>
      <c r="T25" s="51">
        <v>435570.9</v>
      </c>
      <c r="U25" s="51">
        <v>2058752.6</v>
      </c>
      <c r="V25" s="51">
        <v>435570.9</v>
      </c>
      <c r="W25" s="51">
        <v>435570.9</v>
      </c>
      <c r="X25" s="51">
        <v>435570.9</v>
      </c>
      <c r="Y25" s="54">
        <f t="shared" si="0"/>
        <v>21.157029747041971</v>
      </c>
      <c r="Z25" s="53">
        <v>0</v>
      </c>
      <c r="AA25" s="53" t="s">
        <v>86</v>
      </c>
      <c r="AB25" s="47">
        <v>39180</v>
      </c>
      <c r="AC25" s="54">
        <v>0</v>
      </c>
      <c r="AD25" s="54">
        <v>100</v>
      </c>
      <c r="AE25" s="55" t="s">
        <v>116</v>
      </c>
      <c r="AF25" s="23"/>
    </row>
    <row r="26" spans="2:32" ht="60.75">
      <c r="B26" s="23"/>
      <c r="C26" s="49" t="s">
        <v>130</v>
      </c>
      <c r="D26" s="49" t="s">
        <v>131</v>
      </c>
      <c r="E26" s="50" t="s">
        <v>132</v>
      </c>
      <c r="F26" s="50" t="s">
        <v>5</v>
      </c>
      <c r="G26" s="50" t="s">
        <v>113</v>
      </c>
      <c r="H26" s="51" t="s">
        <v>113</v>
      </c>
      <c r="I26" s="51" t="s">
        <v>57</v>
      </c>
      <c r="J26" s="52" t="s">
        <v>46</v>
      </c>
      <c r="K26" s="51" t="s">
        <v>47</v>
      </c>
      <c r="L26" s="53" t="s">
        <v>45</v>
      </c>
      <c r="M26" s="51" t="s">
        <v>48</v>
      </c>
      <c r="N26" s="51" t="s">
        <v>114</v>
      </c>
      <c r="O26" s="51" t="s">
        <v>92</v>
      </c>
      <c r="P26" s="53" t="s">
        <v>51</v>
      </c>
      <c r="Q26" s="53" t="s">
        <v>115</v>
      </c>
      <c r="R26" s="51">
        <v>1003111.09</v>
      </c>
      <c r="S26" s="51">
        <v>1003111</v>
      </c>
      <c r="T26" s="51">
        <v>300933.3</v>
      </c>
      <c r="U26" s="51">
        <v>1003111</v>
      </c>
      <c r="V26" s="51">
        <v>300933.3</v>
      </c>
      <c r="W26" s="51">
        <v>300933.3</v>
      </c>
      <c r="X26" s="51">
        <v>300933.3</v>
      </c>
      <c r="Y26" s="54">
        <f t="shared" si="0"/>
        <v>30</v>
      </c>
      <c r="Z26" s="53">
        <v>0</v>
      </c>
      <c r="AA26" s="53" t="s">
        <v>86</v>
      </c>
      <c r="AB26" s="47">
        <v>39180</v>
      </c>
      <c r="AC26" s="54">
        <v>0</v>
      </c>
      <c r="AD26" s="54">
        <v>100</v>
      </c>
      <c r="AE26" s="55" t="s">
        <v>116</v>
      </c>
      <c r="AF26" s="23"/>
    </row>
  </sheetData>
  <autoFilter ref="C10:AE26">
    <filterColumn colId="8">
      <filters>
        <filter val="S048 Programa Hábitat"/>
      </filters>
    </filterColumn>
    <filterColumn colId="15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1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2015-08-03T16:52:30Z</dcterms:modified>
</cp:coreProperties>
</file>