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ReporteTrimestral!$C$10:$AE$70</definedName>
    <definedName name="_xlnm.Print_Area" localSheetId="0">Portada!$B$2:$N$16</definedName>
    <definedName name="_xlnm.Print_Area" localSheetId="1">ReporteTrimestral!$A$2:$AE$72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70" i="2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<sst xmlns="http://schemas.openxmlformats.org/spreadsheetml/2006/main" count="1062" uniqueCount="298">
  <si>
    <t>Informes sobre la Situación Económica, las Finanzas Públicas y la Deuda Pública</t>
  </si>
  <si>
    <t xml:space="preserve">      Primer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</si>
  <si>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</si>
  <si>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</si>
  <si>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</si>
  <si>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</si>
  <si>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</si>
  <si>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60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</si>
  <si>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</si>
  <si>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</si>
  <si>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</si>
  <si>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</si>
  <si>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</si>
  <si>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</si>
  <si>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</si>
  <si>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</si>
  <si>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</si>
  <si>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</si>
  <si>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</si>
  <si>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</si>
  <si>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</si>
  <si>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</si>
  <si>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</si>
  <si>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</si>
  <si>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</si>
  <si>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</si>
  <si>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</si>
  <si>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</si>
  <si>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</si>
  <si>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</si>
  <si>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</si>
  <si>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</si>
  <si>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</si>
  <si>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</si>
  <si>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</si>
  <si>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</si>
  <si>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</si>
  <si>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</si>
  <si>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</si>
  <si>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</si>
  <si>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CHP00130400240976</t>
  </si>
  <si>
    <t>Construccion De 64 Baños Con Tinaco, Rancheria Bolanton</t>
  </si>
  <si>
    <t>SI3DZP07003676</t>
  </si>
  <si>
    <t>Comitán de Domínguez</t>
  </si>
  <si>
    <t>Bolantón</t>
  </si>
  <si>
    <t>Rural</t>
  </si>
  <si>
    <t>Subsidios</t>
  </si>
  <si>
    <t>S216 Programa para el Desarrollo de Zonas Prioritarias</t>
  </si>
  <si>
    <t/>
  </si>
  <si>
    <t>20-Desarrollo Social</t>
  </si>
  <si>
    <t>H. AYUNTAMIENTO MUNICIPAL CONSTITUCIONAL DE COMITAN DE DOMINGUEZ</t>
  </si>
  <si>
    <t>Asistencia Social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</si>
  <si>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</si>
  <si>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</si>
  <si>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CHP00130400281685</t>
  </si>
  <si>
    <t xml:space="preserve">Suministro Y Construccion De Techumbre En El Municipio De Altamirano </t>
  </si>
  <si>
    <t>PDZP004-03-100</t>
  </si>
  <si>
    <t>Altamirano</t>
  </si>
  <si>
    <t>Nueva Jerusalén</t>
  </si>
  <si>
    <t>H. AYUNTAMIENTO MUNICIPAL DE ALTAMIRANO, CHIAPAS</t>
  </si>
  <si>
    <t>CHP13130400275522</t>
  </si>
  <si>
    <t>Suministro Y Colocacion De Techumbre</t>
  </si>
  <si>
    <t>020-0086</t>
  </si>
  <si>
    <t>La Concordia</t>
  </si>
  <si>
    <t>Cobertura municipal</t>
  </si>
  <si>
    <t>OBRAS PUBLICAS MUNICIPAL</t>
  </si>
  <si>
    <t>CHP13130400281580</t>
  </si>
  <si>
    <t>Construccion De Sistema De Alcantarillado Sanitario</t>
  </si>
  <si>
    <t>PDZP004-03-001</t>
  </si>
  <si>
    <t>El Triunfo</t>
  </si>
  <si>
    <t>Agua y saneamiento</t>
  </si>
  <si>
    <t>CHP13140100303323</t>
  </si>
  <si>
    <t>Suministro Y Colocación De Techumbre</t>
  </si>
  <si>
    <t>sedesol01</t>
  </si>
  <si>
    <t>Tumbalá</t>
  </si>
  <si>
    <t>Joshil</t>
  </si>
  <si>
    <t>ayuntamiento de tumbala</t>
  </si>
  <si>
    <t>CHP13140200354444</t>
  </si>
  <si>
    <t>Ampliacion De Costo Por Acarreo Y Colocacion De Laminas Del Proyecto Suministro Y Colocacion De Techumbre (Refrendada)</t>
  </si>
  <si>
    <t>119</t>
  </si>
  <si>
    <t>Villa Corzo</t>
  </si>
  <si>
    <t>Urbano</t>
  </si>
  <si>
    <t>H. AYUNTAMIENTO MUNICIPAL DE VILLACORZO CHIAPAS</t>
  </si>
  <si>
    <t>Vivienda</t>
  </si>
  <si>
    <t>CHP13140200354460</t>
  </si>
  <si>
    <t>Introduccion De Agua Entubada</t>
  </si>
  <si>
    <t>-</t>
  </si>
  <si>
    <t>San Pedro Buenavista</t>
  </si>
  <si>
    <t>CHP13140200354468</t>
  </si>
  <si>
    <t>CHP14130400281617</t>
  </si>
  <si>
    <t>Construccion De Sistema Integral De Alcantarillado Sanitario</t>
  </si>
  <si>
    <t>PDZP004-03-002</t>
  </si>
  <si>
    <t>Jalisco</t>
  </si>
  <si>
    <t>CHP14140300390746</t>
  </si>
  <si>
    <t>Ampliacion  Del Sistema De Agua Potable</t>
  </si>
  <si>
    <t>8</t>
  </si>
  <si>
    <t>Solosuchiapa</t>
  </si>
  <si>
    <t>H. AYUNTAMIENTO MUNICIPAL DE SOLOSUCHIAPA</t>
  </si>
  <si>
    <t>CHP14140300396183</t>
  </si>
  <si>
    <t>Construccion De La Red De Distribucion Del Sistema De Agua Potable En La Localidad Puerto Rico</t>
  </si>
  <si>
    <t>PDZP-069</t>
  </si>
  <si>
    <t>Socoltenango</t>
  </si>
  <si>
    <t>Puerto Rico</t>
  </si>
  <si>
    <t>HONORABLE AYUNTAMIENTO MUNICIPAL DE SOCOLTENANGO, CHIAPAS</t>
  </si>
  <si>
    <t>2014</t>
  </si>
  <si>
    <t>Metros Cuadrados</t>
  </si>
  <si>
    <t>Financiera: OBRA TERMINADA / Física: OBRA TERMINADA Y OPERANDO / Registro: PRIMER TRIMESTRE 2015 Y SUBEJERCICIO 2014</t>
  </si>
  <si>
    <t>CHP14140300396818</t>
  </si>
  <si>
    <t>Construccion De Techos Para Viviendas, Loc. Puerto Rico</t>
  </si>
  <si>
    <t>PDZP-030-1</t>
  </si>
  <si>
    <t>HONORABLE AYUNTAMIENTO MUNICIPAL</t>
  </si>
  <si>
    <t>CHP14140300396941</t>
  </si>
  <si>
    <t>Construccion De Techos Para Viviendas, Loc. Nuevo Chejel</t>
  </si>
  <si>
    <t>PDZP-030-2</t>
  </si>
  <si>
    <t>Nuevo Chejel</t>
  </si>
  <si>
    <t>HONORABLE AYUNTAMIENTO MUNIIPAL DE SOCOLTENANGO, CHIAPAS</t>
  </si>
  <si>
    <t>CHP14140300397029</t>
  </si>
  <si>
    <t>Construccion De Techos Para Viviendas, Loc. San Vicente</t>
  </si>
  <si>
    <t>PDZP-030-3</t>
  </si>
  <si>
    <t>San Vicente</t>
  </si>
  <si>
    <t>CHP14140300397199</t>
  </si>
  <si>
    <t>Construccion De Techos Para Viviendas, Loc. Union Campesina</t>
  </si>
  <si>
    <t>PDZP-030-4</t>
  </si>
  <si>
    <t>Unión Campesina</t>
  </si>
  <si>
    <t>CHP14140300397230</t>
  </si>
  <si>
    <t>Construccion De Techos Para Viviendas, Loc. Lazaro Cardenas</t>
  </si>
  <si>
    <t>PDZP-030-5</t>
  </si>
  <si>
    <t>Lázaro Cárdenas</t>
  </si>
  <si>
    <t>CHP14140300397278</t>
  </si>
  <si>
    <t>Construccion De Techos Para Viviendas, Loc. La Primavera</t>
  </si>
  <si>
    <t>PDZP-030-6</t>
  </si>
  <si>
    <t>La Primavera</t>
  </si>
  <si>
    <t>CHP14140300398838</t>
  </si>
  <si>
    <t>Construccion De Techos Para Viviendas, Loc. Dr Samuel Leon Brindis</t>
  </si>
  <si>
    <t>PDZP-030-7</t>
  </si>
  <si>
    <t>Doctor Samuel León Brindis</t>
  </si>
  <si>
    <t>CHP14140300398868</t>
  </si>
  <si>
    <t>Construccion De Techos Para Viviendas, Loc. Emiliano Zapata</t>
  </si>
  <si>
    <t>PDZP-030-8</t>
  </si>
  <si>
    <t>Emiliano Zapata</t>
  </si>
  <si>
    <t>CHP14140300398895</t>
  </si>
  <si>
    <t>Construccion De Techos Para Viviendas, Loc. Estrella Roja</t>
  </si>
  <si>
    <t>PDZP-030-9</t>
  </si>
  <si>
    <t>Estrella Roja</t>
  </si>
  <si>
    <t>CHP14140300398935</t>
  </si>
  <si>
    <t>Construccion De Techos Para Viviendas, Loc. Nuevo San Sebastian La Candelaria</t>
  </si>
  <si>
    <t>PDZP-030-10</t>
  </si>
  <si>
    <t>Nuevo San Sebastián la Candelaria</t>
  </si>
  <si>
    <t>CHP14140300398956</t>
  </si>
  <si>
    <t>Construccion De Techos Para Viviendas, Loc. Santuario Ii</t>
  </si>
  <si>
    <t>PDZP-030-11</t>
  </si>
  <si>
    <t>El Santuario Dos (Caña Castilla)</t>
  </si>
  <si>
    <t>CHP14140400420082</t>
  </si>
  <si>
    <t>Suministro E Instalacion De Techumbre</t>
  </si>
  <si>
    <t>6</t>
  </si>
  <si>
    <t>Las Margaritas</t>
  </si>
  <si>
    <t>San Antonio los Montes</t>
  </si>
  <si>
    <t>H. AYUNTAMIENTO MUNICIPAL LAS MARGARITAS</t>
  </si>
  <si>
    <t>CHP14140400420131</t>
  </si>
  <si>
    <t>06</t>
  </si>
  <si>
    <t>La Constitución</t>
  </si>
  <si>
    <t>CHP14140400420464</t>
  </si>
  <si>
    <t>Nuevo Poza Rica</t>
  </si>
  <si>
    <t>CHP14140400420479</t>
  </si>
  <si>
    <t>Rizo de Oro</t>
  </si>
  <si>
    <t>CHP14140400420490</t>
  </si>
  <si>
    <t>Nuevo Huixtán</t>
  </si>
  <si>
    <t>CHP14140400423774</t>
  </si>
  <si>
    <t>Construcción De Muros Firmes</t>
  </si>
  <si>
    <t>02</t>
  </si>
  <si>
    <t>Chiapa de Corzo</t>
  </si>
  <si>
    <t>H. Ayuntamiento de Chiapa de Corzo, Chiapas</t>
  </si>
  <si>
    <t>CHP14140400423838</t>
  </si>
  <si>
    <t>Construcción De Piso Firme</t>
  </si>
  <si>
    <t>03</t>
  </si>
  <si>
    <t>CHP14140400423979</t>
  </si>
  <si>
    <t>Construcción De Cuarto Adicional</t>
  </si>
  <si>
    <t>05</t>
  </si>
  <si>
    <t>Francisco Sarabia</t>
  </si>
  <si>
    <t>CHP14140400426288</t>
  </si>
  <si>
    <t>Ampliacion De Red Electrica</t>
  </si>
  <si>
    <t>pdzp-001</t>
  </si>
  <si>
    <t>Tonalá</t>
  </si>
  <si>
    <t>Ricardo Flores Magón</t>
  </si>
  <si>
    <t>H. Ayuntamiento Municipal De Tonala, Chiapas</t>
  </si>
  <si>
    <t>Urbanización</t>
  </si>
  <si>
    <t>CHP14140400426490</t>
  </si>
  <si>
    <t xml:space="preserve">Introduccion De Red De Energia Electrica </t>
  </si>
  <si>
    <t>pdzp-002</t>
  </si>
  <si>
    <t>Ignacio Allende</t>
  </si>
  <si>
    <t>CHP14140400426614</t>
  </si>
  <si>
    <t>Construccion De 192 Estufas Eco, Construccion De 3,027.74 M2 De Muro En 99 Viviendas, Construccion De 4,194.79 M2 De Piso Firme En 156 Viviendas Y Construccion De 3,656.70 M2 De Techo En 76 Viviendas</t>
  </si>
  <si>
    <t>pdzp-003</t>
  </si>
  <si>
    <t>CHP14140400426754</t>
  </si>
  <si>
    <t xml:space="preserve">Construccion De 193 Estufas Eco. Construccion De 3,618.83 M2 De Muro En 93 Viviendas, Construccion De 2,242.47 M2 De Piso Firme En 68 Viviendas Y Construccion De 1,704.58 M2 De Techo En 51 Viviendas </t>
  </si>
  <si>
    <t>pdzp-004</t>
  </si>
  <si>
    <t>CHP14140400426833</t>
  </si>
  <si>
    <t>Construccion De 148 Estufas Eco., Construccion De 4,298.41 M2 De Muro En 93 Viviendas, Construccion De 3,227.06m2 De Piso Firme En 98 Viviendas Y Construcion De 2,290.05 M2 De Techo En 44 Viviendas</t>
  </si>
  <si>
    <t>pdzp-005</t>
  </si>
  <si>
    <t>CHP14140400426983</t>
  </si>
  <si>
    <t>Construccion De 153 Estufas Eco. Construccion De 3,945.82 M2 De Muro En 105 Viviendas, Construccion De 2,392.92 M2 De Piso Firme En 87 Viviendas Y Construccion De 5,859 M2 De Techo De 174 Viviendas</t>
  </si>
  <si>
    <t>pdzp-006</t>
  </si>
  <si>
    <t>CHP14140400427036</t>
  </si>
  <si>
    <t>Construccion De 295 Estufas Eco. Construccion De 676.40m2 De Muro En 16 Viviendas, Construccion De 5,704.40m2 De Piso Firme En 228 Viviendas Y Construccion De 5,859m2 De Techo Firme En 174 Viviendas</t>
  </si>
  <si>
    <t>pdzp-007</t>
  </si>
  <si>
    <t>CHP14140400427087</t>
  </si>
  <si>
    <t>Construccion De 7,333.78 M2 De Muro En 227 Viviendas</t>
  </si>
  <si>
    <t>pdzp-008</t>
  </si>
  <si>
    <t>CHP14140400433720</t>
  </si>
  <si>
    <t>Ampliacion De Red De Alcantarillado</t>
  </si>
  <si>
    <t>pdzp-009</t>
  </si>
  <si>
    <t>CHP14140400439655</t>
  </si>
  <si>
    <t>Ampliacion De La Red De Energia Electrica</t>
  </si>
  <si>
    <t>FISM-SEDESOL-02-2014</t>
  </si>
  <si>
    <t>San Fernando</t>
  </si>
  <si>
    <t>16 de Septiembre</t>
  </si>
  <si>
    <t>SAN FERNANDO, CHIAPAS</t>
  </si>
  <si>
    <t>CHP14140400442053</t>
  </si>
  <si>
    <t>Ampliacion De Energia Electrica</t>
  </si>
  <si>
    <t>FISM-SEDESOL-01-2014</t>
  </si>
  <si>
    <t>El Progreso</t>
  </si>
  <si>
    <t>CHP14140400443974</t>
  </si>
  <si>
    <t>038-03-037</t>
  </si>
  <si>
    <t>Huixtán</t>
  </si>
  <si>
    <t>La Independencia</t>
  </si>
  <si>
    <t>MUNICIPIO DE HUIXTAN, CHIAPAS</t>
  </si>
  <si>
    <t>CHP14140400445149</t>
  </si>
  <si>
    <t>Suministro Y Colocación De 18 Plantas Solares</t>
  </si>
  <si>
    <t>PDZP-001-2014</t>
  </si>
  <si>
    <t>Chanal</t>
  </si>
  <si>
    <t>Saquilchén</t>
  </si>
  <si>
    <t>MUNICIPIO DE CHANAL, CHIAPAS</t>
  </si>
  <si>
    <t>Otros Proyectos</t>
  </si>
  <si>
    <t>CHP14140400447566</t>
  </si>
  <si>
    <t>Construccion De Red De Energia Electrica (Linea De Entronque)</t>
  </si>
  <si>
    <t>SG-04-02-III-33-42-330312</t>
  </si>
  <si>
    <t>Francisco León</t>
  </si>
  <si>
    <t>Rivera el Viejo Carmen</t>
  </si>
  <si>
    <t>H. AYUNTAMIENTO MUNICIPAL DE FRANCISCO LEON, CHIAPAS</t>
  </si>
  <si>
    <t>CHP14140400455672</t>
  </si>
  <si>
    <t>Construccion De Cuarto Adicional, Ejido Santa Rosalia</t>
  </si>
  <si>
    <t>PDZP01</t>
  </si>
  <si>
    <t>Santa Rosalía</t>
  </si>
  <si>
    <t>H. AYUNTAMIENTO MUNICIPAL CONSTITUCIONAL DE COMITAN DE DOMINGUEZ, CHIAPAS</t>
  </si>
  <si>
    <t>Financiera:  / Física:  / Registro: X - SISTEMA: Pasa al siguiente nivel.</t>
  </si>
  <si>
    <t>CHP14140400455835</t>
  </si>
  <si>
    <t>Suministro E Instalacion De Techumbre, Ejido Santa Rosalia</t>
  </si>
  <si>
    <t>PDZP02</t>
  </si>
  <si>
    <t>Financiera:  / Física: LAS METAS CORRESPONDEN A VIVIENDAS / Registro: LA UNIDAD DE MEDIDA CORRECTA ES VIVIENDA Y NO M2 COMO APARECE EN SISTEMA - SISTEMA: Pasa al siguiente nivel.</t>
  </si>
  <si>
    <t>CHP14140400455883</t>
  </si>
  <si>
    <t>Construccion De Piso Firme Con Concreto Hidráulico, Ejido Santa Rosalia</t>
  </si>
  <si>
    <t>PDZP03</t>
  </si>
  <si>
    <t>Financiera:  / Física:  / Registro: LA UNIDAD DE MEDIDA CORRECTA ES VIVIENDA Y NO M2 COMO APARECE EN SISTEMA - SISTEMA: Pasa al siguiente nivel.</t>
  </si>
  <si>
    <t>CHP14140400458007</t>
  </si>
  <si>
    <t>Construccion De Techos Para Viviendas, Cabecera Municipal</t>
  </si>
  <si>
    <t>PDZP-030-12</t>
  </si>
  <si>
    <t>CHP14140400458030</t>
  </si>
  <si>
    <t>Construccion De Techos Firmes, Miramar</t>
  </si>
  <si>
    <t>PDZP-030-13</t>
  </si>
  <si>
    <t>Miramar</t>
  </si>
  <si>
    <t>CHP14140400458053</t>
  </si>
  <si>
    <t>Construccion De Techos Firmes, Tierra Y Libertad</t>
  </si>
  <si>
    <t>PDZP-030-14</t>
  </si>
  <si>
    <t>Tierra y Libertad</t>
  </si>
  <si>
    <t>CHP14140400458079</t>
  </si>
  <si>
    <t>Construccion De Techos Firmes, Chanival</t>
  </si>
  <si>
    <t>PDZP-030-15</t>
  </si>
  <si>
    <t>San Vicente Pauchil Chanival</t>
  </si>
  <si>
    <t>CHP14140400458105</t>
  </si>
  <si>
    <t>Construccion De Techos Firmes, Nueva Reforma</t>
  </si>
  <si>
    <t>PDZP-030-16</t>
  </si>
  <si>
    <t>Nueva Reforma Agraria</t>
  </si>
  <si>
    <t>CHP14140400458135</t>
  </si>
  <si>
    <t>Construccion De Techos Firmes, Arturo Pinto (Nueve De Marzo)</t>
  </si>
  <si>
    <t>PDZP-030-17</t>
  </si>
  <si>
    <t>Nueve de Marzo</t>
  </si>
  <si>
    <t>CHP14140400458158</t>
  </si>
  <si>
    <t>Construccion De Techos Firmes, Nuevo Jerusalen</t>
  </si>
  <si>
    <t>PDZP-030-18</t>
  </si>
  <si>
    <t>Nueva Jerusalén Cascajal</t>
  </si>
  <si>
    <t>CHP14140400458956</t>
  </si>
  <si>
    <t>Construccion De Muros Firmes,Ejido Santa Rosalia</t>
  </si>
  <si>
    <t>PDZP04</t>
  </si>
  <si>
    <t>CHP14140400458969</t>
  </si>
  <si>
    <t>Construccion De Estufas Ecológicas, Ejido Santa Rosalia</t>
  </si>
  <si>
    <t>PDZP05</t>
  </si>
  <si>
    <t>CHP14140400458979</t>
  </si>
  <si>
    <t>Suministro E Instalacion De Techumbre, Ejido La Floresta</t>
  </si>
  <si>
    <t>PDZP06</t>
  </si>
  <si>
    <t>CHP14140400458989</t>
  </si>
  <si>
    <t>Construccion De Piso Firme Con Concreto Hidráulico, Ejido La Floresta</t>
  </si>
  <si>
    <t>PDZP07</t>
  </si>
  <si>
    <t>CHP14140400458999</t>
  </si>
  <si>
    <t>Construccion De Estufas Ecológicas Ahorradoras De Leña, Ejido La Floresta</t>
  </si>
  <si>
    <t>PDZP08</t>
  </si>
  <si>
    <t>CHP14140400459011</t>
  </si>
  <si>
    <t>Construccion De Muros Firmes, Ejido La Floresta</t>
  </si>
  <si>
    <t>PDZP09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</si>
</sst>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28</v>
      </c>
      <c r="H8" s="11">
        <v>2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32</v>
      </c>
      <c r="H10" s="11">
        <v>13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70"/>
  <sheetViews>
    <sheetView showGridLines="0" tabSelected="1" view="pageBreakPreview" zoomScale="80" zoomScaleNormal="80" zoomScaleSheetLayoutView="80" workbookViewId="0">
      <selection activeCell="K2" sqref="K2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48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48</v>
      </c>
      <c r="AB11" s="47"/>
      <c r="AC11" s="46"/>
      <c r="AD11" s="46"/>
      <c r="AE11" s="48" t="s">
        <v>53</v>
      </c>
      <c r="AF11" s="23"/>
    </row>
    <row r="12" spans="2:32" ht="60.75" customHeight="1">
      <c r="B12" s="23"/>
      <c r="C12" s="49" t="s">
        <v>54</v>
      </c>
      <c r="D12" s="49" t="s">
        <v>55</v>
      </c>
      <c r="E12" s="50" t="s">
        <v>56</v>
      </c>
      <c r="F12" s="50" t="s">
        <v>5</v>
      </c>
      <c r="G12" s="50" t="s">
        <v>57</v>
      </c>
      <c r="H12" s="51" t="s">
        <v>58</v>
      </c>
      <c r="I12" s="51" t="s">
        <v>45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59</v>
      </c>
      <c r="O12" s="51" t="s">
        <v>51</v>
      </c>
      <c r="P12" s="53" t="s">
        <v>52</v>
      </c>
      <c r="Q12" s="53" t="s">
        <v>48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48</v>
      </c>
      <c r="AB12" s="47"/>
      <c r="AC12" s="54"/>
      <c r="AD12" s="54"/>
      <c r="AE12" s="55" t="s">
        <v>53</v>
      </c>
      <c r="AF12" s="23"/>
    </row>
    <row r="13" spans="2:32" ht="60.75" customHeight="1">
      <c r="B13" s="23"/>
      <c r="C13" s="49" t="s">
        <v>60</v>
      </c>
      <c r="D13" s="49" t="s">
        <v>61</v>
      </c>
      <c r="E13" s="50" t="s">
        <v>62</v>
      </c>
      <c r="F13" s="50" t="s">
        <v>5</v>
      </c>
      <c r="G13" s="50" t="s">
        <v>63</v>
      </c>
      <c r="H13" s="51" t="s">
        <v>64</v>
      </c>
      <c r="I13" s="51" t="s">
        <v>48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65</v>
      </c>
      <c r="O13" s="51" t="s">
        <v>51</v>
      </c>
      <c r="P13" s="53" t="s">
        <v>52</v>
      </c>
      <c r="Q13" s="53" t="s">
        <v>48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48</v>
      </c>
      <c r="AB13" s="47"/>
      <c r="AC13" s="54"/>
      <c r="AD13" s="54"/>
      <c r="AE13" s="55" t="s">
        <v>53</v>
      </c>
      <c r="AF13" s="23"/>
    </row>
    <row r="14" spans="2:32" ht="60.75" customHeight="1">
      <c r="B14" s="23"/>
      <c r="C14" s="49" t="s">
        <v>66</v>
      </c>
      <c r="D14" s="49" t="s">
        <v>67</v>
      </c>
      <c r="E14" s="50" t="s">
        <v>68</v>
      </c>
      <c r="F14" s="50" t="s">
        <v>5</v>
      </c>
      <c r="G14" s="50" t="s">
        <v>57</v>
      </c>
      <c r="H14" s="51" t="s">
        <v>69</v>
      </c>
      <c r="I14" s="51" t="s">
        <v>45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59</v>
      </c>
      <c r="O14" s="51" t="s">
        <v>70</v>
      </c>
      <c r="P14" s="53" t="s">
        <v>52</v>
      </c>
      <c r="Q14" s="53" t="s">
        <v>48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48</v>
      </c>
      <c r="AB14" s="47"/>
      <c r="AC14" s="54"/>
      <c r="AD14" s="54"/>
      <c r="AE14" s="55" t="s">
        <v>53</v>
      </c>
      <c r="AF14" s="23"/>
    </row>
    <row r="15" spans="2:32" ht="60.75" customHeight="1">
      <c r="B15" s="23"/>
      <c r="C15" s="49" t="s">
        <v>71</v>
      </c>
      <c r="D15" s="49" t="s">
        <v>72</v>
      </c>
      <c r="E15" s="50" t="s">
        <v>73</v>
      </c>
      <c r="F15" s="50" t="s">
        <v>5</v>
      </c>
      <c r="G15" s="50" t="s">
        <v>74</v>
      </c>
      <c r="H15" s="51" t="s">
        <v>75</v>
      </c>
      <c r="I15" s="51" t="s">
        <v>45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76</v>
      </c>
      <c r="O15" s="51" t="s">
        <v>51</v>
      </c>
      <c r="P15" s="53" t="s">
        <v>52</v>
      </c>
      <c r="Q15" s="53" t="s">
        <v>48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48</v>
      </c>
      <c r="AB15" s="47"/>
      <c r="AC15" s="54"/>
      <c r="AD15" s="54"/>
      <c r="AE15" s="55" t="s">
        <v>53</v>
      </c>
      <c r="AF15" s="23"/>
    </row>
    <row r="16" spans="2:32" ht="60.75" customHeight="1">
      <c r="B16" s="23"/>
      <c r="C16" s="49" t="s">
        <v>77</v>
      </c>
      <c r="D16" s="49" t="s">
        <v>78</v>
      </c>
      <c r="E16" s="50" t="s">
        <v>79</v>
      </c>
      <c r="F16" s="50" t="s">
        <v>5</v>
      </c>
      <c r="G16" s="50" t="s">
        <v>80</v>
      </c>
      <c r="H16" s="51" t="s">
        <v>80</v>
      </c>
      <c r="I16" s="51" t="s">
        <v>81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82</v>
      </c>
      <c r="O16" s="51" t="s">
        <v>83</v>
      </c>
      <c r="P16" s="53" t="s">
        <v>52</v>
      </c>
      <c r="Q16" s="53" t="s">
        <v>48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48</v>
      </c>
      <c r="AB16" s="47"/>
      <c r="AC16" s="54"/>
      <c r="AD16" s="54"/>
      <c r="AE16" s="55" t="s">
        <v>53</v>
      </c>
      <c r="AF16" s="23"/>
    </row>
    <row r="17" spans="2:32" ht="60.75" customHeight="1">
      <c r="B17" s="23"/>
      <c r="C17" s="49" t="s">
        <v>84</v>
      </c>
      <c r="D17" s="49" t="s">
        <v>85</v>
      </c>
      <c r="E17" s="50" t="s">
        <v>86</v>
      </c>
      <c r="F17" s="50" t="s">
        <v>5</v>
      </c>
      <c r="G17" s="50" t="s">
        <v>80</v>
      </c>
      <c r="H17" s="51" t="s">
        <v>87</v>
      </c>
      <c r="I17" s="51" t="s">
        <v>81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82</v>
      </c>
      <c r="O17" s="51" t="s">
        <v>70</v>
      </c>
      <c r="P17" s="53" t="s">
        <v>52</v>
      </c>
      <c r="Q17" s="53" t="s">
        <v>48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48</v>
      </c>
      <c r="AB17" s="47"/>
      <c r="AC17" s="54"/>
      <c r="AD17" s="54"/>
      <c r="AE17" s="55" t="s">
        <v>53</v>
      </c>
      <c r="AF17" s="23"/>
    </row>
    <row r="18" spans="2:32" ht="60.75" customHeight="1">
      <c r="B18" s="23"/>
      <c r="C18" s="49" t="s">
        <v>88</v>
      </c>
      <c r="D18" s="49" t="s">
        <v>61</v>
      </c>
      <c r="E18" s="50" t="s">
        <v>86</v>
      </c>
      <c r="F18" s="50" t="s">
        <v>5</v>
      </c>
      <c r="G18" s="50" t="s">
        <v>80</v>
      </c>
      <c r="H18" s="51" t="s">
        <v>80</v>
      </c>
      <c r="I18" s="51" t="s">
        <v>81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82</v>
      </c>
      <c r="O18" s="51" t="s">
        <v>83</v>
      </c>
      <c r="P18" s="53" t="s">
        <v>52</v>
      </c>
      <c r="Q18" s="53" t="s">
        <v>48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48</v>
      </c>
      <c r="AB18" s="47"/>
      <c r="AC18" s="54"/>
      <c r="AD18" s="54"/>
      <c r="AE18" s="55" t="s">
        <v>53</v>
      </c>
      <c r="AF18" s="23"/>
    </row>
    <row r="19" spans="2:32" ht="60.75" customHeight="1">
      <c r="B19" s="23"/>
      <c r="C19" s="49" t="s">
        <v>89</v>
      </c>
      <c r="D19" s="49" t="s">
        <v>90</v>
      </c>
      <c r="E19" s="50" t="s">
        <v>91</v>
      </c>
      <c r="F19" s="50" t="s">
        <v>5</v>
      </c>
      <c r="G19" s="50" t="s">
        <v>57</v>
      </c>
      <c r="H19" s="51" t="s">
        <v>92</v>
      </c>
      <c r="I19" s="51" t="s">
        <v>45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59</v>
      </c>
      <c r="O19" s="51" t="s">
        <v>70</v>
      </c>
      <c r="P19" s="53" t="s">
        <v>52</v>
      </c>
      <c r="Q19" s="53" t="s">
        <v>48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48</v>
      </c>
      <c r="AB19" s="47"/>
      <c r="AC19" s="54"/>
      <c r="AD19" s="54"/>
      <c r="AE19" s="55" t="s">
        <v>53</v>
      </c>
      <c r="AF19" s="23"/>
    </row>
    <row r="20" spans="2:32" ht="60.75" customHeight="1">
      <c r="B20" s="23"/>
      <c r="C20" s="49" t="s">
        <v>93</v>
      </c>
      <c r="D20" s="49" t="s">
        <v>94</v>
      </c>
      <c r="E20" s="50" t="s">
        <v>95</v>
      </c>
      <c r="F20" s="50" t="s">
        <v>5</v>
      </c>
      <c r="G20" s="50" t="s">
        <v>96</v>
      </c>
      <c r="H20" s="51" t="s">
        <v>96</v>
      </c>
      <c r="I20" s="51" t="s">
        <v>81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97</v>
      </c>
      <c r="O20" s="51" t="s">
        <v>70</v>
      </c>
      <c r="P20" s="53" t="s">
        <v>52</v>
      </c>
      <c r="Q20" s="53" t="s">
        <v>48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48</v>
      </c>
      <c r="AB20" s="47"/>
      <c r="AC20" s="54"/>
      <c r="AD20" s="54"/>
      <c r="AE20" s="55" t="s">
        <v>53</v>
      </c>
      <c r="AF20" s="23"/>
    </row>
    <row r="21" spans="2:32" ht="60.75" customHeight="1">
      <c r="B21" s="23"/>
      <c r="C21" s="49" t="s">
        <v>98</v>
      </c>
      <c r="D21" s="49" t="s">
        <v>99</v>
      </c>
      <c r="E21" s="50" t="s">
        <v>100</v>
      </c>
      <c r="F21" s="50" t="s">
        <v>5</v>
      </c>
      <c r="G21" s="50" t="s">
        <v>101</v>
      </c>
      <c r="H21" s="51" t="s">
        <v>102</v>
      </c>
      <c r="I21" s="51" t="s">
        <v>45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103</v>
      </c>
      <c r="O21" s="51" t="s">
        <v>70</v>
      </c>
      <c r="P21" s="53" t="s">
        <v>52</v>
      </c>
      <c r="Q21" s="53" t="s">
        <v>104</v>
      </c>
      <c r="R21" s="51">
        <v>7401699.9699999997</v>
      </c>
      <c r="S21" s="51">
        <v>7401699.9699999997</v>
      </c>
      <c r="T21" s="51">
        <v>7401699.9699999997</v>
      </c>
      <c r="U21" s="51">
        <v>7401699.9699999997</v>
      </c>
      <c r="V21" s="51">
        <v>7401699.9699999997</v>
      </c>
      <c r="W21" s="51">
        <v>7401699.9699999997</v>
      </c>
      <c r="X21" s="51">
        <v>7401699.9699999997</v>
      </c>
      <c r="Y21" s="54">
        <f t="shared" si="0"/>
        <v>100</v>
      </c>
      <c r="Z21" s="53">
        <v>0</v>
      </c>
      <c r="AA21" s="53" t="s">
        <v>105</v>
      </c>
      <c r="AB21" s="47">
        <v>799</v>
      </c>
      <c r="AC21" s="54">
        <v>0</v>
      </c>
      <c r="AD21" s="54">
        <v>100</v>
      </c>
      <c r="AE21" s="55" t="s">
        <v>106</v>
      </c>
      <c r="AF21" s="23"/>
    </row>
    <row r="22" spans="2:32" ht="60.75" customHeight="1">
      <c r="B22" s="23"/>
      <c r="C22" s="49" t="s">
        <v>107</v>
      </c>
      <c r="D22" s="49" t="s">
        <v>108</v>
      </c>
      <c r="E22" s="50" t="s">
        <v>109</v>
      </c>
      <c r="F22" s="50" t="s">
        <v>5</v>
      </c>
      <c r="G22" s="50" t="s">
        <v>101</v>
      </c>
      <c r="H22" s="51" t="s">
        <v>102</v>
      </c>
      <c r="I22" s="51" t="s">
        <v>45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110</v>
      </c>
      <c r="O22" s="51" t="s">
        <v>83</v>
      </c>
      <c r="P22" s="53" t="s">
        <v>52</v>
      </c>
      <c r="Q22" s="53" t="s">
        <v>104</v>
      </c>
      <c r="R22" s="51">
        <v>1259428.32</v>
      </c>
      <c r="S22" s="51">
        <v>1679237.76</v>
      </c>
      <c r="T22" s="51">
        <v>1679237.76</v>
      </c>
      <c r="U22" s="51">
        <v>1679237.76</v>
      </c>
      <c r="V22" s="51">
        <v>1679237.76</v>
      </c>
      <c r="W22" s="51">
        <v>1679237.76</v>
      </c>
      <c r="X22" s="51">
        <v>1679237.76</v>
      </c>
      <c r="Y22" s="54">
        <f t="shared" si="0"/>
        <v>100</v>
      </c>
      <c r="Z22" s="53">
        <v>0</v>
      </c>
      <c r="AA22" s="53" t="s">
        <v>105</v>
      </c>
      <c r="AB22" s="47">
        <v>186</v>
      </c>
      <c r="AC22" s="54">
        <v>0</v>
      </c>
      <c r="AD22" s="54">
        <v>100</v>
      </c>
      <c r="AE22" s="55" t="s">
        <v>106</v>
      </c>
      <c r="AF22" s="23"/>
    </row>
    <row r="23" spans="2:32" ht="60.75" customHeight="1">
      <c r="B23" s="23"/>
      <c r="C23" s="49" t="s">
        <v>111</v>
      </c>
      <c r="D23" s="49" t="s">
        <v>112</v>
      </c>
      <c r="E23" s="50" t="s">
        <v>113</v>
      </c>
      <c r="F23" s="50" t="s">
        <v>5</v>
      </c>
      <c r="G23" s="50" t="s">
        <v>101</v>
      </c>
      <c r="H23" s="51" t="s">
        <v>114</v>
      </c>
      <c r="I23" s="51" t="s">
        <v>45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115</v>
      </c>
      <c r="O23" s="51" t="s">
        <v>83</v>
      </c>
      <c r="P23" s="53" t="s">
        <v>52</v>
      </c>
      <c r="Q23" s="53" t="s">
        <v>104</v>
      </c>
      <c r="R23" s="51">
        <v>758365.44</v>
      </c>
      <c r="S23" s="51">
        <v>1011153.92</v>
      </c>
      <c r="T23" s="51">
        <v>1011153.92</v>
      </c>
      <c r="U23" s="51">
        <v>1011153.92</v>
      </c>
      <c r="V23" s="51">
        <v>1011153.92</v>
      </c>
      <c r="W23" s="51">
        <v>1011153.92</v>
      </c>
      <c r="X23" s="51">
        <v>1011153.92</v>
      </c>
      <c r="Y23" s="54">
        <f t="shared" si="0"/>
        <v>100</v>
      </c>
      <c r="Z23" s="53">
        <v>0</v>
      </c>
      <c r="AA23" s="53" t="s">
        <v>105</v>
      </c>
      <c r="AB23" s="47">
        <v>112</v>
      </c>
      <c r="AC23" s="54">
        <v>0</v>
      </c>
      <c r="AD23" s="54">
        <v>100</v>
      </c>
      <c r="AE23" s="55" t="s">
        <v>106</v>
      </c>
      <c r="AF23" s="23"/>
    </row>
    <row r="24" spans="2:32" ht="60.75" customHeight="1">
      <c r="B24" s="23"/>
      <c r="C24" s="49" t="s">
        <v>116</v>
      </c>
      <c r="D24" s="49" t="s">
        <v>117</v>
      </c>
      <c r="E24" s="50" t="s">
        <v>118</v>
      </c>
      <c r="F24" s="50" t="s">
        <v>5</v>
      </c>
      <c r="G24" s="50" t="s">
        <v>101</v>
      </c>
      <c r="H24" s="51" t="s">
        <v>119</v>
      </c>
      <c r="I24" s="51" t="s">
        <v>45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103</v>
      </c>
      <c r="O24" s="51" t="s">
        <v>83</v>
      </c>
      <c r="P24" s="53" t="s">
        <v>52</v>
      </c>
      <c r="Q24" s="53" t="s">
        <v>104</v>
      </c>
      <c r="R24" s="51">
        <v>27084.48</v>
      </c>
      <c r="S24" s="51">
        <v>36112.639999999999</v>
      </c>
      <c r="T24" s="51">
        <v>36112.639999999999</v>
      </c>
      <c r="U24" s="51">
        <v>36112.639999999999</v>
      </c>
      <c r="V24" s="51">
        <v>36112.639999999999</v>
      </c>
      <c r="W24" s="51">
        <v>36112.639999999999</v>
      </c>
      <c r="X24" s="51">
        <v>36112.639999999999</v>
      </c>
      <c r="Y24" s="54">
        <f t="shared" si="0"/>
        <v>100</v>
      </c>
      <c r="Z24" s="53">
        <v>0</v>
      </c>
      <c r="AA24" s="53" t="s">
        <v>105</v>
      </c>
      <c r="AB24" s="47">
        <v>4</v>
      </c>
      <c r="AC24" s="54">
        <v>0</v>
      </c>
      <c r="AD24" s="54">
        <v>100</v>
      </c>
      <c r="AE24" s="55" t="s">
        <v>106</v>
      </c>
      <c r="AF24" s="23"/>
    </row>
    <row r="25" spans="2:32" ht="60.75" customHeight="1">
      <c r="B25" s="23"/>
      <c r="C25" s="49" t="s">
        <v>120</v>
      </c>
      <c r="D25" s="49" t="s">
        <v>121</v>
      </c>
      <c r="E25" s="50" t="s">
        <v>122</v>
      </c>
      <c r="F25" s="50" t="s">
        <v>5</v>
      </c>
      <c r="G25" s="50" t="s">
        <v>101</v>
      </c>
      <c r="H25" s="51" t="s">
        <v>123</v>
      </c>
      <c r="I25" s="51" t="s">
        <v>45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103</v>
      </c>
      <c r="O25" s="51" t="s">
        <v>83</v>
      </c>
      <c r="P25" s="53" t="s">
        <v>52</v>
      </c>
      <c r="Q25" s="53" t="s">
        <v>104</v>
      </c>
      <c r="R25" s="51">
        <v>121880.16</v>
      </c>
      <c r="S25" s="51">
        <v>162506.88</v>
      </c>
      <c r="T25" s="51">
        <v>162506.88</v>
      </c>
      <c r="U25" s="51">
        <v>162506.88</v>
      </c>
      <c r="V25" s="51">
        <v>162506.88</v>
      </c>
      <c r="W25" s="51">
        <v>162506.88</v>
      </c>
      <c r="X25" s="51">
        <v>162506.88</v>
      </c>
      <c r="Y25" s="54">
        <f t="shared" si="0"/>
        <v>100</v>
      </c>
      <c r="Z25" s="53">
        <v>0</v>
      </c>
      <c r="AA25" s="53" t="s">
        <v>105</v>
      </c>
      <c r="AB25" s="47">
        <v>18</v>
      </c>
      <c r="AC25" s="54">
        <v>0</v>
      </c>
      <c r="AD25" s="54">
        <v>100</v>
      </c>
      <c r="AE25" s="55" t="s">
        <v>106</v>
      </c>
      <c r="AF25" s="23"/>
    </row>
    <row r="26" spans="2:32" ht="60.75" customHeight="1">
      <c r="B26" s="23"/>
      <c r="C26" s="49" t="s">
        <v>124</v>
      </c>
      <c r="D26" s="49" t="s">
        <v>125</v>
      </c>
      <c r="E26" s="50" t="s">
        <v>126</v>
      </c>
      <c r="F26" s="50" t="s">
        <v>5</v>
      </c>
      <c r="G26" s="50" t="s">
        <v>101</v>
      </c>
      <c r="H26" s="51" t="s">
        <v>127</v>
      </c>
      <c r="I26" s="51" t="s">
        <v>45</v>
      </c>
      <c r="J26" s="52" t="s">
        <v>46</v>
      </c>
      <c r="K26" s="51" t="s">
        <v>47</v>
      </c>
      <c r="L26" s="53" t="s">
        <v>48</v>
      </c>
      <c r="M26" s="51" t="s">
        <v>49</v>
      </c>
      <c r="N26" s="51" t="s">
        <v>103</v>
      </c>
      <c r="O26" s="51" t="s">
        <v>83</v>
      </c>
      <c r="P26" s="53" t="s">
        <v>52</v>
      </c>
      <c r="Q26" s="53" t="s">
        <v>104</v>
      </c>
      <c r="R26" s="51">
        <v>331784.88</v>
      </c>
      <c r="S26" s="51">
        <v>442379.84</v>
      </c>
      <c r="T26" s="51">
        <v>442379.84</v>
      </c>
      <c r="U26" s="51">
        <v>442379.84</v>
      </c>
      <c r="V26" s="51">
        <v>442379.84</v>
      </c>
      <c r="W26" s="51">
        <v>442379.84</v>
      </c>
      <c r="X26" s="51">
        <v>442379.84</v>
      </c>
      <c r="Y26" s="54">
        <f t="shared" si="0"/>
        <v>100</v>
      </c>
      <c r="Z26" s="53">
        <v>0</v>
      </c>
      <c r="AA26" s="53" t="s">
        <v>105</v>
      </c>
      <c r="AB26" s="47">
        <v>0</v>
      </c>
      <c r="AC26" s="54">
        <v>0</v>
      </c>
      <c r="AD26" s="54">
        <v>100</v>
      </c>
      <c r="AE26" s="55" t="s">
        <v>106</v>
      </c>
      <c r="AF26" s="23"/>
    </row>
    <row r="27" spans="2:32" ht="60.75" customHeight="1">
      <c r="B27" s="23"/>
      <c r="C27" s="49" t="s">
        <v>128</v>
      </c>
      <c r="D27" s="49" t="s">
        <v>129</v>
      </c>
      <c r="E27" s="50" t="s">
        <v>130</v>
      </c>
      <c r="F27" s="50" t="s">
        <v>5</v>
      </c>
      <c r="G27" s="50" t="s">
        <v>101</v>
      </c>
      <c r="H27" s="51" t="s">
        <v>131</v>
      </c>
      <c r="I27" s="51" t="s">
        <v>45</v>
      </c>
      <c r="J27" s="52" t="s">
        <v>46</v>
      </c>
      <c r="K27" s="51" t="s">
        <v>47</v>
      </c>
      <c r="L27" s="53" t="s">
        <v>48</v>
      </c>
      <c r="M27" s="51" t="s">
        <v>49</v>
      </c>
      <c r="N27" s="51" t="s">
        <v>103</v>
      </c>
      <c r="O27" s="51" t="s">
        <v>83</v>
      </c>
      <c r="P27" s="53" t="s">
        <v>52</v>
      </c>
      <c r="Q27" s="53" t="s">
        <v>104</v>
      </c>
      <c r="R27" s="51">
        <v>236989.2</v>
      </c>
      <c r="S27" s="51">
        <v>315985.59999999998</v>
      </c>
      <c r="T27" s="51">
        <v>315985.59999999998</v>
      </c>
      <c r="U27" s="51">
        <v>315985.59999999998</v>
      </c>
      <c r="V27" s="51">
        <v>315985.59999999998</v>
      </c>
      <c r="W27" s="51">
        <v>315985.59999999998</v>
      </c>
      <c r="X27" s="51">
        <v>315985.59999999998</v>
      </c>
      <c r="Y27" s="54">
        <f t="shared" si="0"/>
        <v>100</v>
      </c>
      <c r="Z27" s="53">
        <v>0</v>
      </c>
      <c r="AA27" s="53" t="s">
        <v>105</v>
      </c>
      <c r="AB27" s="47">
        <v>35</v>
      </c>
      <c r="AC27" s="54">
        <v>0</v>
      </c>
      <c r="AD27" s="54">
        <v>100</v>
      </c>
      <c r="AE27" s="55" t="s">
        <v>106</v>
      </c>
      <c r="AF27" s="23"/>
    </row>
    <row r="28" spans="2:32" ht="60.75" customHeight="1">
      <c r="B28" s="23"/>
      <c r="C28" s="49" t="s">
        <v>132</v>
      </c>
      <c r="D28" s="49" t="s">
        <v>133</v>
      </c>
      <c r="E28" s="50" t="s">
        <v>134</v>
      </c>
      <c r="F28" s="50" t="s">
        <v>5</v>
      </c>
      <c r="G28" s="50" t="s">
        <v>101</v>
      </c>
      <c r="H28" s="51" t="s">
        <v>135</v>
      </c>
      <c r="I28" s="51" t="s">
        <v>45</v>
      </c>
      <c r="J28" s="52" t="s">
        <v>46</v>
      </c>
      <c r="K28" s="51" t="s">
        <v>47</v>
      </c>
      <c r="L28" s="53" t="s">
        <v>48</v>
      </c>
      <c r="M28" s="51" t="s">
        <v>49</v>
      </c>
      <c r="N28" s="51" t="s">
        <v>103</v>
      </c>
      <c r="O28" s="51" t="s">
        <v>83</v>
      </c>
      <c r="P28" s="53" t="s">
        <v>52</v>
      </c>
      <c r="Q28" s="53" t="s">
        <v>104</v>
      </c>
      <c r="R28" s="51">
        <v>101566.8</v>
      </c>
      <c r="S28" s="51">
        <v>135422.39999999999</v>
      </c>
      <c r="T28" s="51">
        <v>135422.39999999999</v>
      </c>
      <c r="U28" s="51">
        <v>135422.39999999999</v>
      </c>
      <c r="V28" s="51">
        <v>135422.39999999999</v>
      </c>
      <c r="W28" s="51">
        <v>135422.39999999999</v>
      </c>
      <c r="X28" s="51">
        <v>135422.39999999999</v>
      </c>
      <c r="Y28" s="54">
        <f t="shared" si="0"/>
        <v>100</v>
      </c>
      <c r="Z28" s="53">
        <v>0</v>
      </c>
      <c r="AA28" s="53" t="s">
        <v>105</v>
      </c>
      <c r="AB28" s="47">
        <v>15</v>
      </c>
      <c r="AC28" s="54">
        <v>0</v>
      </c>
      <c r="AD28" s="54">
        <v>100</v>
      </c>
      <c r="AE28" s="55" t="s">
        <v>106</v>
      </c>
      <c r="AF28" s="23"/>
    </row>
    <row r="29" spans="2:32" ht="60.75" customHeight="1">
      <c r="B29" s="23"/>
      <c r="C29" s="49" t="s">
        <v>136</v>
      </c>
      <c r="D29" s="49" t="s">
        <v>137</v>
      </c>
      <c r="E29" s="50" t="s">
        <v>138</v>
      </c>
      <c r="F29" s="50" t="s">
        <v>5</v>
      </c>
      <c r="G29" s="50" t="s">
        <v>101</v>
      </c>
      <c r="H29" s="51" t="s">
        <v>139</v>
      </c>
      <c r="I29" s="51" t="s">
        <v>45</v>
      </c>
      <c r="J29" s="52" t="s">
        <v>46</v>
      </c>
      <c r="K29" s="51" t="s">
        <v>47</v>
      </c>
      <c r="L29" s="53" t="s">
        <v>48</v>
      </c>
      <c r="M29" s="51" t="s">
        <v>49</v>
      </c>
      <c r="N29" s="51" t="s">
        <v>103</v>
      </c>
      <c r="O29" s="51" t="s">
        <v>83</v>
      </c>
      <c r="P29" s="53" t="s">
        <v>52</v>
      </c>
      <c r="Q29" s="53" t="s">
        <v>104</v>
      </c>
      <c r="R29" s="51">
        <v>279872.96000000002</v>
      </c>
      <c r="S29" s="51">
        <v>279872.96000000002</v>
      </c>
      <c r="T29" s="51">
        <v>279872.96000000002</v>
      </c>
      <c r="U29" s="51">
        <v>279872.96000000002</v>
      </c>
      <c r="V29" s="51">
        <v>279872.96000000002</v>
      </c>
      <c r="W29" s="51">
        <v>279872.96000000002</v>
      </c>
      <c r="X29" s="51">
        <v>279872.96000000002</v>
      </c>
      <c r="Y29" s="54">
        <f t="shared" si="0"/>
        <v>100</v>
      </c>
      <c r="Z29" s="53">
        <v>0</v>
      </c>
      <c r="AA29" s="53" t="s">
        <v>105</v>
      </c>
      <c r="AB29" s="47">
        <v>31</v>
      </c>
      <c r="AC29" s="54">
        <v>0</v>
      </c>
      <c r="AD29" s="54">
        <v>100</v>
      </c>
      <c r="AE29" s="55" t="s">
        <v>106</v>
      </c>
      <c r="AF29" s="23"/>
    </row>
    <row r="30" spans="2:32" ht="60.75" customHeight="1">
      <c r="B30" s="23"/>
      <c r="C30" s="49" t="s">
        <v>140</v>
      </c>
      <c r="D30" s="49" t="s">
        <v>141</v>
      </c>
      <c r="E30" s="50" t="s">
        <v>142</v>
      </c>
      <c r="F30" s="50" t="s">
        <v>5</v>
      </c>
      <c r="G30" s="50" t="s">
        <v>101</v>
      </c>
      <c r="H30" s="51" t="s">
        <v>143</v>
      </c>
      <c r="I30" s="51" t="s">
        <v>45</v>
      </c>
      <c r="J30" s="52" t="s">
        <v>46</v>
      </c>
      <c r="K30" s="51" t="s">
        <v>47</v>
      </c>
      <c r="L30" s="53" t="s">
        <v>48</v>
      </c>
      <c r="M30" s="51" t="s">
        <v>49</v>
      </c>
      <c r="N30" s="51" t="s">
        <v>103</v>
      </c>
      <c r="O30" s="51" t="s">
        <v>83</v>
      </c>
      <c r="P30" s="53" t="s">
        <v>52</v>
      </c>
      <c r="Q30" s="53" t="s">
        <v>104</v>
      </c>
      <c r="R30" s="51">
        <v>304700.40000000002</v>
      </c>
      <c r="S30" s="51">
        <v>406267.2</v>
      </c>
      <c r="T30" s="51">
        <v>406267.2</v>
      </c>
      <c r="U30" s="51">
        <v>406267.2</v>
      </c>
      <c r="V30" s="51">
        <v>406267.2</v>
      </c>
      <c r="W30" s="51">
        <v>406267.2</v>
      </c>
      <c r="X30" s="51">
        <v>406267.2</v>
      </c>
      <c r="Y30" s="54">
        <f t="shared" si="0"/>
        <v>100</v>
      </c>
      <c r="Z30" s="53">
        <v>0</v>
      </c>
      <c r="AA30" s="53" t="s">
        <v>105</v>
      </c>
      <c r="AB30" s="47">
        <v>45</v>
      </c>
      <c r="AC30" s="54">
        <v>0</v>
      </c>
      <c r="AD30" s="54">
        <v>100</v>
      </c>
      <c r="AE30" s="55" t="s">
        <v>106</v>
      </c>
      <c r="AF30" s="23"/>
    </row>
    <row r="31" spans="2:32" ht="60.75" customHeight="1">
      <c r="B31" s="23"/>
      <c r="C31" s="49" t="s">
        <v>144</v>
      </c>
      <c r="D31" s="49" t="s">
        <v>145</v>
      </c>
      <c r="E31" s="50" t="s">
        <v>146</v>
      </c>
      <c r="F31" s="50" t="s">
        <v>5</v>
      </c>
      <c r="G31" s="50" t="s">
        <v>101</v>
      </c>
      <c r="H31" s="51" t="s">
        <v>147</v>
      </c>
      <c r="I31" s="51" t="s">
        <v>45</v>
      </c>
      <c r="J31" s="52" t="s">
        <v>46</v>
      </c>
      <c r="K31" s="51" t="s">
        <v>47</v>
      </c>
      <c r="L31" s="53" t="s">
        <v>48</v>
      </c>
      <c r="M31" s="51" t="s">
        <v>49</v>
      </c>
      <c r="N31" s="51" t="s">
        <v>103</v>
      </c>
      <c r="O31" s="51" t="s">
        <v>83</v>
      </c>
      <c r="P31" s="53" t="s">
        <v>52</v>
      </c>
      <c r="Q31" s="53" t="s">
        <v>104</v>
      </c>
      <c r="R31" s="51">
        <v>54168.959999999999</v>
      </c>
      <c r="S31" s="51">
        <v>72225.279999999999</v>
      </c>
      <c r="T31" s="51">
        <v>72225.279999999999</v>
      </c>
      <c r="U31" s="51">
        <v>72225.279999999999</v>
      </c>
      <c r="V31" s="51">
        <v>72225.279999999999</v>
      </c>
      <c r="W31" s="51">
        <v>72225.279999999999</v>
      </c>
      <c r="X31" s="51">
        <v>72225.279999999999</v>
      </c>
      <c r="Y31" s="54">
        <f t="shared" si="0"/>
        <v>100</v>
      </c>
      <c r="Z31" s="53">
        <v>0</v>
      </c>
      <c r="AA31" s="53" t="s">
        <v>105</v>
      </c>
      <c r="AB31" s="47">
        <v>8</v>
      </c>
      <c r="AC31" s="54">
        <v>0</v>
      </c>
      <c r="AD31" s="54">
        <v>100</v>
      </c>
      <c r="AE31" s="55" t="s">
        <v>106</v>
      </c>
      <c r="AF31" s="23"/>
    </row>
    <row r="32" spans="2:32" ht="60.75" customHeight="1">
      <c r="B32" s="23"/>
      <c r="C32" s="49" t="s">
        <v>148</v>
      </c>
      <c r="D32" s="49" t="s">
        <v>149</v>
      </c>
      <c r="E32" s="50" t="s">
        <v>150</v>
      </c>
      <c r="F32" s="50" t="s">
        <v>5</v>
      </c>
      <c r="G32" s="50" t="s">
        <v>101</v>
      </c>
      <c r="H32" s="51" t="s">
        <v>151</v>
      </c>
      <c r="I32" s="51" t="s">
        <v>45</v>
      </c>
      <c r="J32" s="52" t="s">
        <v>46</v>
      </c>
      <c r="K32" s="51" t="s">
        <v>47</v>
      </c>
      <c r="L32" s="53" t="s">
        <v>48</v>
      </c>
      <c r="M32" s="51" t="s">
        <v>49</v>
      </c>
      <c r="N32" s="51" t="s">
        <v>103</v>
      </c>
      <c r="O32" s="51" t="s">
        <v>83</v>
      </c>
      <c r="P32" s="53" t="s">
        <v>52</v>
      </c>
      <c r="Q32" s="53" t="s">
        <v>104</v>
      </c>
      <c r="R32" s="51">
        <v>60940.08</v>
      </c>
      <c r="S32" s="51">
        <v>81253.440000000002</v>
      </c>
      <c r="T32" s="51">
        <v>81253.440000000002</v>
      </c>
      <c r="U32" s="51">
        <v>81253.440000000002</v>
      </c>
      <c r="V32" s="51">
        <v>81253.440000000002</v>
      </c>
      <c r="W32" s="51">
        <v>81253.440000000002</v>
      </c>
      <c r="X32" s="51">
        <v>81253.440000000002</v>
      </c>
      <c r="Y32" s="54">
        <f t="shared" si="0"/>
        <v>100</v>
      </c>
      <c r="Z32" s="53">
        <v>0</v>
      </c>
      <c r="AA32" s="53" t="s">
        <v>105</v>
      </c>
      <c r="AB32" s="47">
        <v>9</v>
      </c>
      <c r="AC32" s="54">
        <v>0</v>
      </c>
      <c r="AD32" s="54">
        <v>100</v>
      </c>
      <c r="AE32" s="55" t="s">
        <v>106</v>
      </c>
      <c r="AF32" s="23"/>
    </row>
    <row r="33" spans="2:32" ht="60.75" customHeight="1">
      <c r="B33" s="23"/>
      <c r="C33" s="49" t="s">
        <v>152</v>
      </c>
      <c r="D33" s="49" t="s">
        <v>153</v>
      </c>
      <c r="E33" s="50" t="s">
        <v>154</v>
      </c>
      <c r="F33" s="50" t="s">
        <v>5</v>
      </c>
      <c r="G33" s="50" t="s">
        <v>155</v>
      </c>
      <c r="H33" s="51" t="s">
        <v>156</v>
      </c>
      <c r="I33" s="51" t="s">
        <v>45</v>
      </c>
      <c r="J33" s="52" t="s">
        <v>46</v>
      </c>
      <c r="K33" s="51" t="s">
        <v>47</v>
      </c>
      <c r="L33" s="53" t="s">
        <v>48</v>
      </c>
      <c r="M33" s="51" t="s">
        <v>49</v>
      </c>
      <c r="N33" s="51" t="s">
        <v>157</v>
      </c>
      <c r="O33" s="51" t="s">
        <v>83</v>
      </c>
      <c r="P33" s="53" t="s">
        <v>52</v>
      </c>
      <c r="Q33" s="53" t="s">
        <v>48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48</v>
      </c>
      <c r="AB33" s="47"/>
      <c r="AC33" s="54"/>
      <c r="AD33" s="54"/>
      <c r="AE33" s="55" t="s">
        <v>53</v>
      </c>
      <c r="AF33" s="23"/>
    </row>
    <row r="34" spans="2:32" ht="60.75" customHeight="1">
      <c r="B34" s="23"/>
      <c r="C34" s="49" t="s">
        <v>158</v>
      </c>
      <c r="D34" s="49" t="s">
        <v>153</v>
      </c>
      <c r="E34" s="50" t="s">
        <v>159</v>
      </c>
      <c r="F34" s="50" t="s">
        <v>5</v>
      </c>
      <c r="G34" s="50" t="s">
        <v>155</v>
      </c>
      <c r="H34" s="51" t="s">
        <v>160</v>
      </c>
      <c r="I34" s="51" t="s">
        <v>45</v>
      </c>
      <c r="J34" s="52" t="s">
        <v>46</v>
      </c>
      <c r="K34" s="51" t="s">
        <v>47</v>
      </c>
      <c r="L34" s="53" t="s">
        <v>48</v>
      </c>
      <c r="M34" s="51" t="s">
        <v>49</v>
      </c>
      <c r="N34" s="51" t="s">
        <v>157</v>
      </c>
      <c r="O34" s="51" t="s">
        <v>83</v>
      </c>
      <c r="P34" s="53" t="s">
        <v>52</v>
      </c>
      <c r="Q34" s="53" t="s">
        <v>48</v>
      </c>
      <c r="R34" s="51"/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48</v>
      </c>
      <c r="AB34" s="47"/>
      <c r="AC34" s="54"/>
      <c r="AD34" s="54"/>
      <c r="AE34" s="55" t="s">
        <v>53</v>
      </c>
      <c r="AF34" s="23"/>
    </row>
    <row r="35" spans="2:32" ht="60.75" customHeight="1">
      <c r="B35" s="23"/>
      <c r="C35" s="49" t="s">
        <v>161</v>
      </c>
      <c r="D35" s="49" t="s">
        <v>153</v>
      </c>
      <c r="E35" s="50" t="s">
        <v>154</v>
      </c>
      <c r="F35" s="50" t="s">
        <v>5</v>
      </c>
      <c r="G35" s="50" t="s">
        <v>155</v>
      </c>
      <c r="H35" s="51" t="s">
        <v>162</v>
      </c>
      <c r="I35" s="51" t="s">
        <v>45</v>
      </c>
      <c r="J35" s="52" t="s">
        <v>46</v>
      </c>
      <c r="K35" s="51" t="s">
        <v>47</v>
      </c>
      <c r="L35" s="53" t="s">
        <v>48</v>
      </c>
      <c r="M35" s="51" t="s">
        <v>49</v>
      </c>
      <c r="N35" s="51" t="s">
        <v>157</v>
      </c>
      <c r="O35" s="51" t="s">
        <v>83</v>
      </c>
      <c r="P35" s="53" t="s">
        <v>52</v>
      </c>
      <c r="Q35" s="53" t="s">
        <v>48</v>
      </c>
      <c r="R35" s="51"/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48</v>
      </c>
      <c r="AB35" s="47"/>
      <c r="AC35" s="54"/>
      <c r="AD35" s="54"/>
      <c r="AE35" s="55" t="s">
        <v>53</v>
      </c>
      <c r="AF35" s="23"/>
    </row>
    <row r="36" spans="2:32" ht="60.75" customHeight="1">
      <c r="B36" s="23"/>
      <c r="C36" s="49" t="s">
        <v>163</v>
      </c>
      <c r="D36" s="49" t="s">
        <v>153</v>
      </c>
      <c r="E36" s="50" t="s">
        <v>154</v>
      </c>
      <c r="F36" s="50" t="s">
        <v>5</v>
      </c>
      <c r="G36" s="50" t="s">
        <v>155</v>
      </c>
      <c r="H36" s="51" t="s">
        <v>164</v>
      </c>
      <c r="I36" s="51" t="s">
        <v>45</v>
      </c>
      <c r="J36" s="52" t="s">
        <v>46</v>
      </c>
      <c r="K36" s="51" t="s">
        <v>47</v>
      </c>
      <c r="L36" s="53" t="s">
        <v>48</v>
      </c>
      <c r="M36" s="51" t="s">
        <v>49</v>
      </c>
      <c r="N36" s="51" t="s">
        <v>157</v>
      </c>
      <c r="O36" s="51" t="s">
        <v>83</v>
      </c>
      <c r="P36" s="53" t="s">
        <v>52</v>
      </c>
      <c r="Q36" s="53" t="s">
        <v>48</v>
      </c>
      <c r="R36" s="51"/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48</v>
      </c>
      <c r="AB36" s="47"/>
      <c r="AC36" s="54"/>
      <c r="AD36" s="54"/>
      <c r="AE36" s="55" t="s">
        <v>53</v>
      </c>
      <c r="AF36" s="23"/>
    </row>
    <row r="37" spans="2:32" ht="60.75" customHeight="1">
      <c r="B37" s="23"/>
      <c r="C37" s="49" t="s">
        <v>165</v>
      </c>
      <c r="D37" s="49" t="s">
        <v>153</v>
      </c>
      <c r="E37" s="50" t="s">
        <v>154</v>
      </c>
      <c r="F37" s="50" t="s">
        <v>5</v>
      </c>
      <c r="G37" s="50" t="s">
        <v>155</v>
      </c>
      <c r="H37" s="51" t="s">
        <v>166</v>
      </c>
      <c r="I37" s="51" t="s">
        <v>45</v>
      </c>
      <c r="J37" s="52" t="s">
        <v>46</v>
      </c>
      <c r="K37" s="51" t="s">
        <v>47</v>
      </c>
      <c r="L37" s="53" t="s">
        <v>48</v>
      </c>
      <c r="M37" s="51" t="s">
        <v>49</v>
      </c>
      <c r="N37" s="51" t="s">
        <v>157</v>
      </c>
      <c r="O37" s="51" t="s">
        <v>83</v>
      </c>
      <c r="P37" s="53" t="s">
        <v>52</v>
      </c>
      <c r="Q37" s="53" t="s">
        <v>48</v>
      </c>
      <c r="R37" s="51"/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48</v>
      </c>
      <c r="AB37" s="47"/>
      <c r="AC37" s="54"/>
      <c r="AD37" s="54"/>
      <c r="AE37" s="55" t="s">
        <v>53</v>
      </c>
      <c r="AF37" s="23"/>
    </row>
    <row r="38" spans="2:32" ht="60.75" customHeight="1">
      <c r="B38" s="23"/>
      <c r="C38" s="49" t="s">
        <v>167</v>
      </c>
      <c r="D38" s="49" t="s">
        <v>168</v>
      </c>
      <c r="E38" s="50" t="s">
        <v>169</v>
      </c>
      <c r="F38" s="50" t="s">
        <v>5</v>
      </c>
      <c r="G38" s="50" t="s">
        <v>170</v>
      </c>
      <c r="H38" s="51" t="s">
        <v>170</v>
      </c>
      <c r="I38" s="51" t="s">
        <v>81</v>
      </c>
      <c r="J38" s="52" t="s">
        <v>46</v>
      </c>
      <c r="K38" s="51" t="s">
        <v>47</v>
      </c>
      <c r="L38" s="53" t="s">
        <v>48</v>
      </c>
      <c r="M38" s="51" t="s">
        <v>49</v>
      </c>
      <c r="N38" s="51" t="s">
        <v>171</v>
      </c>
      <c r="O38" s="51" t="s">
        <v>83</v>
      </c>
      <c r="P38" s="53" t="s">
        <v>52</v>
      </c>
      <c r="Q38" s="53" t="s">
        <v>48</v>
      </c>
      <c r="R38" s="51"/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48</v>
      </c>
      <c r="AB38" s="47"/>
      <c r="AC38" s="54"/>
      <c r="AD38" s="54"/>
      <c r="AE38" s="55" t="s">
        <v>53</v>
      </c>
      <c r="AF38" s="23"/>
    </row>
    <row r="39" spans="2:32" ht="60.75" customHeight="1">
      <c r="B39" s="23"/>
      <c r="C39" s="49" t="s">
        <v>172</v>
      </c>
      <c r="D39" s="49" t="s">
        <v>173</v>
      </c>
      <c r="E39" s="50" t="s">
        <v>174</v>
      </c>
      <c r="F39" s="50" t="s">
        <v>5</v>
      </c>
      <c r="G39" s="50" t="s">
        <v>170</v>
      </c>
      <c r="H39" s="51" t="s">
        <v>170</v>
      </c>
      <c r="I39" s="51" t="s">
        <v>81</v>
      </c>
      <c r="J39" s="52" t="s">
        <v>46</v>
      </c>
      <c r="K39" s="51" t="s">
        <v>47</v>
      </c>
      <c r="L39" s="53" t="s">
        <v>48</v>
      </c>
      <c r="M39" s="51" t="s">
        <v>49</v>
      </c>
      <c r="N39" s="51" t="s">
        <v>171</v>
      </c>
      <c r="O39" s="51" t="s">
        <v>83</v>
      </c>
      <c r="P39" s="53" t="s">
        <v>52</v>
      </c>
      <c r="Q39" s="53" t="s">
        <v>48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48</v>
      </c>
      <c r="AB39" s="47"/>
      <c r="AC39" s="54"/>
      <c r="AD39" s="54"/>
      <c r="AE39" s="55" t="s">
        <v>53</v>
      </c>
      <c r="AF39" s="23"/>
    </row>
    <row r="40" spans="2:32" ht="60.75" customHeight="1">
      <c r="B40" s="23"/>
      <c r="C40" s="49" t="s">
        <v>175</v>
      </c>
      <c r="D40" s="49" t="s">
        <v>176</v>
      </c>
      <c r="E40" s="50" t="s">
        <v>177</v>
      </c>
      <c r="F40" s="50" t="s">
        <v>5</v>
      </c>
      <c r="G40" s="50" t="s">
        <v>170</v>
      </c>
      <c r="H40" s="51" t="s">
        <v>178</v>
      </c>
      <c r="I40" s="51" t="s">
        <v>45</v>
      </c>
      <c r="J40" s="52" t="s">
        <v>46</v>
      </c>
      <c r="K40" s="51" t="s">
        <v>47</v>
      </c>
      <c r="L40" s="53" t="s">
        <v>48</v>
      </c>
      <c r="M40" s="51" t="s">
        <v>49</v>
      </c>
      <c r="N40" s="51" t="s">
        <v>171</v>
      </c>
      <c r="O40" s="51" t="s">
        <v>83</v>
      </c>
      <c r="P40" s="53" t="s">
        <v>52</v>
      </c>
      <c r="Q40" s="53" t="s">
        <v>48</v>
      </c>
      <c r="R40" s="51"/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48</v>
      </c>
      <c r="AB40" s="47"/>
      <c r="AC40" s="54"/>
      <c r="AD40" s="54"/>
      <c r="AE40" s="55" t="s">
        <v>53</v>
      </c>
      <c r="AF40" s="23"/>
    </row>
    <row r="41" spans="2:32" ht="60.75" customHeight="1">
      <c r="B41" s="23"/>
      <c r="C41" s="49" t="s">
        <v>179</v>
      </c>
      <c r="D41" s="49" t="s">
        <v>180</v>
      </c>
      <c r="E41" s="50" t="s">
        <v>181</v>
      </c>
      <c r="F41" s="50" t="s">
        <v>5</v>
      </c>
      <c r="G41" s="50" t="s">
        <v>182</v>
      </c>
      <c r="H41" s="51" t="s">
        <v>183</v>
      </c>
      <c r="I41" s="51" t="s">
        <v>45</v>
      </c>
      <c r="J41" s="52" t="s">
        <v>46</v>
      </c>
      <c r="K41" s="51" t="s">
        <v>47</v>
      </c>
      <c r="L41" s="53" t="s">
        <v>48</v>
      </c>
      <c r="M41" s="51" t="s">
        <v>49</v>
      </c>
      <c r="N41" s="51" t="s">
        <v>184</v>
      </c>
      <c r="O41" s="51" t="s">
        <v>185</v>
      </c>
      <c r="P41" s="53" t="s">
        <v>52</v>
      </c>
      <c r="Q41" s="53" t="s">
        <v>48</v>
      </c>
      <c r="R41" s="51"/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48</v>
      </c>
      <c r="AB41" s="47"/>
      <c r="AC41" s="54"/>
      <c r="AD41" s="54"/>
      <c r="AE41" s="55" t="s">
        <v>53</v>
      </c>
      <c r="AF41" s="23"/>
    </row>
    <row r="42" spans="2:32" ht="60.75" customHeight="1">
      <c r="B42" s="23"/>
      <c r="C42" s="49" t="s">
        <v>186</v>
      </c>
      <c r="D42" s="49" t="s">
        <v>187</v>
      </c>
      <c r="E42" s="50" t="s">
        <v>188</v>
      </c>
      <c r="F42" s="50" t="s">
        <v>5</v>
      </c>
      <c r="G42" s="50" t="s">
        <v>182</v>
      </c>
      <c r="H42" s="51" t="s">
        <v>189</v>
      </c>
      <c r="I42" s="51" t="s">
        <v>45</v>
      </c>
      <c r="J42" s="52" t="s">
        <v>46</v>
      </c>
      <c r="K42" s="51" t="s">
        <v>47</v>
      </c>
      <c r="L42" s="53" t="s">
        <v>48</v>
      </c>
      <c r="M42" s="51" t="s">
        <v>49</v>
      </c>
      <c r="N42" s="51" t="s">
        <v>184</v>
      </c>
      <c r="O42" s="51" t="s">
        <v>185</v>
      </c>
      <c r="P42" s="53" t="s">
        <v>52</v>
      </c>
      <c r="Q42" s="53" t="s">
        <v>48</v>
      </c>
      <c r="R42" s="51"/>
      <c r="S42" s="51"/>
      <c r="T42" s="51"/>
      <c r="U42" s="51"/>
      <c r="V42" s="51"/>
      <c r="W42" s="51"/>
      <c r="X42" s="51"/>
      <c r="Y42" s="54">
        <f t="shared" si="0"/>
        <v>0</v>
      </c>
      <c r="Z42" s="53"/>
      <c r="AA42" s="53" t="s">
        <v>48</v>
      </c>
      <c r="AB42" s="47"/>
      <c r="AC42" s="54"/>
      <c r="AD42" s="54"/>
      <c r="AE42" s="55" t="s">
        <v>53</v>
      </c>
      <c r="AF42" s="23"/>
    </row>
    <row r="43" spans="2:32" ht="94.5" customHeight="1">
      <c r="B43" s="23"/>
      <c r="C43" s="49" t="s">
        <v>190</v>
      </c>
      <c r="D43" s="49" t="s">
        <v>191</v>
      </c>
      <c r="E43" s="50" t="s">
        <v>192</v>
      </c>
      <c r="F43" s="50" t="s">
        <v>5</v>
      </c>
      <c r="G43" s="50" t="s">
        <v>182</v>
      </c>
      <c r="H43" s="51" t="s">
        <v>64</v>
      </c>
      <c r="I43" s="51" t="s">
        <v>48</v>
      </c>
      <c r="J43" s="52" t="s">
        <v>46</v>
      </c>
      <c r="K43" s="51" t="s">
        <v>47</v>
      </c>
      <c r="L43" s="53" t="s">
        <v>48</v>
      </c>
      <c r="M43" s="51" t="s">
        <v>49</v>
      </c>
      <c r="N43" s="51" t="s">
        <v>184</v>
      </c>
      <c r="O43" s="51" t="s">
        <v>185</v>
      </c>
      <c r="P43" s="53" t="s">
        <v>52</v>
      </c>
      <c r="Q43" s="53" t="s">
        <v>48</v>
      </c>
      <c r="R43" s="51"/>
      <c r="S43" s="51"/>
      <c r="T43" s="51"/>
      <c r="U43" s="51"/>
      <c r="V43" s="51"/>
      <c r="W43" s="51"/>
      <c r="X43" s="51"/>
      <c r="Y43" s="54">
        <f t="shared" ref="Y43:Y70" si="1">IF(ISERROR(W43/S43),0,((W43/S43)*100))</f>
        <v>0</v>
      </c>
      <c r="Z43" s="53"/>
      <c r="AA43" s="53" t="s">
        <v>48</v>
      </c>
      <c r="AB43" s="47"/>
      <c r="AC43" s="54"/>
      <c r="AD43" s="54"/>
      <c r="AE43" s="55" t="s">
        <v>53</v>
      </c>
      <c r="AF43" s="23"/>
    </row>
    <row r="44" spans="2:32" ht="94.5" customHeight="1">
      <c r="B44" s="23"/>
      <c r="C44" s="49" t="s">
        <v>193</v>
      </c>
      <c r="D44" s="49" t="s">
        <v>194</v>
      </c>
      <c r="E44" s="50" t="s">
        <v>195</v>
      </c>
      <c r="F44" s="50" t="s">
        <v>5</v>
      </c>
      <c r="G44" s="50" t="s">
        <v>182</v>
      </c>
      <c r="H44" s="51" t="s">
        <v>64</v>
      </c>
      <c r="I44" s="51" t="s">
        <v>48</v>
      </c>
      <c r="J44" s="52" t="s">
        <v>46</v>
      </c>
      <c r="K44" s="51" t="s">
        <v>47</v>
      </c>
      <c r="L44" s="53" t="s">
        <v>48</v>
      </c>
      <c r="M44" s="51" t="s">
        <v>49</v>
      </c>
      <c r="N44" s="51" t="s">
        <v>184</v>
      </c>
      <c r="O44" s="51" t="s">
        <v>185</v>
      </c>
      <c r="P44" s="53" t="s">
        <v>52</v>
      </c>
      <c r="Q44" s="53" t="s">
        <v>48</v>
      </c>
      <c r="R44" s="51"/>
      <c r="S44" s="51"/>
      <c r="T44" s="51"/>
      <c r="U44" s="51"/>
      <c r="V44" s="51"/>
      <c r="W44" s="51"/>
      <c r="X44" s="51"/>
      <c r="Y44" s="54">
        <f t="shared" si="1"/>
        <v>0</v>
      </c>
      <c r="Z44" s="53"/>
      <c r="AA44" s="53" t="s">
        <v>48</v>
      </c>
      <c r="AB44" s="47"/>
      <c r="AC44" s="54"/>
      <c r="AD44" s="54"/>
      <c r="AE44" s="55" t="s">
        <v>53</v>
      </c>
      <c r="AF44" s="23"/>
    </row>
    <row r="45" spans="2:32" ht="81" customHeight="1">
      <c r="B45" s="23"/>
      <c r="C45" s="49" t="s">
        <v>196</v>
      </c>
      <c r="D45" s="49" t="s">
        <v>197</v>
      </c>
      <c r="E45" s="50" t="s">
        <v>198</v>
      </c>
      <c r="F45" s="50" t="s">
        <v>5</v>
      </c>
      <c r="G45" s="50" t="s">
        <v>182</v>
      </c>
      <c r="H45" s="51" t="s">
        <v>64</v>
      </c>
      <c r="I45" s="51" t="s">
        <v>48</v>
      </c>
      <c r="J45" s="52" t="s">
        <v>46</v>
      </c>
      <c r="K45" s="51" t="s">
        <v>47</v>
      </c>
      <c r="L45" s="53" t="s">
        <v>48</v>
      </c>
      <c r="M45" s="51" t="s">
        <v>49</v>
      </c>
      <c r="N45" s="51" t="s">
        <v>184</v>
      </c>
      <c r="O45" s="51" t="s">
        <v>185</v>
      </c>
      <c r="P45" s="53" t="s">
        <v>52</v>
      </c>
      <c r="Q45" s="53" t="s">
        <v>48</v>
      </c>
      <c r="R45" s="51"/>
      <c r="S45" s="51"/>
      <c r="T45" s="51"/>
      <c r="U45" s="51"/>
      <c r="V45" s="51"/>
      <c r="W45" s="51"/>
      <c r="X45" s="51"/>
      <c r="Y45" s="54">
        <f t="shared" si="1"/>
        <v>0</v>
      </c>
      <c r="Z45" s="53"/>
      <c r="AA45" s="53" t="s">
        <v>48</v>
      </c>
      <c r="AB45" s="47"/>
      <c r="AC45" s="54"/>
      <c r="AD45" s="54"/>
      <c r="AE45" s="55" t="s">
        <v>53</v>
      </c>
      <c r="AF45" s="23"/>
    </row>
    <row r="46" spans="2:32" ht="81" customHeight="1">
      <c r="B46" s="23"/>
      <c r="C46" s="49" t="s">
        <v>199</v>
      </c>
      <c r="D46" s="49" t="s">
        <v>200</v>
      </c>
      <c r="E46" s="50" t="s">
        <v>201</v>
      </c>
      <c r="F46" s="50" t="s">
        <v>5</v>
      </c>
      <c r="G46" s="50" t="s">
        <v>182</v>
      </c>
      <c r="H46" s="51" t="s">
        <v>64</v>
      </c>
      <c r="I46" s="51" t="s">
        <v>48</v>
      </c>
      <c r="J46" s="52" t="s">
        <v>46</v>
      </c>
      <c r="K46" s="51" t="s">
        <v>47</v>
      </c>
      <c r="L46" s="53" t="s">
        <v>48</v>
      </c>
      <c r="M46" s="51" t="s">
        <v>49</v>
      </c>
      <c r="N46" s="51" t="s">
        <v>184</v>
      </c>
      <c r="O46" s="51" t="s">
        <v>185</v>
      </c>
      <c r="P46" s="53" t="s">
        <v>52</v>
      </c>
      <c r="Q46" s="53" t="s">
        <v>48</v>
      </c>
      <c r="R46" s="51"/>
      <c r="S46" s="51"/>
      <c r="T46" s="51"/>
      <c r="U46" s="51"/>
      <c r="V46" s="51"/>
      <c r="W46" s="51"/>
      <c r="X46" s="51"/>
      <c r="Y46" s="54">
        <f t="shared" si="1"/>
        <v>0</v>
      </c>
      <c r="Z46" s="53"/>
      <c r="AA46" s="53" t="s">
        <v>48</v>
      </c>
      <c r="AB46" s="47"/>
      <c r="AC46" s="54"/>
      <c r="AD46" s="54"/>
      <c r="AE46" s="55" t="s">
        <v>53</v>
      </c>
      <c r="AF46" s="23"/>
    </row>
    <row r="47" spans="2:32" ht="81" customHeight="1">
      <c r="B47" s="23"/>
      <c r="C47" s="49" t="s">
        <v>202</v>
      </c>
      <c r="D47" s="49" t="s">
        <v>203</v>
      </c>
      <c r="E47" s="50" t="s">
        <v>204</v>
      </c>
      <c r="F47" s="50" t="s">
        <v>5</v>
      </c>
      <c r="G47" s="50" t="s">
        <v>182</v>
      </c>
      <c r="H47" s="51" t="s">
        <v>64</v>
      </c>
      <c r="I47" s="51" t="s">
        <v>48</v>
      </c>
      <c r="J47" s="52" t="s">
        <v>46</v>
      </c>
      <c r="K47" s="51" t="s">
        <v>47</v>
      </c>
      <c r="L47" s="53" t="s">
        <v>48</v>
      </c>
      <c r="M47" s="51" t="s">
        <v>49</v>
      </c>
      <c r="N47" s="51" t="s">
        <v>184</v>
      </c>
      <c r="O47" s="51" t="s">
        <v>185</v>
      </c>
      <c r="P47" s="53" t="s">
        <v>52</v>
      </c>
      <c r="Q47" s="53" t="s">
        <v>48</v>
      </c>
      <c r="R47" s="51"/>
      <c r="S47" s="51"/>
      <c r="T47" s="51"/>
      <c r="U47" s="51"/>
      <c r="V47" s="51"/>
      <c r="W47" s="51"/>
      <c r="X47" s="51"/>
      <c r="Y47" s="54">
        <f t="shared" si="1"/>
        <v>0</v>
      </c>
      <c r="Z47" s="53"/>
      <c r="AA47" s="53" t="s">
        <v>48</v>
      </c>
      <c r="AB47" s="47"/>
      <c r="AC47" s="54"/>
      <c r="AD47" s="54"/>
      <c r="AE47" s="55" t="s">
        <v>53</v>
      </c>
      <c r="AF47" s="23"/>
    </row>
    <row r="48" spans="2:32" ht="60.75" customHeight="1">
      <c r="B48" s="23"/>
      <c r="C48" s="49" t="s">
        <v>205</v>
      </c>
      <c r="D48" s="49" t="s">
        <v>206</v>
      </c>
      <c r="E48" s="50" t="s">
        <v>207</v>
      </c>
      <c r="F48" s="50" t="s">
        <v>5</v>
      </c>
      <c r="G48" s="50" t="s">
        <v>182</v>
      </c>
      <c r="H48" s="51" t="s">
        <v>64</v>
      </c>
      <c r="I48" s="51" t="s">
        <v>48</v>
      </c>
      <c r="J48" s="52" t="s">
        <v>46</v>
      </c>
      <c r="K48" s="51" t="s">
        <v>47</v>
      </c>
      <c r="L48" s="53" t="s">
        <v>48</v>
      </c>
      <c r="M48" s="51" t="s">
        <v>49</v>
      </c>
      <c r="N48" s="51" t="s">
        <v>184</v>
      </c>
      <c r="O48" s="51" t="s">
        <v>185</v>
      </c>
      <c r="P48" s="53" t="s">
        <v>52</v>
      </c>
      <c r="Q48" s="53" t="s">
        <v>48</v>
      </c>
      <c r="R48" s="51"/>
      <c r="S48" s="51"/>
      <c r="T48" s="51"/>
      <c r="U48" s="51"/>
      <c r="V48" s="51"/>
      <c r="W48" s="51"/>
      <c r="X48" s="51"/>
      <c r="Y48" s="54">
        <f t="shared" si="1"/>
        <v>0</v>
      </c>
      <c r="Z48" s="53"/>
      <c r="AA48" s="53" t="s">
        <v>48</v>
      </c>
      <c r="AB48" s="47"/>
      <c r="AC48" s="54"/>
      <c r="AD48" s="54"/>
      <c r="AE48" s="55" t="s">
        <v>53</v>
      </c>
      <c r="AF48" s="23"/>
    </row>
    <row r="49" spans="2:32" ht="60.75" customHeight="1">
      <c r="B49" s="23"/>
      <c r="C49" s="49" t="s">
        <v>208</v>
      </c>
      <c r="D49" s="49" t="s">
        <v>209</v>
      </c>
      <c r="E49" s="50" t="s">
        <v>210</v>
      </c>
      <c r="F49" s="50" t="s">
        <v>5</v>
      </c>
      <c r="G49" s="50" t="s">
        <v>182</v>
      </c>
      <c r="H49" s="51" t="s">
        <v>64</v>
      </c>
      <c r="I49" s="51" t="s">
        <v>48</v>
      </c>
      <c r="J49" s="52" t="s">
        <v>46</v>
      </c>
      <c r="K49" s="51" t="s">
        <v>47</v>
      </c>
      <c r="L49" s="53" t="s">
        <v>48</v>
      </c>
      <c r="M49" s="51" t="s">
        <v>49</v>
      </c>
      <c r="N49" s="51" t="s">
        <v>184</v>
      </c>
      <c r="O49" s="51" t="s">
        <v>70</v>
      </c>
      <c r="P49" s="53" t="s">
        <v>52</v>
      </c>
      <c r="Q49" s="53" t="s">
        <v>48</v>
      </c>
      <c r="R49" s="51"/>
      <c r="S49" s="51"/>
      <c r="T49" s="51"/>
      <c r="U49" s="51"/>
      <c r="V49" s="51"/>
      <c r="W49" s="51"/>
      <c r="X49" s="51"/>
      <c r="Y49" s="54">
        <f t="shared" si="1"/>
        <v>0</v>
      </c>
      <c r="Z49" s="53"/>
      <c r="AA49" s="53" t="s">
        <v>48</v>
      </c>
      <c r="AB49" s="47"/>
      <c r="AC49" s="54"/>
      <c r="AD49" s="54"/>
      <c r="AE49" s="55" t="s">
        <v>53</v>
      </c>
      <c r="AF49" s="23"/>
    </row>
    <row r="50" spans="2:32" ht="60.75" customHeight="1">
      <c r="B50" s="23"/>
      <c r="C50" s="49" t="s">
        <v>211</v>
      </c>
      <c r="D50" s="49" t="s">
        <v>212</v>
      </c>
      <c r="E50" s="50" t="s">
        <v>213</v>
      </c>
      <c r="F50" s="50" t="s">
        <v>5</v>
      </c>
      <c r="G50" s="50" t="s">
        <v>214</v>
      </c>
      <c r="H50" s="51" t="s">
        <v>215</v>
      </c>
      <c r="I50" s="51" t="s">
        <v>45</v>
      </c>
      <c r="J50" s="52" t="s">
        <v>46</v>
      </c>
      <c r="K50" s="51" t="s">
        <v>47</v>
      </c>
      <c r="L50" s="53" t="s">
        <v>48</v>
      </c>
      <c r="M50" s="51" t="s">
        <v>49</v>
      </c>
      <c r="N50" s="51" t="s">
        <v>216</v>
      </c>
      <c r="O50" s="51" t="s">
        <v>185</v>
      </c>
      <c r="P50" s="53" t="s">
        <v>52</v>
      </c>
      <c r="Q50" s="53" t="s">
        <v>48</v>
      </c>
      <c r="R50" s="51"/>
      <c r="S50" s="51"/>
      <c r="T50" s="51"/>
      <c r="U50" s="51"/>
      <c r="V50" s="51"/>
      <c r="W50" s="51"/>
      <c r="X50" s="51"/>
      <c r="Y50" s="54">
        <f t="shared" si="1"/>
        <v>0</v>
      </c>
      <c r="Z50" s="53"/>
      <c r="AA50" s="53" t="s">
        <v>48</v>
      </c>
      <c r="AB50" s="47"/>
      <c r="AC50" s="54"/>
      <c r="AD50" s="54"/>
      <c r="AE50" s="55" t="s">
        <v>53</v>
      </c>
      <c r="AF50" s="23"/>
    </row>
    <row r="51" spans="2:32" ht="60.75" customHeight="1">
      <c r="B51" s="23"/>
      <c r="C51" s="49" t="s">
        <v>217</v>
      </c>
      <c r="D51" s="49" t="s">
        <v>218</v>
      </c>
      <c r="E51" s="50" t="s">
        <v>219</v>
      </c>
      <c r="F51" s="50" t="s">
        <v>5</v>
      </c>
      <c r="G51" s="50" t="s">
        <v>214</v>
      </c>
      <c r="H51" s="51" t="s">
        <v>220</v>
      </c>
      <c r="I51" s="51" t="s">
        <v>45</v>
      </c>
      <c r="J51" s="52" t="s">
        <v>46</v>
      </c>
      <c r="K51" s="51" t="s">
        <v>47</v>
      </c>
      <c r="L51" s="53" t="s">
        <v>48</v>
      </c>
      <c r="M51" s="51" t="s">
        <v>49</v>
      </c>
      <c r="N51" s="51" t="s">
        <v>216</v>
      </c>
      <c r="O51" s="51" t="s">
        <v>185</v>
      </c>
      <c r="P51" s="53" t="s">
        <v>52</v>
      </c>
      <c r="Q51" s="53" t="s">
        <v>48</v>
      </c>
      <c r="R51" s="51"/>
      <c r="S51" s="51"/>
      <c r="T51" s="51"/>
      <c r="U51" s="51"/>
      <c r="V51" s="51"/>
      <c r="W51" s="51"/>
      <c r="X51" s="51"/>
      <c r="Y51" s="54">
        <f t="shared" si="1"/>
        <v>0</v>
      </c>
      <c r="Z51" s="53"/>
      <c r="AA51" s="53" t="s">
        <v>48</v>
      </c>
      <c r="AB51" s="47"/>
      <c r="AC51" s="54"/>
      <c r="AD51" s="54"/>
      <c r="AE51" s="55" t="s">
        <v>53</v>
      </c>
      <c r="AF51" s="23"/>
    </row>
    <row r="52" spans="2:32" ht="60.75" customHeight="1">
      <c r="B52" s="23"/>
      <c r="C52" s="49" t="s">
        <v>221</v>
      </c>
      <c r="D52" s="49" t="s">
        <v>153</v>
      </c>
      <c r="E52" s="50" t="s">
        <v>222</v>
      </c>
      <c r="F52" s="50" t="s">
        <v>5</v>
      </c>
      <c r="G52" s="50" t="s">
        <v>223</v>
      </c>
      <c r="H52" s="51" t="s">
        <v>224</v>
      </c>
      <c r="I52" s="51" t="s">
        <v>45</v>
      </c>
      <c r="J52" s="52" t="s">
        <v>46</v>
      </c>
      <c r="K52" s="51" t="s">
        <v>47</v>
      </c>
      <c r="L52" s="53" t="s">
        <v>48</v>
      </c>
      <c r="M52" s="51" t="s">
        <v>49</v>
      </c>
      <c r="N52" s="51" t="s">
        <v>225</v>
      </c>
      <c r="O52" s="51" t="s">
        <v>83</v>
      </c>
      <c r="P52" s="53" t="s">
        <v>52</v>
      </c>
      <c r="Q52" s="53" t="s">
        <v>48</v>
      </c>
      <c r="R52" s="51"/>
      <c r="S52" s="51"/>
      <c r="T52" s="51"/>
      <c r="U52" s="51"/>
      <c r="V52" s="51"/>
      <c r="W52" s="51"/>
      <c r="X52" s="51"/>
      <c r="Y52" s="54">
        <f t="shared" si="1"/>
        <v>0</v>
      </c>
      <c r="Z52" s="53"/>
      <c r="AA52" s="53" t="s">
        <v>48</v>
      </c>
      <c r="AB52" s="47"/>
      <c r="AC52" s="54"/>
      <c r="AD52" s="54"/>
      <c r="AE52" s="55" t="s">
        <v>53</v>
      </c>
      <c r="AF52" s="23"/>
    </row>
    <row r="53" spans="2:32" ht="60.75" customHeight="1">
      <c r="B53" s="23"/>
      <c r="C53" s="49" t="s">
        <v>226</v>
      </c>
      <c r="D53" s="49" t="s">
        <v>227</v>
      </c>
      <c r="E53" s="50" t="s">
        <v>228</v>
      </c>
      <c r="F53" s="50" t="s">
        <v>5</v>
      </c>
      <c r="G53" s="50" t="s">
        <v>229</v>
      </c>
      <c r="H53" s="51" t="s">
        <v>230</v>
      </c>
      <c r="I53" s="51" t="s">
        <v>45</v>
      </c>
      <c r="J53" s="52" t="s">
        <v>46</v>
      </c>
      <c r="K53" s="51" t="s">
        <v>47</v>
      </c>
      <c r="L53" s="53" t="s">
        <v>48</v>
      </c>
      <c r="M53" s="51" t="s">
        <v>49</v>
      </c>
      <c r="N53" s="51" t="s">
        <v>231</v>
      </c>
      <c r="O53" s="51" t="s">
        <v>232</v>
      </c>
      <c r="P53" s="53" t="s">
        <v>52</v>
      </c>
      <c r="Q53" s="53" t="s">
        <v>48</v>
      </c>
      <c r="R53" s="51"/>
      <c r="S53" s="51"/>
      <c r="T53" s="51"/>
      <c r="U53" s="51"/>
      <c r="V53" s="51"/>
      <c r="W53" s="51"/>
      <c r="X53" s="51"/>
      <c r="Y53" s="54">
        <f t="shared" si="1"/>
        <v>0</v>
      </c>
      <c r="Z53" s="53"/>
      <c r="AA53" s="53" t="s">
        <v>48</v>
      </c>
      <c r="AB53" s="47"/>
      <c r="AC53" s="54"/>
      <c r="AD53" s="54"/>
      <c r="AE53" s="55" t="s">
        <v>53</v>
      </c>
      <c r="AF53" s="23"/>
    </row>
    <row r="54" spans="2:32" ht="60.75" customHeight="1">
      <c r="B54" s="23"/>
      <c r="C54" s="49" t="s">
        <v>233</v>
      </c>
      <c r="D54" s="49" t="s">
        <v>234</v>
      </c>
      <c r="E54" s="50" t="s">
        <v>235</v>
      </c>
      <c r="F54" s="50" t="s">
        <v>5</v>
      </c>
      <c r="G54" s="50" t="s">
        <v>236</v>
      </c>
      <c r="H54" s="51" t="s">
        <v>237</v>
      </c>
      <c r="I54" s="51" t="s">
        <v>81</v>
      </c>
      <c r="J54" s="52" t="s">
        <v>46</v>
      </c>
      <c r="K54" s="51" t="s">
        <v>47</v>
      </c>
      <c r="L54" s="53" t="s">
        <v>48</v>
      </c>
      <c r="M54" s="51" t="s">
        <v>49</v>
      </c>
      <c r="N54" s="51" t="s">
        <v>238</v>
      </c>
      <c r="O54" s="51" t="s">
        <v>185</v>
      </c>
      <c r="P54" s="53" t="s">
        <v>52</v>
      </c>
      <c r="Q54" s="53" t="s">
        <v>48</v>
      </c>
      <c r="R54" s="51"/>
      <c r="S54" s="51"/>
      <c r="T54" s="51"/>
      <c r="U54" s="51"/>
      <c r="V54" s="51"/>
      <c r="W54" s="51"/>
      <c r="X54" s="51"/>
      <c r="Y54" s="54">
        <f t="shared" si="1"/>
        <v>0</v>
      </c>
      <c r="Z54" s="53"/>
      <c r="AA54" s="53" t="s">
        <v>48</v>
      </c>
      <c r="AB54" s="47"/>
      <c r="AC54" s="54"/>
      <c r="AD54" s="54"/>
      <c r="AE54" s="55" t="s">
        <v>53</v>
      </c>
      <c r="AF54" s="23"/>
    </row>
    <row r="55" spans="2:32" ht="60.75" customHeight="1">
      <c r="B55" s="23"/>
      <c r="C55" s="49" t="s">
        <v>239</v>
      </c>
      <c r="D55" s="49" t="s">
        <v>240</v>
      </c>
      <c r="E55" s="50" t="s">
        <v>241</v>
      </c>
      <c r="F55" s="50" t="s">
        <v>5</v>
      </c>
      <c r="G55" s="50" t="s">
        <v>43</v>
      </c>
      <c r="H55" s="51" t="s">
        <v>242</v>
      </c>
      <c r="I55" s="51" t="s">
        <v>45</v>
      </c>
      <c r="J55" s="52" t="s">
        <v>46</v>
      </c>
      <c r="K55" s="51" t="s">
        <v>47</v>
      </c>
      <c r="L55" s="53" t="s">
        <v>48</v>
      </c>
      <c r="M55" s="51" t="s">
        <v>49</v>
      </c>
      <c r="N55" s="51" t="s">
        <v>243</v>
      </c>
      <c r="O55" s="51" t="s">
        <v>83</v>
      </c>
      <c r="P55" s="53" t="s">
        <v>52</v>
      </c>
      <c r="Q55" s="53" t="s">
        <v>104</v>
      </c>
      <c r="R55" s="51">
        <v>980248.16</v>
      </c>
      <c r="S55" s="51">
        <v>980248.16</v>
      </c>
      <c r="T55" s="51">
        <v>980248.16</v>
      </c>
      <c r="U55" s="51">
        <v>980248.16</v>
      </c>
      <c r="V55" s="51">
        <v>980248.16</v>
      </c>
      <c r="W55" s="51">
        <v>980248.16</v>
      </c>
      <c r="X55" s="51">
        <v>980248.16</v>
      </c>
      <c r="Y55" s="54">
        <f t="shared" si="1"/>
        <v>100</v>
      </c>
      <c r="Z55" s="53">
        <v>0</v>
      </c>
      <c r="AA55" s="53" t="s">
        <v>105</v>
      </c>
      <c r="AB55" s="47">
        <v>0</v>
      </c>
      <c r="AC55" s="54">
        <v>0</v>
      </c>
      <c r="AD55" s="54">
        <v>100</v>
      </c>
      <c r="AE55" s="55" t="s">
        <v>244</v>
      </c>
      <c r="AF55" s="23"/>
    </row>
    <row r="56" spans="2:32" ht="60.75" customHeight="1">
      <c r="B56" s="23"/>
      <c r="C56" s="49" t="s">
        <v>245</v>
      </c>
      <c r="D56" s="49" t="s">
        <v>246</v>
      </c>
      <c r="E56" s="50" t="s">
        <v>247</v>
      </c>
      <c r="F56" s="50" t="s">
        <v>5</v>
      </c>
      <c r="G56" s="50" t="s">
        <v>43</v>
      </c>
      <c r="H56" s="51" t="s">
        <v>242</v>
      </c>
      <c r="I56" s="51" t="s">
        <v>45</v>
      </c>
      <c r="J56" s="52" t="s">
        <v>46</v>
      </c>
      <c r="K56" s="51" t="s">
        <v>47</v>
      </c>
      <c r="L56" s="53" t="s">
        <v>48</v>
      </c>
      <c r="M56" s="51" t="s">
        <v>49</v>
      </c>
      <c r="N56" s="51" t="s">
        <v>243</v>
      </c>
      <c r="O56" s="51" t="s">
        <v>83</v>
      </c>
      <c r="P56" s="53" t="s">
        <v>52</v>
      </c>
      <c r="Q56" s="53" t="s">
        <v>104</v>
      </c>
      <c r="R56" s="51">
        <v>711096.67</v>
      </c>
      <c r="S56" s="51">
        <v>711096.67</v>
      </c>
      <c r="T56" s="51">
        <v>711096.67</v>
      </c>
      <c r="U56" s="51">
        <v>711096.67</v>
      </c>
      <c r="V56" s="51">
        <v>711096.67</v>
      </c>
      <c r="W56" s="51">
        <v>711096.67</v>
      </c>
      <c r="X56" s="51">
        <v>711096.67</v>
      </c>
      <c r="Y56" s="54">
        <f t="shared" si="1"/>
        <v>100</v>
      </c>
      <c r="Z56" s="53">
        <v>0</v>
      </c>
      <c r="AA56" s="53" t="s">
        <v>105</v>
      </c>
      <c r="AB56" s="47">
        <v>0</v>
      </c>
      <c r="AC56" s="54">
        <v>0</v>
      </c>
      <c r="AD56" s="54">
        <v>100</v>
      </c>
      <c r="AE56" s="55" t="s">
        <v>248</v>
      </c>
      <c r="AF56" s="23"/>
    </row>
    <row r="57" spans="2:32" ht="60.75" customHeight="1">
      <c r="B57" s="23"/>
      <c r="C57" s="49" t="s">
        <v>249</v>
      </c>
      <c r="D57" s="49" t="s">
        <v>250</v>
      </c>
      <c r="E57" s="50" t="s">
        <v>251</v>
      </c>
      <c r="F57" s="50" t="s">
        <v>5</v>
      </c>
      <c r="G57" s="50" t="s">
        <v>43</v>
      </c>
      <c r="H57" s="51" t="s">
        <v>242</v>
      </c>
      <c r="I57" s="51" t="s">
        <v>45</v>
      </c>
      <c r="J57" s="52" t="s">
        <v>46</v>
      </c>
      <c r="K57" s="51" t="s">
        <v>47</v>
      </c>
      <c r="L57" s="53" t="s">
        <v>48</v>
      </c>
      <c r="M57" s="51" t="s">
        <v>49</v>
      </c>
      <c r="N57" s="51" t="s">
        <v>243</v>
      </c>
      <c r="O57" s="51" t="s">
        <v>83</v>
      </c>
      <c r="P57" s="53" t="s">
        <v>52</v>
      </c>
      <c r="Q57" s="53" t="s">
        <v>104</v>
      </c>
      <c r="R57" s="51">
        <v>498816.96</v>
      </c>
      <c r="S57" s="51">
        <v>498816.96</v>
      </c>
      <c r="T57" s="51">
        <v>498816.96</v>
      </c>
      <c r="U57" s="51">
        <v>498816.96</v>
      </c>
      <c r="V57" s="51">
        <v>498816.96</v>
      </c>
      <c r="W57" s="51">
        <v>498816.96</v>
      </c>
      <c r="X57" s="51">
        <v>498816.96</v>
      </c>
      <c r="Y57" s="54">
        <f t="shared" si="1"/>
        <v>100</v>
      </c>
      <c r="Z57" s="53">
        <v>0</v>
      </c>
      <c r="AA57" s="53" t="s">
        <v>105</v>
      </c>
      <c r="AB57" s="47">
        <v>0</v>
      </c>
      <c r="AC57" s="54">
        <v>0</v>
      </c>
      <c r="AD57" s="54">
        <v>100</v>
      </c>
      <c r="AE57" s="55" t="s">
        <v>252</v>
      </c>
      <c r="AF57" s="23"/>
    </row>
    <row r="58" spans="2:32" ht="60.75" customHeight="1">
      <c r="B58" s="23"/>
      <c r="C58" s="49" t="s">
        <v>253</v>
      </c>
      <c r="D58" s="49" t="s">
        <v>254</v>
      </c>
      <c r="E58" s="50" t="s">
        <v>255</v>
      </c>
      <c r="F58" s="50" t="s">
        <v>5</v>
      </c>
      <c r="G58" s="50" t="s">
        <v>101</v>
      </c>
      <c r="H58" s="51" t="s">
        <v>101</v>
      </c>
      <c r="I58" s="51" t="s">
        <v>81</v>
      </c>
      <c r="J58" s="52" t="s">
        <v>46</v>
      </c>
      <c r="K58" s="51" t="s">
        <v>47</v>
      </c>
      <c r="L58" s="53" t="s">
        <v>48</v>
      </c>
      <c r="M58" s="51" t="s">
        <v>49</v>
      </c>
      <c r="N58" s="51" t="s">
        <v>110</v>
      </c>
      <c r="O58" s="51" t="s">
        <v>83</v>
      </c>
      <c r="P58" s="53" t="s">
        <v>52</v>
      </c>
      <c r="Q58" s="53" t="s">
        <v>104</v>
      </c>
      <c r="R58" s="51">
        <v>426580.56</v>
      </c>
      <c r="S58" s="51">
        <v>568774.07999999996</v>
      </c>
      <c r="T58" s="51">
        <v>568774.07999999996</v>
      </c>
      <c r="U58" s="51">
        <v>568774.07999999996</v>
      </c>
      <c r="V58" s="51">
        <v>568774.07999999996</v>
      </c>
      <c r="W58" s="51">
        <v>568774.07999999996</v>
      </c>
      <c r="X58" s="51">
        <v>568774.07999999996</v>
      </c>
      <c r="Y58" s="54">
        <f t="shared" si="1"/>
        <v>100</v>
      </c>
      <c r="Z58" s="53">
        <v>0</v>
      </c>
      <c r="AA58" s="53" t="s">
        <v>105</v>
      </c>
      <c r="AB58" s="47">
        <v>315</v>
      </c>
      <c r="AC58" s="54">
        <v>0</v>
      </c>
      <c r="AD58" s="54">
        <v>100</v>
      </c>
      <c r="AE58" s="55" t="s">
        <v>106</v>
      </c>
      <c r="AF58" s="23"/>
    </row>
    <row r="59" spans="2:32" ht="60.75" customHeight="1">
      <c r="B59" s="23"/>
      <c r="C59" s="49" t="s">
        <v>256</v>
      </c>
      <c r="D59" s="49" t="s">
        <v>257</v>
      </c>
      <c r="E59" s="50" t="s">
        <v>258</v>
      </c>
      <c r="F59" s="50" t="s">
        <v>5</v>
      </c>
      <c r="G59" s="50" t="s">
        <v>101</v>
      </c>
      <c r="H59" s="51" t="s">
        <v>259</v>
      </c>
      <c r="I59" s="51" t="s">
        <v>45</v>
      </c>
      <c r="J59" s="52" t="s">
        <v>46</v>
      </c>
      <c r="K59" s="51" t="s">
        <v>47</v>
      </c>
      <c r="L59" s="53" t="s">
        <v>48</v>
      </c>
      <c r="M59" s="51" t="s">
        <v>49</v>
      </c>
      <c r="N59" s="51" t="s">
        <v>110</v>
      </c>
      <c r="O59" s="51" t="s">
        <v>83</v>
      </c>
      <c r="P59" s="53" t="s">
        <v>52</v>
      </c>
      <c r="Q59" s="53" t="s">
        <v>104</v>
      </c>
      <c r="R59" s="51">
        <v>189591.36</v>
      </c>
      <c r="S59" s="51">
        <v>252788.48000000001</v>
      </c>
      <c r="T59" s="51">
        <v>252788.48000000001</v>
      </c>
      <c r="U59" s="51">
        <v>252788.48000000001</v>
      </c>
      <c r="V59" s="51">
        <v>252788.48000000001</v>
      </c>
      <c r="W59" s="51">
        <v>252788.48000000001</v>
      </c>
      <c r="X59" s="51">
        <v>252788.48000000001</v>
      </c>
      <c r="Y59" s="54">
        <f t="shared" si="1"/>
        <v>100</v>
      </c>
      <c r="Z59" s="53">
        <v>0</v>
      </c>
      <c r="AA59" s="53" t="s">
        <v>105</v>
      </c>
      <c r="AB59" s="47">
        <v>140</v>
      </c>
      <c r="AC59" s="54">
        <v>0</v>
      </c>
      <c r="AD59" s="54">
        <v>100</v>
      </c>
      <c r="AE59" s="55" t="s">
        <v>106</v>
      </c>
      <c r="AF59" s="23"/>
    </row>
    <row r="60" spans="2:32" ht="60.75" customHeight="1">
      <c r="B60" s="23"/>
      <c r="C60" s="49" t="s">
        <v>260</v>
      </c>
      <c r="D60" s="49" t="s">
        <v>261</v>
      </c>
      <c r="E60" s="50" t="s">
        <v>262</v>
      </c>
      <c r="F60" s="50" t="s">
        <v>5</v>
      </c>
      <c r="G60" s="50" t="s">
        <v>101</v>
      </c>
      <c r="H60" s="51" t="s">
        <v>263</v>
      </c>
      <c r="I60" s="51" t="s">
        <v>45</v>
      </c>
      <c r="J60" s="52" t="s">
        <v>46</v>
      </c>
      <c r="K60" s="51" t="s">
        <v>47</v>
      </c>
      <c r="L60" s="53" t="s">
        <v>48</v>
      </c>
      <c r="M60" s="51" t="s">
        <v>49</v>
      </c>
      <c r="N60" s="51" t="s">
        <v>110</v>
      </c>
      <c r="O60" s="51" t="s">
        <v>83</v>
      </c>
      <c r="P60" s="53" t="s">
        <v>52</v>
      </c>
      <c r="Q60" s="53" t="s">
        <v>104</v>
      </c>
      <c r="R60" s="51">
        <v>216675.84</v>
      </c>
      <c r="S60" s="51">
        <v>288901.12</v>
      </c>
      <c r="T60" s="51">
        <v>288901.12</v>
      </c>
      <c r="U60" s="51">
        <v>288901.12</v>
      </c>
      <c r="V60" s="51">
        <v>288901.12</v>
      </c>
      <c r="W60" s="51">
        <v>288901.12</v>
      </c>
      <c r="X60" s="51">
        <v>288901.12</v>
      </c>
      <c r="Y60" s="54">
        <f t="shared" si="1"/>
        <v>100</v>
      </c>
      <c r="Z60" s="53">
        <v>0</v>
      </c>
      <c r="AA60" s="53" t="s">
        <v>105</v>
      </c>
      <c r="AB60" s="47">
        <v>160</v>
      </c>
      <c r="AC60" s="54">
        <v>0</v>
      </c>
      <c r="AD60" s="54">
        <v>100</v>
      </c>
      <c r="AE60" s="55" t="s">
        <v>106</v>
      </c>
      <c r="AF60" s="23"/>
    </row>
    <row r="61" spans="2:32" ht="60.75" customHeight="1">
      <c r="B61" s="23"/>
      <c r="C61" s="49" t="s">
        <v>264</v>
      </c>
      <c r="D61" s="49" t="s">
        <v>265</v>
      </c>
      <c r="E61" s="50" t="s">
        <v>266</v>
      </c>
      <c r="F61" s="50" t="s">
        <v>5</v>
      </c>
      <c r="G61" s="50" t="s">
        <v>101</v>
      </c>
      <c r="H61" s="51" t="s">
        <v>267</v>
      </c>
      <c r="I61" s="51" t="s">
        <v>45</v>
      </c>
      <c r="J61" s="52" t="s">
        <v>46</v>
      </c>
      <c r="K61" s="51" t="s">
        <v>47</v>
      </c>
      <c r="L61" s="53" t="s">
        <v>48</v>
      </c>
      <c r="M61" s="51" t="s">
        <v>49</v>
      </c>
      <c r="N61" s="51" t="s">
        <v>110</v>
      </c>
      <c r="O61" s="51" t="s">
        <v>83</v>
      </c>
      <c r="P61" s="53" t="s">
        <v>52</v>
      </c>
      <c r="Q61" s="53" t="s">
        <v>104</v>
      </c>
      <c r="R61" s="51">
        <v>176049.12</v>
      </c>
      <c r="S61" s="51">
        <v>234732.16</v>
      </c>
      <c r="T61" s="51">
        <v>234732.16</v>
      </c>
      <c r="U61" s="51">
        <v>234732.16</v>
      </c>
      <c r="V61" s="51">
        <v>234732.16</v>
      </c>
      <c r="W61" s="51">
        <v>234732.16</v>
      </c>
      <c r="X61" s="51">
        <v>234732.16</v>
      </c>
      <c r="Y61" s="54">
        <f t="shared" si="1"/>
        <v>100</v>
      </c>
      <c r="Z61" s="53">
        <v>0</v>
      </c>
      <c r="AA61" s="53" t="s">
        <v>105</v>
      </c>
      <c r="AB61" s="47">
        <v>130</v>
      </c>
      <c r="AC61" s="54">
        <v>0</v>
      </c>
      <c r="AD61" s="54">
        <v>100</v>
      </c>
      <c r="AE61" s="55" t="s">
        <v>106</v>
      </c>
      <c r="AF61" s="23"/>
    </row>
    <row r="62" spans="2:32" ht="60.75" customHeight="1">
      <c r="B62" s="23"/>
      <c r="C62" s="49" t="s">
        <v>268</v>
      </c>
      <c r="D62" s="49" t="s">
        <v>269</v>
      </c>
      <c r="E62" s="50" t="s">
        <v>270</v>
      </c>
      <c r="F62" s="50" t="s">
        <v>5</v>
      </c>
      <c r="G62" s="50" t="s">
        <v>101</v>
      </c>
      <c r="H62" s="51" t="s">
        <v>271</v>
      </c>
      <c r="I62" s="51" t="s">
        <v>45</v>
      </c>
      <c r="J62" s="52" t="s">
        <v>46</v>
      </c>
      <c r="K62" s="51" t="s">
        <v>47</v>
      </c>
      <c r="L62" s="53" t="s">
        <v>48</v>
      </c>
      <c r="M62" s="51" t="s">
        <v>49</v>
      </c>
      <c r="N62" s="51" t="s">
        <v>110</v>
      </c>
      <c r="O62" s="51" t="s">
        <v>83</v>
      </c>
      <c r="P62" s="53" t="s">
        <v>52</v>
      </c>
      <c r="Q62" s="53" t="s">
        <v>104</v>
      </c>
      <c r="R62" s="51">
        <v>40626.720000000001</v>
      </c>
      <c r="S62" s="51">
        <v>54168.959999999999</v>
      </c>
      <c r="T62" s="51">
        <v>54168.959999999999</v>
      </c>
      <c r="U62" s="51">
        <v>54168.959999999999</v>
      </c>
      <c r="V62" s="51">
        <v>54168.959999999999</v>
      </c>
      <c r="W62" s="51">
        <v>54168.959999999999</v>
      </c>
      <c r="X62" s="51">
        <v>54168.959999999999</v>
      </c>
      <c r="Y62" s="54">
        <f t="shared" si="1"/>
        <v>100</v>
      </c>
      <c r="Z62" s="53">
        <v>0</v>
      </c>
      <c r="AA62" s="53" t="s">
        <v>105</v>
      </c>
      <c r="AB62" s="47">
        <v>30</v>
      </c>
      <c r="AC62" s="54">
        <v>0</v>
      </c>
      <c r="AD62" s="54">
        <v>100</v>
      </c>
      <c r="AE62" s="55" t="s">
        <v>106</v>
      </c>
      <c r="AF62" s="23"/>
    </row>
    <row r="63" spans="2:32" ht="60.75" customHeight="1">
      <c r="B63" s="23"/>
      <c r="C63" s="49" t="s">
        <v>272</v>
      </c>
      <c r="D63" s="49" t="s">
        <v>273</v>
      </c>
      <c r="E63" s="50" t="s">
        <v>274</v>
      </c>
      <c r="F63" s="50" t="s">
        <v>5</v>
      </c>
      <c r="G63" s="50" t="s">
        <v>101</v>
      </c>
      <c r="H63" s="51" t="s">
        <v>275</v>
      </c>
      <c r="I63" s="51" t="s">
        <v>45</v>
      </c>
      <c r="J63" s="52" t="s">
        <v>46</v>
      </c>
      <c r="K63" s="51" t="s">
        <v>47</v>
      </c>
      <c r="L63" s="53" t="s">
        <v>48</v>
      </c>
      <c r="M63" s="51" t="s">
        <v>49</v>
      </c>
      <c r="N63" s="51" t="s">
        <v>110</v>
      </c>
      <c r="O63" s="51" t="s">
        <v>83</v>
      </c>
      <c r="P63" s="53" t="s">
        <v>52</v>
      </c>
      <c r="Q63" s="53" t="s">
        <v>104</v>
      </c>
      <c r="R63" s="51">
        <v>88024.56</v>
      </c>
      <c r="S63" s="51">
        <v>117366.08</v>
      </c>
      <c r="T63" s="51">
        <v>117366.08</v>
      </c>
      <c r="U63" s="51">
        <v>117366.08</v>
      </c>
      <c r="V63" s="51">
        <v>117366.08</v>
      </c>
      <c r="W63" s="51">
        <v>117366.08</v>
      </c>
      <c r="X63" s="51">
        <v>117366.08</v>
      </c>
      <c r="Y63" s="54">
        <f t="shared" si="1"/>
        <v>100</v>
      </c>
      <c r="Z63" s="53">
        <v>0</v>
      </c>
      <c r="AA63" s="53" t="s">
        <v>105</v>
      </c>
      <c r="AB63" s="47">
        <v>65</v>
      </c>
      <c r="AC63" s="54">
        <v>0</v>
      </c>
      <c r="AD63" s="54">
        <v>100</v>
      </c>
      <c r="AE63" s="55" t="s">
        <v>106</v>
      </c>
      <c r="AF63" s="23"/>
    </row>
    <row r="64" spans="2:32" ht="60.75" customHeight="1">
      <c r="B64" s="23"/>
      <c r="C64" s="49" t="s">
        <v>276</v>
      </c>
      <c r="D64" s="49" t="s">
        <v>277</v>
      </c>
      <c r="E64" s="50" t="s">
        <v>278</v>
      </c>
      <c r="F64" s="50" t="s">
        <v>5</v>
      </c>
      <c r="G64" s="50" t="s">
        <v>101</v>
      </c>
      <c r="H64" s="51" t="s">
        <v>279</v>
      </c>
      <c r="I64" s="51" t="s">
        <v>45</v>
      </c>
      <c r="J64" s="52" t="s">
        <v>46</v>
      </c>
      <c r="K64" s="51" t="s">
        <v>47</v>
      </c>
      <c r="L64" s="53" t="s">
        <v>48</v>
      </c>
      <c r="M64" s="51" t="s">
        <v>49</v>
      </c>
      <c r="N64" s="51" t="s">
        <v>110</v>
      </c>
      <c r="O64" s="51" t="s">
        <v>83</v>
      </c>
      <c r="P64" s="53" t="s">
        <v>52</v>
      </c>
      <c r="Q64" s="53" t="s">
        <v>104</v>
      </c>
      <c r="R64" s="51">
        <v>67711.199999999997</v>
      </c>
      <c r="S64" s="51">
        <v>90281.600000000006</v>
      </c>
      <c r="T64" s="51">
        <v>90281.600000000006</v>
      </c>
      <c r="U64" s="51">
        <v>90281.600000000006</v>
      </c>
      <c r="V64" s="51">
        <v>90281.600000000006</v>
      </c>
      <c r="W64" s="51">
        <v>90281.600000000006</v>
      </c>
      <c r="X64" s="51">
        <v>90281.600000000006</v>
      </c>
      <c r="Y64" s="54">
        <f t="shared" si="1"/>
        <v>100</v>
      </c>
      <c r="Z64" s="53">
        <v>0</v>
      </c>
      <c r="AA64" s="53" t="s">
        <v>105</v>
      </c>
      <c r="AB64" s="47">
        <v>50</v>
      </c>
      <c r="AC64" s="54">
        <v>0</v>
      </c>
      <c r="AD64" s="54">
        <v>100</v>
      </c>
      <c r="AE64" s="55" t="s">
        <v>106</v>
      </c>
      <c r="AF64" s="23"/>
    </row>
    <row r="65" spans="2:32" ht="60.75" customHeight="1">
      <c r="B65" s="23"/>
      <c r="C65" s="49" t="s">
        <v>280</v>
      </c>
      <c r="D65" s="49" t="s">
        <v>281</v>
      </c>
      <c r="E65" s="50" t="s">
        <v>282</v>
      </c>
      <c r="F65" s="50" t="s">
        <v>5</v>
      </c>
      <c r="G65" s="50" t="s">
        <v>43</v>
      </c>
      <c r="H65" s="51" t="s">
        <v>242</v>
      </c>
      <c r="I65" s="51" t="s">
        <v>45</v>
      </c>
      <c r="J65" s="52" t="s">
        <v>46</v>
      </c>
      <c r="K65" s="51" t="s">
        <v>47</v>
      </c>
      <c r="L65" s="53" t="s">
        <v>48</v>
      </c>
      <c r="M65" s="51" t="s">
        <v>49</v>
      </c>
      <c r="N65" s="51" t="s">
        <v>243</v>
      </c>
      <c r="O65" s="51" t="s">
        <v>83</v>
      </c>
      <c r="P65" s="53" t="s">
        <v>52</v>
      </c>
      <c r="Q65" s="53" t="s">
        <v>104</v>
      </c>
      <c r="R65" s="51">
        <v>2048518.1</v>
      </c>
      <c r="S65" s="51">
        <v>2048518.1</v>
      </c>
      <c r="T65" s="51">
        <v>2048518.1</v>
      </c>
      <c r="U65" s="51">
        <v>2048518.1</v>
      </c>
      <c r="V65" s="51">
        <v>2048518.1</v>
      </c>
      <c r="W65" s="51">
        <v>2048518.1</v>
      </c>
      <c r="X65" s="51">
        <v>2048518.1</v>
      </c>
      <c r="Y65" s="54">
        <f t="shared" si="1"/>
        <v>100</v>
      </c>
      <c r="Z65" s="53">
        <v>0</v>
      </c>
      <c r="AA65" s="53" t="s">
        <v>105</v>
      </c>
      <c r="AB65" s="47">
        <v>517</v>
      </c>
      <c r="AC65" s="54">
        <v>0</v>
      </c>
      <c r="AD65" s="54">
        <v>100</v>
      </c>
      <c r="AE65" s="55" t="s">
        <v>252</v>
      </c>
      <c r="AF65" s="23"/>
    </row>
    <row r="66" spans="2:32" ht="60.75" customHeight="1">
      <c r="B66" s="23"/>
      <c r="C66" s="49" t="s">
        <v>283</v>
      </c>
      <c r="D66" s="49" t="s">
        <v>284</v>
      </c>
      <c r="E66" s="50" t="s">
        <v>285</v>
      </c>
      <c r="F66" s="50" t="s">
        <v>5</v>
      </c>
      <c r="G66" s="50" t="s">
        <v>43</v>
      </c>
      <c r="H66" s="51" t="s">
        <v>242</v>
      </c>
      <c r="I66" s="51" t="s">
        <v>45</v>
      </c>
      <c r="J66" s="52" t="s">
        <v>46</v>
      </c>
      <c r="K66" s="51" t="s">
        <v>47</v>
      </c>
      <c r="L66" s="53" t="s">
        <v>48</v>
      </c>
      <c r="M66" s="51" t="s">
        <v>49</v>
      </c>
      <c r="N66" s="51" t="s">
        <v>243</v>
      </c>
      <c r="O66" s="51" t="s">
        <v>83</v>
      </c>
      <c r="P66" s="53" t="s">
        <v>52</v>
      </c>
      <c r="Q66" s="53" t="s">
        <v>104</v>
      </c>
      <c r="R66" s="51">
        <v>372540.31</v>
      </c>
      <c r="S66" s="51">
        <v>372540.31</v>
      </c>
      <c r="T66" s="51">
        <v>372540.31</v>
      </c>
      <c r="U66" s="51">
        <v>372540.31</v>
      </c>
      <c r="V66" s="51">
        <v>372540.31</v>
      </c>
      <c r="W66" s="51">
        <v>372540.31</v>
      </c>
      <c r="X66" s="51">
        <v>372540.31</v>
      </c>
      <c r="Y66" s="54">
        <f t="shared" si="1"/>
        <v>100</v>
      </c>
      <c r="Z66" s="53">
        <v>0</v>
      </c>
      <c r="AA66" s="53" t="s">
        <v>105</v>
      </c>
      <c r="AB66" s="47">
        <v>0</v>
      </c>
      <c r="AC66" s="54">
        <v>0</v>
      </c>
      <c r="AD66" s="54">
        <v>100</v>
      </c>
      <c r="AE66" s="55" t="s">
        <v>252</v>
      </c>
      <c r="AF66" s="23"/>
    </row>
    <row r="67" spans="2:32" ht="60.75" customHeight="1">
      <c r="B67" s="23"/>
      <c r="C67" s="49" t="s">
        <v>286</v>
      </c>
      <c r="D67" s="49" t="s">
        <v>287</v>
      </c>
      <c r="E67" s="50" t="s">
        <v>288</v>
      </c>
      <c r="F67" s="50" t="s">
        <v>5</v>
      </c>
      <c r="G67" s="50" t="s">
        <v>43</v>
      </c>
      <c r="H67" s="51" t="s">
        <v>242</v>
      </c>
      <c r="I67" s="51" t="s">
        <v>45</v>
      </c>
      <c r="J67" s="52" t="s">
        <v>46</v>
      </c>
      <c r="K67" s="51" t="s">
        <v>47</v>
      </c>
      <c r="L67" s="53" t="s">
        <v>48</v>
      </c>
      <c r="M67" s="51" t="s">
        <v>49</v>
      </c>
      <c r="N67" s="51" t="s">
        <v>243</v>
      </c>
      <c r="O67" s="51" t="s">
        <v>83</v>
      </c>
      <c r="P67" s="53" t="s">
        <v>52</v>
      </c>
      <c r="Q67" s="53" t="s">
        <v>104</v>
      </c>
      <c r="R67" s="51">
        <v>1572829.61</v>
      </c>
      <c r="S67" s="51">
        <v>1572829.61</v>
      </c>
      <c r="T67" s="51">
        <v>1572829.61</v>
      </c>
      <c r="U67" s="51">
        <v>1572829.61</v>
      </c>
      <c r="V67" s="51">
        <v>1572829.61</v>
      </c>
      <c r="W67" s="51">
        <v>1572829.61</v>
      </c>
      <c r="X67" s="51">
        <v>1572829.61</v>
      </c>
      <c r="Y67" s="54">
        <f t="shared" si="1"/>
        <v>100</v>
      </c>
      <c r="Z67" s="53">
        <v>0</v>
      </c>
      <c r="AA67" s="53" t="s">
        <v>105</v>
      </c>
      <c r="AB67" s="47">
        <v>0</v>
      </c>
      <c r="AC67" s="54">
        <v>0</v>
      </c>
      <c r="AD67" s="54">
        <v>100</v>
      </c>
      <c r="AE67" s="55" t="s">
        <v>252</v>
      </c>
      <c r="AF67" s="23"/>
    </row>
    <row r="68" spans="2:32" ht="60.75" customHeight="1">
      <c r="B68" s="23"/>
      <c r="C68" s="49" t="s">
        <v>289</v>
      </c>
      <c r="D68" s="49" t="s">
        <v>290</v>
      </c>
      <c r="E68" s="50" t="s">
        <v>291</v>
      </c>
      <c r="F68" s="50" t="s">
        <v>5</v>
      </c>
      <c r="G68" s="50" t="s">
        <v>43</v>
      </c>
      <c r="H68" s="51" t="s">
        <v>242</v>
      </c>
      <c r="I68" s="51" t="s">
        <v>45</v>
      </c>
      <c r="J68" s="52" t="s">
        <v>46</v>
      </c>
      <c r="K68" s="51" t="s">
        <v>47</v>
      </c>
      <c r="L68" s="53" t="s">
        <v>48</v>
      </c>
      <c r="M68" s="51" t="s">
        <v>49</v>
      </c>
      <c r="N68" s="51" t="s">
        <v>243</v>
      </c>
      <c r="O68" s="51" t="s">
        <v>83</v>
      </c>
      <c r="P68" s="53" t="s">
        <v>52</v>
      </c>
      <c r="Q68" s="53" t="s">
        <v>104</v>
      </c>
      <c r="R68" s="51">
        <v>1350777.57</v>
      </c>
      <c r="S68" s="51">
        <v>1350777.57</v>
      </c>
      <c r="T68" s="51">
        <v>1350777.57</v>
      </c>
      <c r="U68" s="51">
        <v>1350777.57</v>
      </c>
      <c r="V68" s="51">
        <v>1350777.57</v>
      </c>
      <c r="W68" s="51">
        <v>1350777.57</v>
      </c>
      <c r="X68" s="51">
        <v>1350777.57</v>
      </c>
      <c r="Y68" s="54">
        <f t="shared" si="1"/>
        <v>100</v>
      </c>
      <c r="Z68" s="53">
        <v>0</v>
      </c>
      <c r="AA68" s="53" t="s">
        <v>105</v>
      </c>
      <c r="AB68" s="47">
        <v>0</v>
      </c>
      <c r="AC68" s="54">
        <v>0</v>
      </c>
      <c r="AD68" s="54">
        <v>100</v>
      </c>
      <c r="AE68" s="55" t="s">
        <v>252</v>
      </c>
      <c r="AF68" s="23"/>
    </row>
    <row r="69" spans="2:32" ht="60.75" customHeight="1">
      <c r="B69" s="23"/>
      <c r="C69" s="49" t="s">
        <v>292</v>
      </c>
      <c r="D69" s="49" t="s">
        <v>293</v>
      </c>
      <c r="E69" s="50" t="s">
        <v>294</v>
      </c>
      <c r="F69" s="50" t="s">
        <v>5</v>
      </c>
      <c r="G69" s="50" t="s">
        <v>43</v>
      </c>
      <c r="H69" s="51" t="s">
        <v>242</v>
      </c>
      <c r="I69" s="51" t="s">
        <v>45</v>
      </c>
      <c r="J69" s="52" t="s">
        <v>46</v>
      </c>
      <c r="K69" s="51" t="s">
        <v>47</v>
      </c>
      <c r="L69" s="53" t="s">
        <v>48</v>
      </c>
      <c r="M69" s="51" t="s">
        <v>49</v>
      </c>
      <c r="N69" s="51" t="s">
        <v>243</v>
      </c>
      <c r="O69" s="51" t="s">
        <v>83</v>
      </c>
      <c r="P69" s="53" t="s">
        <v>52</v>
      </c>
      <c r="Q69" s="53" t="s">
        <v>104</v>
      </c>
      <c r="R69" s="51">
        <v>627214.75</v>
      </c>
      <c r="S69" s="51">
        <v>627214.75</v>
      </c>
      <c r="T69" s="51">
        <v>627214.75</v>
      </c>
      <c r="U69" s="51">
        <v>627214.75</v>
      </c>
      <c r="V69" s="51">
        <v>627214.75</v>
      </c>
      <c r="W69" s="51">
        <v>627214.75</v>
      </c>
      <c r="X69" s="51">
        <v>627214.75</v>
      </c>
      <c r="Y69" s="54">
        <f t="shared" si="1"/>
        <v>100</v>
      </c>
      <c r="Z69" s="53">
        <v>0</v>
      </c>
      <c r="AA69" s="53" t="s">
        <v>105</v>
      </c>
      <c r="AB69" s="47">
        <v>0</v>
      </c>
      <c r="AC69" s="54">
        <v>0</v>
      </c>
      <c r="AD69" s="54">
        <v>100</v>
      </c>
      <c r="AE69" s="55" t="s">
        <v>252</v>
      </c>
      <c r="AF69" s="23"/>
    </row>
    <row r="70" spans="2:32" ht="60.75" customHeight="1">
      <c r="B70" s="23"/>
      <c r="C70" s="49" t="s">
        <v>295</v>
      </c>
      <c r="D70" s="49" t="s">
        <v>296</v>
      </c>
      <c r="E70" s="50" t="s">
        <v>297</v>
      </c>
      <c r="F70" s="50" t="s">
        <v>5</v>
      </c>
      <c r="G70" s="50" t="s">
        <v>43</v>
      </c>
      <c r="H70" s="51" t="s">
        <v>242</v>
      </c>
      <c r="I70" s="51" t="s">
        <v>45</v>
      </c>
      <c r="J70" s="52" t="s">
        <v>46</v>
      </c>
      <c r="K70" s="51" t="s">
        <v>47</v>
      </c>
      <c r="L70" s="53" t="s">
        <v>48</v>
      </c>
      <c r="M70" s="51" t="s">
        <v>49</v>
      </c>
      <c r="N70" s="51" t="s">
        <v>243</v>
      </c>
      <c r="O70" s="51" t="s">
        <v>83</v>
      </c>
      <c r="P70" s="53" t="s">
        <v>52</v>
      </c>
      <c r="Q70" s="53" t="s">
        <v>104</v>
      </c>
      <c r="R70" s="51">
        <v>4236559.43</v>
      </c>
      <c r="S70" s="51">
        <v>4236559.43</v>
      </c>
      <c r="T70" s="51">
        <v>4236559.43</v>
      </c>
      <c r="U70" s="51">
        <v>4236559.43</v>
      </c>
      <c r="V70" s="51">
        <v>4236559.43</v>
      </c>
      <c r="W70" s="51">
        <v>4236559.43</v>
      </c>
      <c r="X70" s="51">
        <v>4236559.43</v>
      </c>
      <c r="Y70" s="54">
        <f t="shared" si="1"/>
        <v>100</v>
      </c>
      <c r="Z70" s="53">
        <v>0</v>
      </c>
      <c r="AA70" s="53" t="s">
        <v>105</v>
      </c>
      <c r="AB70" s="47">
        <v>0</v>
      </c>
      <c r="AC70" s="54">
        <v>0</v>
      </c>
      <c r="AD70" s="54">
        <v>100</v>
      </c>
      <c r="AE70" s="55" t="s">
        <v>252</v>
      </c>
      <c r="AF70" s="23"/>
    </row>
  </sheetData>
  <autoFilter ref="C10:AE70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  <rowBreaks count="1" manualBreakCount="1">
    <brk id="14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2015-04-29T18:12:52Z</cp:lastPrinted>
  <dcterms:created xsi:type="dcterms:W3CDTF">2009-03-25T01:44:41Z</dcterms:created>
  <dcterms:modified xsi:type="dcterms:W3CDTF">2015-04-29T18:13:55Z</dcterms:modified>
</cp:coreProperties>
</file>