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ReporteTrimestral!$B$2:$AE$17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5" i="2"/>
  <c r="Y14"/>
  <c r="Y13"/>
  <c r="Y12"/>
  <c r="Y11"/>
</calcChain>
</file>

<file path=xl/sharedStrings.xml><?xml version="1.0" encoding="utf-8"?>
<sst xmlns="http://schemas.openxmlformats.org/spreadsheetml/2006/main" count="127" uniqueCount="80">
  <si>
    <t>Informes sobre la Situación Económica, las Finanzas Públicas y la Deuda Pública</t>
  </si>
  <si>
    <t xml:space="preserve">      Primer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</si>
  <si>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</si>
  <si>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</si>
  <si>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</si>
  <si>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</si>
  <si>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</si>
  <si>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</si>
  <si>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</si>
  <si>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</si>
  <si>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</si>
  <si>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</si>
  <si>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</si>
  <si>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</si>
  <si>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</si>
  <si>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</si>
  <si>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</si>
  <si>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</si>
  <si>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</si>
  <si>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</si>
  <si>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</si>
  <si>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</si>
  <si>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</si>
  <si>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</si>
  <si>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</si>
  <si>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</si>
  <si>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</si>
  <si>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</si>
  <si>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</si>
  <si>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</si>
  <si>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</si>
  <si>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</si>
  <si>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</si>
  <si>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</si>
  <si>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</si>
  <si>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</si>
  <si>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</si>
  <si>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</si>
  <si>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</si>
  <si>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</si>
  <si>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CHP00140300375569</t>
  </si>
  <si>
    <t>Construccion De Parque Recreativo Tres Nudos</t>
  </si>
  <si>
    <t>015</t>
  </si>
  <si>
    <t>Oxchuc</t>
  </si>
  <si>
    <t>Urbano</t>
  </si>
  <si>
    <t>Convenios</t>
  </si>
  <si>
    <t>U058 Fondo de pavimentación y desarrollo municipal</t>
  </si>
  <si>
    <t/>
  </si>
  <si>
    <t>23-Provisiones Salariales y Económicas</t>
  </si>
  <si>
    <t>AYUNTAMIENTO MUNICIPAL DE OXCHUC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</si>
  <si>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</si>
  <si>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</si>
  <si>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</si>
  <si>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CHP14140400452898</t>
  </si>
  <si>
    <t>Pavimentacion Hidraulica De Calle (1ra.Av. Norte Entre Calle Central Oriente Y Primera Calle)</t>
  </si>
  <si>
    <t>-</t>
  </si>
  <si>
    <t>Frontera Hidalgo</t>
  </si>
  <si>
    <t>Cobertura municipal</t>
  </si>
  <si>
    <t>H. AYUNTAMIENTO MUNICIPAL</t>
  </si>
  <si>
    <t>Urbanización</t>
  </si>
  <si>
    <t>CHP14140400460320</t>
  </si>
  <si>
    <t>Construccion Del Centro Deportivo Y Recreativo</t>
  </si>
  <si>
    <t>002</t>
  </si>
  <si>
    <t>Reforma</t>
  </si>
  <si>
    <t xml:space="preserve">H. AYUNTAMIENTO MUNICIPAL DE REFORMA </t>
  </si>
  <si>
    <t>Deporte</t>
  </si>
  <si>
    <t>CHP14140400460388</t>
  </si>
  <si>
    <t>Pavimentación De Calles Con Concreto Hidráulico</t>
  </si>
  <si>
    <t>044-R23-FOPEDAPRIE-0002</t>
  </si>
  <si>
    <t>Ixtapa</t>
  </si>
  <si>
    <t>H. AYUNTAMIENTO DE IXTAPA, CHIAPAS</t>
  </si>
  <si>
    <t>2014</t>
  </si>
  <si>
    <t>Metros Cuadrados</t>
  </si>
  <si>
    <t>Financiera:  / Física:  / Registro: SISTEMA: Pasa al siguiente nivel.</t>
  </si>
  <si>
    <t>CHP14140400460390</t>
  </si>
  <si>
    <t>Pavimentación De Calles Con Concreto Hidraulico</t>
  </si>
  <si>
    <t>44-R23-FOPEDAPRIE-0002</t>
  </si>
  <si>
    <t>Cuauhtémoc (San Nicolás)</t>
  </si>
  <si>
    <t>Rural</t>
  </si>
  <si>
    <t>H. AYUNTAMIENTO DE IXTAPA CHIAPAS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</si>
</sst>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2</v>
      </c>
      <c r="H8" s="8">
        <v>1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3</v>
      </c>
      <c r="H10" s="8">
        <v>3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5"/>
  <sheetViews>
    <sheetView showGridLines="0" tabSelected="1" view="pageBreakPreview" zoomScale="80" zoomScaleNormal="80" zoomScaleSheetLayoutView="80" workbookViewId="0">
      <selection activeCell="K14" sqref="K14"/>
    </sheetView>
  </sheetViews>
  <sheetFormatPr baseColWidth="10" defaultColWidth="11.42578125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customHeight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47</v>
      </c>
      <c r="R11" s="31"/>
      <c r="S11" s="31"/>
      <c r="T11" s="31"/>
      <c r="U11" s="31"/>
      <c r="V11" s="31"/>
      <c r="W11" s="31"/>
      <c r="X11" s="31"/>
      <c r="Y11" s="33">
        <f>IF(ISERROR(W11/S11),0,((W11/S11)*100))</f>
        <v>0</v>
      </c>
      <c r="Z11" s="32"/>
      <c r="AA11" s="32" t="s">
        <v>47</v>
      </c>
      <c r="AB11" s="34"/>
      <c r="AC11" s="33"/>
      <c r="AD11" s="33"/>
      <c r="AE11" s="35" t="s">
        <v>52</v>
      </c>
      <c r="AF11" s="19"/>
    </row>
    <row r="12" spans="2:32" ht="60.75" customHeight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56</v>
      </c>
      <c r="H12" s="38" t="s">
        <v>57</v>
      </c>
      <c r="I12" s="38" t="s">
        <v>47</v>
      </c>
      <c r="J12" s="39" t="s">
        <v>45</v>
      </c>
      <c r="K12" s="38" t="s">
        <v>46</v>
      </c>
      <c r="L12" s="40" t="s">
        <v>47</v>
      </c>
      <c r="M12" s="38" t="s">
        <v>48</v>
      </c>
      <c r="N12" s="38" t="s">
        <v>58</v>
      </c>
      <c r="O12" s="38" t="s">
        <v>59</v>
      </c>
      <c r="P12" s="40" t="s">
        <v>51</v>
      </c>
      <c r="Q12" s="40" t="s">
        <v>47</v>
      </c>
      <c r="R12" s="38"/>
      <c r="S12" s="38"/>
      <c r="T12" s="38"/>
      <c r="U12" s="38"/>
      <c r="V12" s="38"/>
      <c r="W12" s="38"/>
      <c r="X12" s="38"/>
      <c r="Y12" s="41">
        <f>IF(ISERROR(W12/S12),0,((W12/S12)*100))</f>
        <v>0</v>
      </c>
      <c r="Z12" s="40"/>
      <c r="AA12" s="40" t="s">
        <v>47</v>
      </c>
      <c r="AB12" s="34"/>
      <c r="AC12" s="41"/>
      <c r="AD12" s="41"/>
      <c r="AE12" s="42" t="s">
        <v>52</v>
      </c>
      <c r="AF12" s="19"/>
    </row>
    <row r="13" spans="2:32" ht="60.75" customHeight="1">
      <c r="B13" s="19"/>
      <c r="C13" s="36" t="s">
        <v>60</v>
      </c>
      <c r="D13" s="36" t="s">
        <v>61</v>
      </c>
      <c r="E13" s="37" t="s">
        <v>62</v>
      </c>
      <c r="F13" s="37" t="s">
        <v>5</v>
      </c>
      <c r="G13" s="37" t="s">
        <v>63</v>
      </c>
      <c r="H13" s="38" t="s">
        <v>63</v>
      </c>
      <c r="I13" s="38" t="s">
        <v>44</v>
      </c>
      <c r="J13" s="39" t="s">
        <v>45</v>
      </c>
      <c r="K13" s="38" t="s">
        <v>46</v>
      </c>
      <c r="L13" s="40" t="s">
        <v>47</v>
      </c>
      <c r="M13" s="38" t="s">
        <v>48</v>
      </c>
      <c r="N13" s="38" t="s">
        <v>64</v>
      </c>
      <c r="O13" s="38" t="s">
        <v>65</v>
      </c>
      <c r="P13" s="40" t="s">
        <v>51</v>
      </c>
      <c r="Q13" s="40" t="s">
        <v>47</v>
      </c>
      <c r="R13" s="38"/>
      <c r="S13" s="38"/>
      <c r="T13" s="38"/>
      <c r="U13" s="38"/>
      <c r="V13" s="38"/>
      <c r="W13" s="38"/>
      <c r="X13" s="38"/>
      <c r="Y13" s="41">
        <f>IF(ISERROR(W13/S13),0,((W13/S13)*100))</f>
        <v>0</v>
      </c>
      <c r="Z13" s="40"/>
      <c r="AA13" s="40" t="s">
        <v>47</v>
      </c>
      <c r="AB13" s="34"/>
      <c r="AC13" s="41"/>
      <c r="AD13" s="41"/>
      <c r="AE13" s="42" t="s">
        <v>52</v>
      </c>
      <c r="AF13" s="19"/>
    </row>
    <row r="14" spans="2:32" ht="60.75" customHeight="1">
      <c r="B14" s="19"/>
      <c r="C14" s="36" t="s">
        <v>66</v>
      </c>
      <c r="D14" s="36" t="s">
        <v>67</v>
      </c>
      <c r="E14" s="37" t="s">
        <v>68</v>
      </c>
      <c r="F14" s="37" t="s">
        <v>5</v>
      </c>
      <c r="G14" s="37" t="s">
        <v>69</v>
      </c>
      <c r="H14" s="38" t="s">
        <v>57</v>
      </c>
      <c r="I14" s="38" t="s">
        <v>47</v>
      </c>
      <c r="J14" s="39" t="s">
        <v>45</v>
      </c>
      <c r="K14" s="38" t="s">
        <v>46</v>
      </c>
      <c r="L14" s="40" t="s">
        <v>47</v>
      </c>
      <c r="M14" s="38" t="s">
        <v>48</v>
      </c>
      <c r="N14" s="38" t="s">
        <v>70</v>
      </c>
      <c r="O14" s="38" t="s">
        <v>59</v>
      </c>
      <c r="P14" s="40" t="s">
        <v>51</v>
      </c>
      <c r="Q14" s="40" t="s">
        <v>71</v>
      </c>
      <c r="R14" s="38">
        <v>1384339.78</v>
      </c>
      <c r="S14" s="38">
        <v>1384339.78</v>
      </c>
      <c r="T14" s="38">
        <v>1384339.78</v>
      </c>
      <c r="U14" s="38">
        <v>1384339.78</v>
      </c>
      <c r="V14" s="38">
        <v>1384339.78</v>
      </c>
      <c r="W14" s="38">
        <v>1384339.78</v>
      </c>
      <c r="X14" s="38">
        <v>1384339.78</v>
      </c>
      <c r="Y14" s="41">
        <f>IF(ISERROR(W14/S14),0,((W14/S14)*100))</f>
        <v>100</v>
      </c>
      <c r="Z14" s="40">
        <v>0</v>
      </c>
      <c r="AA14" s="40" t="s">
        <v>72</v>
      </c>
      <c r="AB14" s="34">
        <v>650</v>
      </c>
      <c r="AC14" s="41">
        <v>0</v>
      </c>
      <c r="AD14" s="41">
        <v>100</v>
      </c>
      <c r="AE14" s="42" t="s">
        <v>73</v>
      </c>
      <c r="AF14" s="19"/>
    </row>
    <row r="15" spans="2:32" ht="60.75" customHeight="1">
      <c r="B15" s="19"/>
      <c r="C15" s="36" t="s">
        <v>74</v>
      </c>
      <c r="D15" s="36" t="s">
        <v>75</v>
      </c>
      <c r="E15" s="37" t="s">
        <v>76</v>
      </c>
      <c r="F15" s="37" t="s">
        <v>5</v>
      </c>
      <c r="G15" s="37" t="s">
        <v>69</v>
      </c>
      <c r="H15" s="38" t="s">
        <v>77</v>
      </c>
      <c r="I15" s="38" t="s">
        <v>78</v>
      </c>
      <c r="J15" s="39" t="s">
        <v>45</v>
      </c>
      <c r="K15" s="38" t="s">
        <v>46</v>
      </c>
      <c r="L15" s="40" t="s">
        <v>47</v>
      </c>
      <c r="M15" s="38" t="s">
        <v>48</v>
      </c>
      <c r="N15" s="38" t="s">
        <v>79</v>
      </c>
      <c r="O15" s="38" t="s">
        <v>59</v>
      </c>
      <c r="P15" s="40" t="s">
        <v>51</v>
      </c>
      <c r="Q15" s="40" t="s">
        <v>71</v>
      </c>
      <c r="R15" s="38">
        <v>1410058.22</v>
      </c>
      <c r="S15" s="38">
        <v>1410058.22</v>
      </c>
      <c r="T15" s="38">
        <v>1410058.22</v>
      </c>
      <c r="U15" s="38">
        <v>1410058.22</v>
      </c>
      <c r="V15" s="38">
        <v>1410058.22</v>
      </c>
      <c r="W15" s="38">
        <v>1410058.22</v>
      </c>
      <c r="X15" s="38">
        <v>1410058.22</v>
      </c>
      <c r="Y15" s="41">
        <f>IF(ISERROR(W15/S15),0,((W15/S15)*100))</f>
        <v>100</v>
      </c>
      <c r="Z15" s="40">
        <v>0</v>
      </c>
      <c r="AA15" s="40" t="s">
        <v>72</v>
      </c>
      <c r="AB15" s="34">
        <v>697</v>
      </c>
      <c r="AC15" s="41">
        <v>0</v>
      </c>
      <c r="AD15" s="41">
        <v>100</v>
      </c>
      <c r="AE15" s="42" t="s">
        <v>73</v>
      </c>
      <c r="AF15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2015-04-29T18:15:22Z</cp:lastPrinted>
  <dcterms:created xsi:type="dcterms:W3CDTF">2009-03-25T01:44:41Z</dcterms:created>
  <dcterms:modified xsi:type="dcterms:W3CDTF">2015-04-29T20:41:49Z</dcterms:modified>
</cp:coreProperties>
</file>