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ReporteTrimestral!$C$10:$AE$39</definedName>
    <definedName name="_xlnm.Print_Area" localSheetId="0">Portada!$B$2:$N$16</definedName>
    <definedName name="_xlnm.Print_Area" localSheetId="1">ReporteTrimestral!$B$2:$AE$41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9" i="2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<sst xmlns="http://schemas.openxmlformats.org/spreadsheetml/2006/main" count="535" uniqueCount="150">
  <si>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</si>
  <si>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</si>
  <si>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</si>
  <si>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</si>
  <si>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</si>
  <si>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</si>
  <si>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</si>
  <si>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</si>
  <si>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</si>
  <si>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</si>
  <si>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</si>
  <si>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</si>
  <si>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</si>
  <si>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</si>
  <si>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</si>
  <si>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</si>
  <si>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</si>
  <si>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</si>
  <si>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</si>
  <si>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</si>
  <si>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</si>
  <si>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</si>
  <si>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</si>
  <si>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</si>
  <si>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</si>
  <si>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</si>
  <si>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</si>
  <si>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</si>
  <si>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</si>
  <si>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</si>
  <si>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</si>
  <si>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</si>
  <si>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</si>
  <si>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</si>
  <si>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</si>
  <si>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</si>
  <si>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</si>
  <si>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</si>
  <si>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</si>
  <si>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</si>
  <si>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CHP14140300393899</t>
  </si>
  <si>
    <t>Pavimentación De Calles Con Concreto Hidráulico. Tuxtla Gutiérrez, Col. Albania Alta.</t>
  </si>
  <si>
    <t>2.2.1.-101-07SE-04-01-49-001</t>
  </si>
  <si>
    <t>Tuxtla Gutiérrez</t>
  </si>
  <si>
    <t>Urbano</t>
  </si>
  <si>
    <t>Convenios</t>
  </si>
  <si>
    <t>R117 Contingencias Económicas</t>
  </si>
  <si>
    <t/>
  </si>
  <si>
    <t>23-Provisiones Salariales y Económicas</t>
  </si>
  <si>
    <t>H. Ayuntamiento Municipal de Tuxtla Gutiérrez</t>
  </si>
  <si>
    <t>Urbanización</t>
  </si>
  <si>
    <t>En Ejecución</t>
  </si>
  <si>
    <t>2014</t>
  </si>
  <si>
    <t>Metros Cuadrados</t>
  </si>
  <si>
    <t>Financiera: Obra en proceso. / Física: Obra en Proceso. / Registro: Obra Refrendada. Este proyecto corresponde al Ejercicio Fiscal 2014. - SISTEMA: Pasa al siguiente nivel.</t>
  </si>
  <si>
    <t>CHP14140300393911</t>
  </si>
  <si>
    <t>2.2.1.-101-07SE-04-01-49-002</t>
  </si>
  <si>
    <t>Financiera: Obra en Proceso. / Física: Obra en Proceso. / Registro: Obra Refrendada. Este proyecto corresponde al Ejercicio Fiscal 2014. - SISTEMA: Pasa al siguiente nivel.</t>
  </si>
  <si>
    <t>CHP14140300393922</t>
  </si>
  <si>
    <t>Pavimentación De Calles Con Concreto Hidráulico. Tuxtla Gutiérrez, Col. C.C.I .</t>
  </si>
  <si>
    <t>2.2.1.-101-07SE-04-01-49-003</t>
  </si>
  <si>
    <t>CHP14140300393932</t>
  </si>
  <si>
    <t>Pavimentación De Calles Con Concreto Hidráulico. Tuxtla Gutiérrez, Fracc. Santos.</t>
  </si>
  <si>
    <t>2.2.1.-101-07SE-04-01-49-004</t>
  </si>
  <si>
    <t>CHP14140300393939</t>
  </si>
  <si>
    <t>Pavimentación De Calles Con Concreto Hidráulico. Tuxtla Gutiérrez, Colonia Terán.</t>
  </si>
  <si>
    <t>2.2.1.-101-07SE-04-01-49-005</t>
  </si>
  <si>
    <t>CHP14140400415653</t>
  </si>
  <si>
    <t xml:space="preserve">Pavimentación De Calles Con Concreto Hidráulico. Tuxtla Gutiérrez, Col. Albania Alta </t>
  </si>
  <si>
    <t>2.2.1.-101-07SE-04-01-49-006</t>
  </si>
  <si>
    <t>CHP14140400415703</t>
  </si>
  <si>
    <t>2.2.1.-101-07SE-04-01-49-007</t>
  </si>
  <si>
    <t>CHP14140400415726</t>
  </si>
  <si>
    <t xml:space="preserve">Pavimentación De Calles Con Concreto Hidráulico. Tuxtla Gutiérrez, Col. C.C.I. </t>
  </si>
  <si>
    <t>2.2.1.-101-07SE-04-01-49-008</t>
  </si>
  <si>
    <t>CHP14140400415753</t>
  </si>
  <si>
    <t xml:space="preserve">Pavimentación De Calles Con Concreto Hidráulico. Tuxtla Gutiérrez </t>
  </si>
  <si>
    <t>2.2.1.-101-07SE-04-01-49-010</t>
  </si>
  <si>
    <t>CHP14140400415771</t>
  </si>
  <si>
    <t>Pavimentación De Calles Con Concreto Hidráulico. Tuxtla Gutiérrez.</t>
  </si>
  <si>
    <t>2.2.1.-101-07SE-04-01-49-011</t>
  </si>
  <si>
    <t>CHP14140400415783</t>
  </si>
  <si>
    <t>2.2.1.-101-07SE-04-01-49-012</t>
  </si>
  <si>
    <t>CHP14140400415798</t>
  </si>
  <si>
    <t>2.2.1.-101-07SE-04-01-49-013</t>
  </si>
  <si>
    <t>Financiera: Obra en Proceso. / Física: Obra en Proceso. / Registro: SISTEMA: Pasa al siguiente nivel.</t>
  </si>
  <si>
    <t>CHP14140400415826</t>
  </si>
  <si>
    <t>2.2.1.-101-07SE-04-01-49-014</t>
  </si>
  <si>
    <t>CHP14140400415843</t>
  </si>
  <si>
    <t>2.2.1.-101-07SE-04-01-49-015</t>
  </si>
  <si>
    <t>CHP14140400415865</t>
  </si>
  <si>
    <t>2.2.1.-101-07SE-04-01-49-016</t>
  </si>
  <si>
    <t xml:space="preserve">H. Ayuntamiento Municipal de Tuxtla Gutiérrez </t>
  </si>
  <si>
    <t>Financiera: Obra en Proceso. / Física: Obra en Proceso. / Registro: Obra refrendada . Este proyecto corresponde al Ejercicio Fiscal 2014. - SISTEMA: Pasa al siguiente nivel.</t>
  </si>
  <si>
    <t>CHP14140400415890</t>
  </si>
  <si>
    <t xml:space="preserve">Pavimentación De Calles Con Concreto Hidráulico De La 9ª. Sur Entre Boulevard La Salle Y Calle Veracruz. Tuxtla Gutiérrez. </t>
  </si>
  <si>
    <t>2.2.1.-101-07SE-04-01-49-017</t>
  </si>
  <si>
    <t>CHP14140400415911</t>
  </si>
  <si>
    <t>Rehabilitación De Museo De La Ciudad. Tuxtla Gutiérrez.</t>
  </si>
  <si>
    <t>2.4.2.-101-07SE-06-02-49-018</t>
  </si>
  <si>
    <t>Cultura y turismo</t>
  </si>
  <si>
    <t>CHP14140400415944</t>
  </si>
  <si>
    <t xml:space="preserve">Construcción De Casa De Cultura En Tuxtla Gutiérrez. Tuxtla Gutiérrez (Colonia Unidad Antorchista) </t>
  </si>
  <si>
    <t>2.4.2.-101-07SE-06-01-51-019</t>
  </si>
  <si>
    <t>CHP14140400437167</t>
  </si>
  <si>
    <t>Construccion Y Techado De Cancha De Usos Multiples En Barrio Guadalupe En Cabecera Municipal</t>
  </si>
  <si>
    <t>-</t>
  </si>
  <si>
    <t>Larráinzar</t>
  </si>
  <si>
    <t>MUNICIPIO DE LARRAINZAR</t>
  </si>
  <si>
    <t>Otros Proyectos</t>
  </si>
  <si>
    <t>Financiera:  / Física:  / Registro: La entidad federativa o el municipio no reportó información sobre el avance financiero y físico, y el proyecto se encuentra en ejecución.</t>
  </si>
  <si>
    <t>CHP14140400437247</t>
  </si>
  <si>
    <t>Pavimentacion De Calles Con Concreto Hidraulico En Av. 5 De Mayo Y Av. Morelos En Cab. Mpal</t>
  </si>
  <si>
    <t>CHP14140400437277</t>
  </si>
  <si>
    <t>Construccion Y Techado De Cancha De Usos Multiples En La Localidad De Stenlejsotztetic</t>
  </si>
  <si>
    <t>Stenlejsotztetic</t>
  </si>
  <si>
    <t>Rural</t>
  </si>
  <si>
    <t>CHP14140400437307</t>
  </si>
  <si>
    <t>Pavimentacion De Calle Adolfo Lopez Mateos En Cabecera Municipal</t>
  </si>
  <si>
    <t>CHP14140400437346</t>
  </si>
  <si>
    <t>Construccion Y Techado De Cancha De Usos Multiples En Esc. Prim. Benito Juarez En Bajoveltic</t>
  </si>
  <si>
    <t>Bajoveltic</t>
  </si>
  <si>
    <t>CHP14140400437366</t>
  </si>
  <si>
    <t>Construccion Y Techado De Cancha De Usos Multiples En Esc. Prim. Francisco I. Madero En Bayalemo Ii</t>
  </si>
  <si>
    <t>Bayalemo Dos</t>
  </si>
  <si>
    <t>CHP14140400437382</t>
  </si>
  <si>
    <t>Construccion Y Techado De Cancha De Usos Multiples En Esc. Prim. Cuahutemoc En Majoval</t>
  </si>
  <si>
    <t>Majoval</t>
  </si>
  <si>
    <t>CHP14140400455459</t>
  </si>
  <si>
    <t xml:space="preserve">Ampliación De La Linea De Distribuccion En Media Y Baja Tesion. (Contingencias 2014) </t>
  </si>
  <si>
    <t>0001</t>
  </si>
  <si>
    <t>Ixtacomitán</t>
  </si>
  <si>
    <t>Jana 2da. Sección</t>
  </si>
  <si>
    <t>AYUNTAMIENTO IXTACOMITAN</t>
  </si>
  <si>
    <t>CHP14140400457261</t>
  </si>
  <si>
    <t>Construcción De Línea De Conducción Y Tanque De Regularización</t>
  </si>
  <si>
    <t>PCE-017-2014</t>
  </si>
  <si>
    <t>Chalchihuitán</t>
  </si>
  <si>
    <t>H. Ayuntamiento Municipal de Chalchihuitan</t>
  </si>
  <si>
    <t>Agua y saneamiento</t>
  </si>
  <si>
    <t>Metros lineales</t>
  </si>
  <si>
    <t>Financiera: obra refrendada y en proceso de ejecucion / Física: obra refrendada y en  proceso de ejecucion / Registro: obra refrendada y en proceso de ejecucion - SISTEMA: Pasa al siguiente nivel.</t>
  </si>
  <si>
    <t>CHP14140400460327</t>
  </si>
  <si>
    <t xml:space="preserve">Construcción De Parque Recreativo Y Deportivo Tuxtla Nuevo. Fraccionamiento Real Del Bosque. </t>
  </si>
  <si>
    <t>2.2.1.-101-07SE-09-01-04-100</t>
  </si>
  <si>
    <t>Deporte</t>
  </si>
  <si>
    <t>CHP14140400460328</t>
  </si>
  <si>
    <t xml:space="preserve">Rehabilitación Del Auditorio Municipal ¿Profesor Efraín Fernández Castillejos¿. Tuxtla Gutiérrez. </t>
  </si>
  <si>
    <t>2.2.1.-101-07SE-05-02-04-101</t>
  </si>
  <si>
    <t>Unidad Deportiva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</si>
</sst>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21</v>
      </c>
      <c r="H8" s="11">
        <v>2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8</v>
      </c>
      <c r="H10" s="11">
        <v>2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39"/>
  <sheetViews>
    <sheetView showGridLines="0" tabSelected="1" view="pageBreakPreview" topLeftCell="C16" zoomScale="80" zoomScaleNormal="80" zoomScaleSheetLayoutView="80" workbookViewId="0">
      <selection activeCell="K21" sqref="K21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6296022</v>
      </c>
      <c r="S11" s="44">
        <v>6296022</v>
      </c>
      <c r="T11" s="44">
        <v>6296022</v>
      </c>
      <c r="U11" s="44">
        <v>6296022</v>
      </c>
      <c r="V11" s="44">
        <v>6260584</v>
      </c>
      <c r="W11" s="44">
        <v>6260584</v>
      </c>
      <c r="X11" s="44">
        <v>6260584</v>
      </c>
      <c r="Y11" s="46">
        <f t="shared" ref="Y11:Y39" si="0">IF(ISERROR(W11/S11),0,((W11/S11)*100))</f>
        <v>99.437136655494527</v>
      </c>
      <c r="Z11" s="45">
        <v>0</v>
      </c>
      <c r="AA11" s="45" t="s">
        <v>53</v>
      </c>
      <c r="AB11" s="47">
        <v>6495</v>
      </c>
      <c r="AC11" s="46">
        <v>0</v>
      </c>
      <c r="AD11" s="46">
        <v>99</v>
      </c>
      <c r="AE11" s="48" t="s">
        <v>54</v>
      </c>
      <c r="AF11" s="23"/>
    </row>
    <row r="12" spans="2:32" ht="60.75" customHeight="1">
      <c r="B12" s="23"/>
      <c r="C12" s="49" t="s">
        <v>55</v>
      </c>
      <c r="D12" s="49" t="s">
        <v>41</v>
      </c>
      <c r="E12" s="50" t="s">
        <v>56</v>
      </c>
      <c r="F12" s="50" t="s">
        <v>5</v>
      </c>
      <c r="G12" s="50" t="s">
        <v>43</v>
      </c>
      <c r="H12" s="51" t="s">
        <v>43</v>
      </c>
      <c r="I12" s="51" t="s">
        <v>44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6296022</v>
      </c>
      <c r="S12" s="51">
        <v>6296022</v>
      </c>
      <c r="T12" s="51">
        <v>6296022</v>
      </c>
      <c r="U12" s="51">
        <v>6296022</v>
      </c>
      <c r="V12" s="51">
        <v>6267938</v>
      </c>
      <c r="W12" s="51">
        <v>6267938</v>
      </c>
      <c r="X12" s="51">
        <v>6267938</v>
      </c>
      <c r="Y12" s="54">
        <f t="shared" si="0"/>
        <v>99.553940567552019</v>
      </c>
      <c r="Z12" s="53">
        <v>0</v>
      </c>
      <c r="AA12" s="53" t="s">
        <v>53</v>
      </c>
      <c r="AB12" s="47">
        <v>6495</v>
      </c>
      <c r="AC12" s="54">
        <v>0</v>
      </c>
      <c r="AD12" s="54">
        <v>99</v>
      </c>
      <c r="AE12" s="55" t="s">
        <v>57</v>
      </c>
      <c r="AF12" s="23"/>
    </row>
    <row r="13" spans="2:32" ht="60.75" customHeight="1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43</v>
      </c>
      <c r="H13" s="51" t="s">
        <v>43</v>
      </c>
      <c r="I13" s="51" t="s">
        <v>44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10772831</v>
      </c>
      <c r="S13" s="51">
        <v>10772831</v>
      </c>
      <c r="T13" s="51">
        <v>10772831</v>
      </c>
      <c r="U13" s="51">
        <v>10772831</v>
      </c>
      <c r="V13" s="51">
        <v>10445190</v>
      </c>
      <c r="W13" s="51">
        <v>10445190</v>
      </c>
      <c r="X13" s="51">
        <v>10445190</v>
      </c>
      <c r="Y13" s="54">
        <f t="shared" si="0"/>
        <v>96.958636035411672</v>
      </c>
      <c r="Z13" s="53">
        <v>0</v>
      </c>
      <c r="AA13" s="53" t="s">
        <v>53</v>
      </c>
      <c r="AB13" s="47">
        <v>357</v>
      </c>
      <c r="AC13" s="54">
        <v>0</v>
      </c>
      <c r="AD13" s="54">
        <v>99</v>
      </c>
      <c r="AE13" s="55" t="s">
        <v>54</v>
      </c>
      <c r="AF13" s="23"/>
    </row>
    <row r="14" spans="2:32" ht="60.75" customHeight="1">
      <c r="B14" s="23"/>
      <c r="C14" s="49" t="s">
        <v>61</v>
      </c>
      <c r="D14" s="49" t="s">
        <v>62</v>
      </c>
      <c r="E14" s="50" t="s">
        <v>63</v>
      </c>
      <c r="F14" s="50" t="s">
        <v>5</v>
      </c>
      <c r="G14" s="50" t="s">
        <v>43</v>
      </c>
      <c r="H14" s="51" t="s">
        <v>43</v>
      </c>
      <c r="I14" s="51" t="s">
        <v>44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52</v>
      </c>
      <c r="R14" s="51">
        <v>5155740</v>
      </c>
      <c r="S14" s="51">
        <v>5155740</v>
      </c>
      <c r="T14" s="51">
        <v>5155740</v>
      </c>
      <c r="U14" s="51">
        <v>5155740</v>
      </c>
      <c r="V14" s="51">
        <v>3927174</v>
      </c>
      <c r="W14" s="51">
        <v>3927174</v>
      </c>
      <c r="X14" s="51">
        <v>3927174</v>
      </c>
      <c r="Y14" s="54">
        <f t="shared" si="0"/>
        <v>76.170908540772032</v>
      </c>
      <c r="Z14" s="53">
        <v>0</v>
      </c>
      <c r="AA14" s="53" t="s">
        <v>53</v>
      </c>
      <c r="AB14" s="47">
        <v>340</v>
      </c>
      <c r="AC14" s="54">
        <v>0</v>
      </c>
      <c r="AD14" s="54">
        <v>99</v>
      </c>
      <c r="AE14" s="55" t="s">
        <v>57</v>
      </c>
      <c r="AF14" s="23"/>
    </row>
    <row r="15" spans="2:32" ht="60.75" customHeight="1">
      <c r="B15" s="23"/>
      <c r="C15" s="49" t="s">
        <v>64</v>
      </c>
      <c r="D15" s="49" t="s">
        <v>65</v>
      </c>
      <c r="E15" s="50" t="s">
        <v>66</v>
      </c>
      <c r="F15" s="50" t="s">
        <v>5</v>
      </c>
      <c r="G15" s="50" t="s">
        <v>43</v>
      </c>
      <c r="H15" s="51" t="s">
        <v>43</v>
      </c>
      <c r="I15" s="51" t="s">
        <v>44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52</v>
      </c>
      <c r="R15" s="51">
        <v>4411419</v>
      </c>
      <c r="S15" s="51">
        <v>4411419</v>
      </c>
      <c r="T15" s="51">
        <v>4411419</v>
      </c>
      <c r="U15" s="51">
        <v>4411419</v>
      </c>
      <c r="V15" s="51">
        <v>3543504</v>
      </c>
      <c r="W15" s="51">
        <v>3543504</v>
      </c>
      <c r="X15" s="51">
        <v>3543504</v>
      </c>
      <c r="Y15" s="54">
        <f t="shared" si="0"/>
        <v>80.325718323287816</v>
      </c>
      <c r="Z15" s="53">
        <v>0</v>
      </c>
      <c r="AA15" s="53" t="s">
        <v>53</v>
      </c>
      <c r="AB15" s="47">
        <v>6792</v>
      </c>
      <c r="AC15" s="54">
        <v>0</v>
      </c>
      <c r="AD15" s="54">
        <v>99</v>
      </c>
      <c r="AE15" s="55" t="s">
        <v>57</v>
      </c>
      <c r="AF15" s="23"/>
    </row>
    <row r="16" spans="2:32" ht="60.75" customHeight="1">
      <c r="B16" s="23"/>
      <c r="C16" s="49" t="s">
        <v>67</v>
      </c>
      <c r="D16" s="49" t="s">
        <v>68</v>
      </c>
      <c r="E16" s="50" t="s">
        <v>69</v>
      </c>
      <c r="F16" s="50" t="s">
        <v>5</v>
      </c>
      <c r="G16" s="50" t="s">
        <v>43</v>
      </c>
      <c r="H16" s="51" t="s">
        <v>43</v>
      </c>
      <c r="I16" s="51" t="s">
        <v>44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49</v>
      </c>
      <c r="O16" s="51" t="s">
        <v>50</v>
      </c>
      <c r="P16" s="53" t="s">
        <v>51</v>
      </c>
      <c r="Q16" s="53" t="s">
        <v>52</v>
      </c>
      <c r="R16" s="51">
        <v>5175069</v>
      </c>
      <c r="S16" s="51">
        <v>5175069</v>
      </c>
      <c r="T16" s="51">
        <v>5175069</v>
      </c>
      <c r="U16" s="51">
        <v>5175069</v>
      </c>
      <c r="V16" s="51">
        <v>4972204</v>
      </c>
      <c r="W16" s="51">
        <v>4972204</v>
      </c>
      <c r="X16" s="51">
        <v>4972204</v>
      </c>
      <c r="Y16" s="54">
        <f t="shared" si="0"/>
        <v>96.079955648900523</v>
      </c>
      <c r="Z16" s="53">
        <v>0</v>
      </c>
      <c r="AA16" s="53" t="s">
        <v>53</v>
      </c>
      <c r="AB16" s="47">
        <v>553374</v>
      </c>
      <c r="AC16" s="54">
        <v>0</v>
      </c>
      <c r="AD16" s="54">
        <v>98</v>
      </c>
      <c r="AE16" s="55" t="s">
        <v>57</v>
      </c>
      <c r="AF16" s="23"/>
    </row>
    <row r="17" spans="2:32" ht="60.75" customHeight="1">
      <c r="B17" s="23"/>
      <c r="C17" s="49" t="s">
        <v>70</v>
      </c>
      <c r="D17" s="49" t="s">
        <v>68</v>
      </c>
      <c r="E17" s="50" t="s">
        <v>71</v>
      </c>
      <c r="F17" s="50" t="s">
        <v>5</v>
      </c>
      <c r="G17" s="50" t="s">
        <v>43</v>
      </c>
      <c r="H17" s="51" t="s">
        <v>43</v>
      </c>
      <c r="I17" s="51" t="s">
        <v>44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52</v>
      </c>
      <c r="R17" s="51">
        <v>7043325</v>
      </c>
      <c r="S17" s="51">
        <v>7043325</v>
      </c>
      <c r="T17" s="51">
        <v>7043325</v>
      </c>
      <c r="U17" s="51">
        <v>7043325</v>
      </c>
      <c r="V17" s="51">
        <v>6660750</v>
      </c>
      <c r="W17" s="51">
        <v>6660750</v>
      </c>
      <c r="X17" s="51">
        <v>6660750</v>
      </c>
      <c r="Y17" s="54">
        <f t="shared" si="0"/>
        <v>94.568261439022052</v>
      </c>
      <c r="Z17" s="53">
        <v>0</v>
      </c>
      <c r="AA17" s="53" t="s">
        <v>53</v>
      </c>
      <c r="AB17" s="47">
        <v>553374</v>
      </c>
      <c r="AC17" s="54">
        <v>0</v>
      </c>
      <c r="AD17" s="54">
        <v>98</v>
      </c>
      <c r="AE17" s="55" t="s">
        <v>57</v>
      </c>
      <c r="AF17" s="23"/>
    </row>
    <row r="18" spans="2:32" ht="60.75" customHeight="1">
      <c r="B18" s="23"/>
      <c r="C18" s="49" t="s">
        <v>72</v>
      </c>
      <c r="D18" s="49" t="s">
        <v>73</v>
      </c>
      <c r="E18" s="50" t="s">
        <v>74</v>
      </c>
      <c r="F18" s="50" t="s">
        <v>5</v>
      </c>
      <c r="G18" s="50" t="s">
        <v>43</v>
      </c>
      <c r="H18" s="51" t="s">
        <v>43</v>
      </c>
      <c r="I18" s="51" t="s">
        <v>44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52</v>
      </c>
      <c r="R18" s="51">
        <v>3026574</v>
      </c>
      <c r="S18" s="51">
        <v>3026574</v>
      </c>
      <c r="T18" s="51">
        <v>3026574</v>
      </c>
      <c r="U18" s="51">
        <v>3026574</v>
      </c>
      <c r="V18" s="51">
        <v>2898918</v>
      </c>
      <c r="W18" s="51">
        <v>2898918</v>
      </c>
      <c r="X18" s="51">
        <v>2898918</v>
      </c>
      <c r="Y18" s="54">
        <f t="shared" si="0"/>
        <v>95.782161612437037</v>
      </c>
      <c r="Z18" s="53">
        <v>0</v>
      </c>
      <c r="AA18" s="53" t="s">
        <v>53</v>
      </c>
      <c r="AB18" s="47">
        <v>553374</v>
      </c>
      <c r="AC18" s="54">
        <v>0</v>
      </c>
      <c r="AD18" s="54">
        <v>98</v>
      </c>
      <c r="AE18" s="55" t="s">
        <v>57</v>
      </c>
      <c r="AF18" s="23"/>
    </row>
    <row r="19" spans="2:32" ht="60.75" customHeight="1">
      <c r="B19" s="23"/>
      <c r="C19" s="49" t="s">
        <v>75</v>
      </c>
      <c r="D19" s="49" t="s">
        <v>76</v>
      </c>
      <c r="E19" s="50" t="s">
        <v>77</v>
      </c>
      <c r="F19" s="50" t="s">
        <v>5</v>
      </c>
      <c r="G19" s="50" t="s">
        <v>43</v>
      </c>
      <c r="H19" s="51" t="s">
        <v>43</v>
      </c>
      <c r="I19" s="51" t="s">
        <v>44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52</v>
      </c>
      <c r="R19" s="51">
        <v>13213332</v>
      </c>
      <c r="S19" s="51">
        <v>13213332</v>
      </c>
      <c r="T19" s="51">
        <v>13213332</v>
      </c>
      <c r="U19" s="51">
        <v>13213332</v>
      </c>
      <c r="V19" s="51">
        <v>9249332</v>
      </c>
      <c r="W19" s="51">
        <v>9249332</v>
      </c>
      <c r="X19" s="51">
        <v>9249332</v>
      </c>
      <c r="Y19" s="54">
        <f t="shared" si="0"/>
        <v>69.999996972754488</v>
      </c>
      <c r="Z19" s="53">
        <v>0</v>
      </c>
      <c r="AA19" s="53" t="s">
        <v>53</v>
      </c>
      <c r="AB19" s="47">
        <v>553374</v>
      </c>
      <c r="AC19" s="54">
        <v>0</v>
      </c>
      <c r="AD19" s="54">
        <v>35</v>
      </c>
      <c r="AE19" s="55" t="s">
        <v>57</v>
      </c>
      <c r="AF19" s="23"/>
    </row>
    <row r="20" spans="2:32" ht="60.75" customHeight="1">
      <c r="B20" s="23"/>
      <c r="C20" s="49" t="s">
        <v>78</v>
      </c>
      <c r="D20" s="49" t="s">
        <v>79</v>
      </c>
      <c r="E20" s="50" t="s">
        <v>80</v>
      </c>
      <c r="F20" s="50" t="s">
        <v>5</v>
      </c>
      <c r="G20" s="50" t="s">
        <v>43</v>
      </c>
      <c r="H20" s="51" t="s">
        <v>43</v>
      </c>
      <c r="I20" s="51" t="s">
        <v>44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52</v>
      </c>
      <c r="R20" s="51">
        <v>34740720</v>
      </c>
      <c r="S20" s="51">
        <v>34740720</v>
      </c>
      <c r="T20" s="51">
        <v>34740720</v>
      </c>
      <c r="U20" s="51">
        <v>34740720</v>
      </c>
      <c r="V20" s="51">
        <v>17370360</v>
      </c>
      <c r="W20" s="51">
        <v>17370360</v>
      </c>
      <c r="X20" s="51">
        <v>17370360</v>
      </c>
      <c r="Y20" s="54">
        <f t="shared" si="0"/>
        <v>50</v>
      </c>
      <c r="Z20" s="53">
        <v>0</v>
      </c>
      <c r="AA20" s="53" t="s">
        <v>53</v>
      </c>
      <c r="AB20" s="47">
        <v>553374</v>
      </c>
      <c r="AC20" s="54">
        <v>0</v>
      </c>
      <c r="AD20" s="54">
        <v>0</v>
      </c>
      <c r="AE20" s="55" t="s">
        <v>57</v>
      </c>
      <c r="AF20" s="23"/>
    </row>
    <row r="21" spans="2:32" ht="60.75" customHeight="1">
      <c r="B21" s="23"/>
      <c r="C21" s="49" t="s">
        <v>81</v>
      </c>
      <c r="D21" s="49" t="s">
        <v>76</v>
      </c>
      <c r="E21" s="50" t="s">
        <v>82</v>
      </c>
      <c r="F21" s="50" t="s">
        <v>5</v>
      </c>
      <c r="G21" s="50" t="s">
        <v>43</v>
      </c>
      <c r="H21" s="51" t="s">
        <v>43</v>
      </c>
      <c r="I21" s="51" t="s">
        <v>44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52</v>
      </c>
      <c r="R21" s="51">
        <v>13725000</v>
      </c>
      <c r="S21" s="51">
        <v>13725000</v>
      </c>
      <c r="T21" s="51">
        <v>13725000</v>
      </c>
      <c r="U21" s="51">
        <v>13725000</v>
      </c>
      <c r="V21" s="51">
        <v>8725000</v>
      </c>
      <c r="W21" s="51">
        <v>8725000</v>
      </c>
      <c r="X21" s="51">
        <v>8725000</v>
      </c>
      <c r="Y21" s="54">
        <f t="shared" si="0"/>
        <v>63.570127504553732</v>
      </c>
      <c r="Z21" s="53">
        <v>0</v>
      </c>
      <c r="AA21" s="53" t="s">
        <v>53</v>
      </c>
      <c r="AB21" s="47">
        <v>553374</v>
      </c>
      <c r="AC21" s="54">
        <v>0</v>
      </c>
      <c r="AD21" s="54">
        <v>50</v>
      </c>
      <c r="AE21" s="55" t="s">
        <v>57</v>
      </c>
      <c r="AF21" s="23"/>
    </row>
    <row r="22" spans="2:32" ht="60.75" customHeight="1">
      <c r="B22" s="23"/>
      <c r="C22" s="49" t="s">
        <v>83</v>
      </c>
      <c r="D22" s="49" t="s">
        <v>79</v>
      </c>
      <c r="E22" s="50" t="s">
        <v>84</v>
      </c>
      <c r="F22" s="50" t="s">
        <v>5</v>
      </c>
      <c r="G22" s="50" t="s">
        <v>43</v>
      </c>
      <c r="H22" s="51" t="s">
        <v>43</v>
      </c>
      <c r="I22" s="51" t="s">
        <v>44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52</v>
      </c>
      <c r="R22" s="51">
        <v>1336057</v>
      </c>
      <c r="S22" s="51">
        <v>1336057</v>
      </c>
      <c r="T22" s="51">
        <v>1336057</v>
      </c>
      <c r="U22" s="51">
        <v>1336057</v>
      </c>
      <c r="V22" s="51">
        <v>1135649</v>
      </c>
      <c r="W22" s="51">
        <v>1135649</v>
      </c>
      <c r="X22" s="51">
        <v>1135649</v>
      </c>
      <c r="Y22" s="54">
        <f t="shared" si="0"/>
        <v>85.000041165908328</v>
      </c>
      <c r="Z22" s="53">
        <v>0</v>
      </c>
      <c r="AA22" s="53" t="s">
        <v>53</v>
      </c>
      <c r="AB22" s="47">
        <v>543874</v>
      </c>
      <c r="AC22" s="54">
        <v>0</v>
      </c>
      <c r="AD22" s="54">
        <v>98</v>
      </c>
      <c r="AE22" s="55" t="s">
        <v>85</v>
      </c>
      <c r="AF22" s="23"/>
    </row>
    <row r="23" spans="2:32" ht="60.75" customHeight="1">
      <c r="B23" s="23"/>
      <c r="C23" s="49" t="s">
        <v>86</v>
      </c>
      <c r="D23" s="49" t="s">
        <v>79</v>
      </c>
      <c r="E23" s="50" t="s">
        <v>87</v>
      </c>
      <c r="F23" s="50" t="s">
        <v>5</v>
      </c>
      <c r="G23" s="50" t="s">
        <v>43</v>
      </c>
      <c r="H23" s="51" t="s">
        <v>43</v>
      </c>
      <c r="I23" s="51" t="s">
        <v>44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52</v>
      </c>
      <c r="R23" s="51">
        <v>25700520</v>
      </c>
      <c r="S23" s="51">
        <v>25700520</v>
      </c>
      <c r="T23" s="51">
        <v>25700520</v>
      </c>
      <c r="U23" s="51">
        <v>25700520</v>
      </c>
      <c r="V23" s="51">
        <v>22994246</v>
      </c>
      <c r="W23" s="51">
        <v>22994246</v>
      </c>
      <c r="X23" s="51">
        <v>22994246</v>
      </c>
      <c r="Y23" s="54">
        <f t="shared" si="0"/>
        <v>89.469964031856165</v>
      </c>
      <c r="Z23" s="53">
        <v>0</v>
      </c>
      <c r="AA23" s="53" t="s">
        <v>53</v>
      </c>
      <c r="AB23" s="47">
        <v>543874</v>
      </c>
      <c r="AC23" s="54">
        <v>0</v>
      </c>
      <c r="AD23" s="54">
        <v>45</v>
      </c>
      <c r="AE23" s="55" t="s">
        <v>57</v>
      </c>
      <c r="AF23" s="23"/>
    </row>
    <row r="24" spans="2:32" ht="60.75" customHeight="1">
      <c r="B24" s="23"/>
      <c r="C24" s="49" t="s">
        <v>88</v>
      </c>
      <c r="D24" s="49" t="s">
        <v>79</v>
      </c>
      <c r="E24" s="50" t="s">
        <v>89</v>
      </c>
      <c r="F24" s="50" t="s">
        <v>5</v>
      </c>
      <c r="G24" s="50" t="s">
        <v>43</v>
      </c>
      <c r="H24" s="51" t="s">
        <v>43</v>
      </c>
      <c r="I24" s="51" t="s">
        <v>44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52</v>
      </c>
      <c r="R24" s="51">
        <v>15182558</v>
      </c>
      <c r="S24" s="51">
        <v>15182558</v>
      </c>
      <c r="T24" s="51">
        <v>15182558</v>
      </c>
      <c r="U24" s="51">
        <v>15182558</v>
      </c>
      <c r="V24" s="51">
        <v>10627790</v>
      </c>
      <c r="W24" s="51">
        <v>10627790</v>
      </c>
      <c r="X24" s="51">
        <v>10627790</v>
      </c>
      <c r="Y24" s="54">
        <f t="shared" si="0"/>
        <v>69.999996048096762</v>
      </c>
      <c r="Z24" s="53">
        <v>0</v>
      </c>
      <c r="AA24" s="53" t="s">
        <v>53</v>
      </c>
      <c r="AB24" s="47">
        <v>543874</v>
      </c>
      <c r="AC24" s="54">
        <v>0</v>
      </c>
      <c r="AD24" s="54">
        <v>10</v>
      </c>
      <c r="AE24" s="55" t="s">
        <v>57</v>
      </c>
      <c r="AF24" s="23"/>
    </row>
    <row r="25" spans="2:32" ht="60.75" customHeight="1">
      <c r="B25" s="23"/>
      <c r="C25" s="49" t="s">
        <v>90</v>
      </c>
      <c r="D25" s="49" t="s">
        <v>79</v>
      </c>
      <c r="E25" s="50" t="s">
        <v>91</v>
      </c>
      <c r="F25" s="50" t="s">
        <v>5</v>
      </c>
      <c r="G25" s="50" t="s">
        <v>43</v>
      </c>
      <c r="H25" s="51" t="s">
        <v>43</v>
      </c>
      <c r="I25" s="51" t="s">
        <v>44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92</v>
      </c>
      <c r="O25" s="51" t="s">
        <v>50</v>
      </c>
      <c r="P25" s="53" t="s">
        <v>51</v>
      </c>
      <c r="Q25" s="53" t="s">
        <v>52</v>
      </c>
      <c r="R25" s="51">
        <v>19200506</v>
      </c>
      <c r="S25" s="51">
        <v>19200506</v>
      </c>
      <c r="T25" s="51">
        <v>19200506</v>
      </c>
      <c r="U25" s="51">
        <v>19200506</v>
      </c>
      <c r="V25" s="51">
        <v>13440354</v>
      </c>
      <c r="W25" s="51">
        <v>13440354</v>
      </c>
      <c r="X25" s="51">
        <v>13440354</v>
      </c>
      <c r="Y25" s="54">
        <f t="shared" si="0"/>
        <v>69.999998958360791</v>
      </c>
      <c r="Z25" s="53">
        <v>0</v>
      </c>
      <c r="AA25" s="53" t="s">
        <v>53</v>
      </c>
      <c r="AB25" s="47">
        <v>543874</v>
      </c>
      <c r="AC25" s="54">
        <v>0</v>
      </c>
      <c r="AD25" s="54">
        <v>20</v>
      </c>
      <c r="AE25" s="55" t="s">
        <v>93</v>
      </c>
      <c r="AF25" s="23"/>
    </row>
    <row r="26" spans="2:32" ht="60.75" customHeight="1">
      <c r="B26" s="23"/>
      <c r="C26" s="49" t="s">
        <v>94</v>
      </c>
      <c r="D26" s="49" t="s">
        <v>95</v>
      </c>
      <c r="E26" s="50" t="s">
        <v>96</v>
      </c>
      <c r="F26" s="50" t="s">
        <v>5</v>
      </c>
      <c r="G26" s="50" t="s">
        <v>43</v>
      </c>
      <c r="H26" s="51" t="s">
        <v>43</v>
      </c>
      <c r="I26" s="51" t="s">
        <v>44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49</v>
      </c>
      <c r="O26" s="51" t="s">
        <v>50</v>
      </c>
      <c r="P26" s="53" t="s">
        <v>51</v>
      </c>
      <c r="Q26" s="53" t="s">
        <v>52</v>
      </c>
      <c r="R26" s="51">
        <v>16092528</v>
      </c>
      <c r="S26" s="51">
        <v>16092528</v>
      </c>
      <c r="T26" s="51">
        <v>16092528</v>
      </c>
      <c r="U26" s="51">
        <v>16092528</v>
      </c>
      <c r="V26" s="51">
        <v>11264770</v>
      </c>
      <c r="W26" s="51">
        <v>11264770</v>
      </c>
      <c r="X26" s="51">
        <v>11264770</v>
      </c>
      <c r="Y26" s="54">
        <f t="shared" si="0"/>
        <v>70.000002485625629</v>
      </c>
      <c r="Z26" s="53">
        <v>0</v>
      </c>
      <c r="AA26" s="53" t="s">
        <v>53</v>
      </c>
      <c r="AB26" s="47">
        <v>543874</v>
      </c>
      <c r="AC26" s="54">
        <v>0</v>
      </c>
      <c r="AD26" s="54">
        <v>20</v>
      </c>
      <c r="AE26" s="55" t="s">
        <v>57</v>
      </c>
      <c r="AF26" s="23"/>
    </row>
    <row r="27" spans="2:32" ht="60.75" customHeight="1">
      <c r="B27" s="23"/>
      <c r="C27" s="49" t="s">
        <v>97</v>
      </c>
      <c r="D27" s="49" t="s">
        <v>98</v>
      </c>
      <c r="E27" s="50" t="s">
        <v>99</v>
      </c>
      <c r="F27" s="50" t="s">
        <v>5</v>
      </c>
      <c r="G27" s="50" t="s">
        <v>43</v>
      </c>
      <c r="H27" s="51" t="s">
        <v>43</v>
      </c>
      <c r="I27" s="51" t="s">
        <v>44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49</v>
      </c>
      <c r="O27" s="51" t="s">
        <v>100</v>
      </c>
      <c r="P27" s="53" t="s">
        <v>51</v>
      </c>
      <c r="Q27" s="53" t="s">
        <v>52</v>
      </c>
      <c r="R27" s="51">
        <v>14876500</v>
      </c>
      <c r="S27" s="51">
        <v>14876500</v>
      </c>
      <c r="T27" s="51">
        <v>14876500</v>
      </c>
      <c r="U27" s="51">
        <v>14876500</v>
      </c>
      <c r="V27" s="51">
        <v>3496500</v>
      </c>
      <c r="W27" s="51">
        <v>3496500</v>
      </c>
      <c r="X27" s="51">
        <v>3496500</v>
      </c>
      <c r="Y27" s="54">
        <f t="shared" si="0"/>
        <v>23.503512250865459</v>
      </c>
      <c r="Z27" s="53">
        <v>0</v>
      </c>
      <c r="AA27" s="53" t="s">
        <v>53</v>
      </c>
      <c r="AB27" s="47">
        <v>553374</v>
      </c>
      <c r="AC27" s="54">
        <v>0</v>
      </c>
      <c r="AD27" s="54">
        <v>35</v>
      </c>
      <c r="AE27" s="55" t="s">
        <v>57</v>
      </c>
      <c r="AF27" s="23"/>
    </row>
    <row r="28" spans="2:32" ht="60.75" customHeight="1">
      <c r="B28" s="23"/>
      <c r="C28" s="49" t="s">
        <v>101</v>
      </c>
      <c r="D28" s="49" t="s">
        <v>102</v>
      </c>
      <c r="E28" s="50" t="s">
        <v>103</v>
      </c>
      <c r="F28" s="50" t="s">
        <v>5</v>
      </c>
      <c r="G28" s="50" t="s">
        <v>43</v>
      </c>
      <c r="H28" s="51" t="s">
        <v>43</v>
      </c>
      <c r="I28" s="51" t="s">
        <v>44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49</v>
      </c>
      <c r="O28" s="51" t="s">
        <v>100</v>
      </c>
      <c r="P28" s="53" t="s">
        <v>51</v>
      </c>
      <c r="Q28" s="53" t="s">
        <v>52</v>
      </c>
      <c r="R28" s="51">
        <v>6993000</v>
      </c>
      <c r="S28" s="51">
        <v>6993000</v>
      </c>
      <c r="T28" s="51">
        <v>6993000</v>
      </c>
      <c r="U28" s="51">
        <v>6993000</v>
      </c>
      <c r="V28" s="51">
        <v>3496500</v>
      </c>
      <c r="W28" s="51">
        <v>3496500</v>
      </c>
      <c r="X28" s="51">
        <v>3496500</v>
      </c>
      <c r="Y28" s="54">
        <f t="shared" si="0"/>
        <v>50</v>
      </c>
      <c r="Z28" s="53">
        <v>0</v>
      </c>
      <c r="AA28" s="53" t="s">
        <v>53</v>
      </c>
      <c r="AB28" s="47">
        <v>553374</v>
      </c>
      <c r="AC28" s="54">
        <v>0</v>
      </c>
      <c r="AD28" s="54">
        <v>30</v>
      </c>
      <c r="AE28" s="55" t="s">
        <v>57</v>
      </c>
      <c r="AF28" s="23"/>
    </row>
    <row r="29" spans="2:32" ht="60.75" customHeight="1">
      <c r="B29" s="23"/>
      <c r="C29" s="49" t="s">
        <v>104</v>
      </c>
      <c r="D29" s="49" t="s">
        <v>105</v>
      </c>
      <c r="E29" s="50" t="s">
        <v>106</v>
      </c>
      <c r="F29" s="50" t="s">
        <v>5</v>
      </c>
      <c r="G29" s="50" t="s">
        <v>107</v>
      </c>
      <c r="H29" s="51" t="s">
        <v>107</v>
      </c>
      <c r="I29" s="51" t="s">
        <v>44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108</v>
      </c>
      <c r="O29" s="51" t="s">
        <v>109</v>
      </c>
      <c r="P29" s="53" t="s">
        <v>51</v>
      </c>
      <c r="Q29" s="53" t="s">
        <v>47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47</v>
      </c>
      <c r="AB29" s="47"/>
      <c r="AC29" s="54"/>
      <c r="AD29" s="54"/>
      <c r="AE29" s="55" t="s">
        <v>110</v>
      </c>
      <c r="AF29" s="23"/>
    </row>
    <row r="30" spans="2:32" ht="60.75" customHeight="1">
      <c r="B30" s="23"/>
      <c r="C30" s="49" t="s">
        <v>111</v>
      </c>
      <c r="D30" s="49" t="s">
        <v>112</v>
      </c>
      <c r="E30" s="50" t="s">
        <v>106</v>
      </c>
      <c r="F30" s="50" t="s">
        <v>5</v>
      </c>
      <c r="G30" s="50" t="s">
        <v>107</v>
      </c>
      <c r="H30" s="51" t="s">
        <v>107</v>
      </c>
      <c r="I30" s="51" t="s">
        <v>44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108</v>
      </c>
      <c r="O30" s="51" t="s">
        <v>109</v>
      </c>
      <c r="P30" s="53" t="s">
        <v>51</v>
      </c>
      <c r="Q30" s="53" t="s">
        <v>47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47</v>
      </c>
      <c r="AB30" s="47"/>
      <c r="AC30" s="54"/>
      <c r="AD30" s="54"/>
      <c r="AE30" s="55" t="s">
        <v>110</v>
      </c>
      <c r="AF30" s="23"/>
    </row>
    <row r="31" spans="2:32" ht="60.75" customHeight="1">
      <c r="B31" s="23"/>
      <c r="C31" s="49" t="s">
        <v>113</v>
      </c>
      <c r="D31" s="49" t="s">
        <v>114</v>
      </c>
      <c r="E31" s="50" t="s">
        <v>106</v>
      </c>
      <c r="F31" s="50" t="s">
        <v>5</v>
      </c>
      <c r="G31" s="50" t="s">
        <v>107</v>
      </c>
      <c r="H31" s="51" t="s">
        <v>115</v>
      </c>
      <c r="I31" s="51" t="s">
        <v>116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108</v>
      </c>
      <c r="O31" s="51" t="s">
        <v>109</v>
      </c>
      <c r="P31" s="53" t="s">
        <v>51</v>
      </c>
      <c r="Q31" s="53" t="s">
        <v>47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47</v>
      </c>
      <c r="AB31" s="47"/>
      <c r="AC31" s="54"/>
      <c r="AD31" s="54"/>
      <c r="AE31" s="55" t="s">
        <v>110</v>
      </c>
      <c r="AF31" s="23"/>
    </row>
    <row r="32" spans="2:32" ht="60.75" customHeight="1">
      <c r="B32" s="23"/>
      <c r="C32" s="49" t="s">
        <v>117</v>
      </c>
      <c r="D32" s="49" t="s">
        <v>118</v>
      </c>
      <c r="E32" s="50" t="s">
        <v>106</v>
      </c>
      <c r="F32" s="50" t="s">
        <v>5</v>
      </c>
      <c r="G32" s="50" t="s">
        <v>107</v>
      </c>
      <c r="H32" s="51" t="s">
        <v>107</v>
      </c>
      <c r="I32" s="51" t="s">
        <v>44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108</v>
      </c>
      <c r="O32" s="51" t="s">
        <v>109</v>
      </c>
      <c r="P32" s="53" t="s">
        <v>51</v>
      </c>
      <c r="Q32" s="53" t="s">
        <v>47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47</v>
      </c>
      <c r="AB32" s="47"/>
      <c r="AC32" s="54"/>
      <c r="AD32" s="54"/>
      <c r="AE32" s="55" t="s">
        <v>110</v>
      </c>
      <c r="AF32" s="23"/>
    </row>
    <row r="33" spans="2:32" ht="60.75" customHeight="1">
      <c r="B33" s="23"/>
      <c r="C33" s="49" t="s">
        <v>119</v>
      </c>
      <c r="D33" s="49" t="s">
        <v>120</v>
      </c>
      <c r="E33" s="50" t="s">
        <v>106</v>
      </c>
      <c r="F33" s="50" t="s">
        <v>5</v>
      </c>
      <c r="G33" s="50" t="s">
        <v>107</v>
      </c>
      <c r="H33" s="51" t="s">
        <v>121</v>
      </c>
      <c r="I33" s="51" t="s">
        <v>116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108</v>
      </c>
      <c r="O33" s="51" t="s">
        <v>109</v>
      </c>
      <c r="P33" s="53" t="s">
        <v>51</v>
      </c>
      <c r="Q33" s="53" t="s">
        <v>47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47</v>
      </c>
      <c r="AB33" s="47"/>
      <c r="AC33" s="54"/>
      <c r="AD33" s="54"/>
      <c r="AE33" s="55" t="s">
        <v>110</v>
      </c>
      <c r="AF33" s="23"/>
    </row>
    <row r="34" spans="2:32" ht="60.75" customHeight="1">
      <c r="B34" s="23"/>
      <c r="C34" s="49" t="s">
        <v>122</v>
      </c>
      <c r="D34" s="49" t="s">
        <v>123</v>
      </c>
      <c r="E34" s="50" t="s">
        <v>106</v>
      </c>
      <c r="F34" s="50" t="s">
        <v>5</v>
      </c>
      <c r="G34" s="50" t="s">
        <v>107</v>
      </c>
      <c r="H34" s="51" t="s">
        <v>124</v>
      </c>
      <c r="I34" s="51" t="s">
        <v>116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108</v>
      </c>
      <c r="O34" s="51" t="s">
        <v>109</v>
      </c>
      <c r="P34" s="53" t="s">
        <v>51</v>
      </c>
      <c r="Q34" s="53" t="s">
        <v>47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47</v>
      </c>
      <c r="AB34" s="47"/>
      <c r="AC34" s="54"/>
      <c r="AD34" s="54"/>
      <c r="AE34" s="55" t="s">
        <v>110</v>
      </c>
      <c r="AF34" s="23"/>
    </row>
    <row r="35" spans="2:32" ht="60.75" customHeight="1">
      <c r="B35" s="23"/>
      <c r="C35" s="49" t="s">
        <v>125</v>
      </c>
      <c r="D35" s="49" t="s">
        <v>126</v>
      </c>
      <c r="E35" s="50" t="s">
        <v>106</v>
      </c>
      <c r="F35" s="50" t="s">
        <v>5</v>
      </c>
      <c r="G35" s="50" t="s">
        <v>107</v>
      </c>
      <c r="H35" s="51" t="s">
        <v>127</v>
      </c>
      <c r="I35" s="51" t="s">
        <v>116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108</v>
      </c>
      <c r="O35" s="51" t="s">
        <v>109</v>
      </c>
      <c r="P35" s="53" t="s">
        <v>51</v>
      </c>
      <c r="Q35" s="53" t="s">
        <v>47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47</v>
      </c>
      <c r="AB35" s="47"/>
      <c r="AC35" s="54"/>
      <c r="AD35" s="54"/>
      <c r="AE35" s="55" t="s">
        <v>110</v>
      </c>
      <c r="AF35" s="23"/>
    </row>
    <row r="36" spans="2:32" ht="60.75" customHeight="1">
      <c r="B36" s="23"/>
      <c r="C36" s="49" t="s">
        <v>128</v>
      </c>
      <c r="D36" s="49" t="s">
        <v>129</v>
      </c>
      <c r="E36" s="50" t="s">
        <v>130</v>
      </c>
      <c r="F36" s="50" t="s">
        <v>5</v>
      </c>
      <c r="G36" s="50" t="s">
        <v>131</v>
      </c>
      <c r="H36" s="51" t="s">
        <v>132</v>
      </c>
      <c r="I36" s="51" t="s">
        <v>116</v>
      </c>
      <c r="J36" s="52" t="s">
        <v>45</v>
      </c>
      <c r="K36" s="51" t="s">
        <v>46</v>
      </c>
      <c r="L36" s="53" t="s">
        <v>47</v>
      </c>
      <c r="M36" s="51" t="s">
        <v>48</v>
      </c>
      <c r="N36" s="51" t="s">
        <v>133</v>
      </c>
      <c r="O36" s="51" t="s">
        <v>50</v>
      </c>
      <c r="P36" s="53" t="s">
        <v>51</v>
      </c>
      <c r="Q36" s="53" t="s">
        <v>47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47</v>
      </c>
      <c r="AB36" s="47"/>
      <c r="AC36" s="54"/>
      <c r="AD36" s="54"/>
      <c r="AE36" s="55" t="s">
        <v>110</v>
      </c>
      <c r="AF36" s="23"/>
    </row>
    <row r="37" spans="2:32" ht="60.75" customHeight="1">
      <c r="B37" s="23"/>
      <c r="C37" s="49" t="s">
        <v>134</v>
      </c>
      <c r="D37" s="49" t="s">
        <v>135</v>
      </c>
      <c r="E37" s="50" t="s">
        <v>136</v>
      </c>
      <c r="F37" s="50" t="s">
        <v>5</v>
      </c>
      <c r="G37" s="50" t="s">
        <v>137</v>
      </c>
      <c r="H37" s="51" t="s">
        <v>137</v>
      </c>
      <c r="I37" s="51" t="s">
        <v>44</v>
      </c>
      <c r="J37" s="52" t="s">
        <v>45</v>
      </c>
      <c r="K37" s="51" t="s">
        <v>46</v>
      </c>
      <c r="L37" s="53" t="s">
        <v>47</v>
      </c>
      <c r="M37" s="51" t="s">
        <v>48</v>
      </c>
      <c r="N37" s="51" t="s">
        <v>138</v>
      </c>
      <c r="O37" s="51" t="s">
        <v>139</v>
      </c>
      <c r="P37" s="53" t="s">
        <v>51</v>
      </c>
      <c r="Q37" s="53" t="s">
        <v>52</v>
      </c>
      <c r="R37" s="51">
        <v>3996000</v>
      </c>
      <c r="S37" s="51">
        <v>3996000</v>
      </c>
      <c r="T37" s="51">
        <v>3996000</v>
      </c>
      <c r="U37" s="51">
        <v>3996000</v>
      </c>
      <c r="V37" s="51">
        <v>3996000</v>
      </c>
      <c r="W37" s="51">
        <v>3818160.47</v>
      </c>
      <c r="X37" s="51">
        <v>3818160.47</v>
      </c>
      <c r="Y37" s="54">
        <f t="shared" si="0"/>
        <v>95.549561311311322</v>
      </c>
      <c r="Z37" s="53">
        <v>0</v>
      </c>
      <c r="AA37" s="53" t="s">
        <v>140</v>
      </c>
      <c r="AB37" s="47">
        <v>1050</v>
      </c>
      <c r="AC37" s="54">
        <v>0</v>
      </c>
      <c r="AD37" s="54">
        <v>95</v>
      </c>
      <c r="AE37" s="55" t="s">
        <v>141</v>
      </c>
      <c r="AF37" s="23"/>
    </row>
    <row r="38" spans="2:32" ht="60.75" customHeight="1">
      <c r="B38" s="23"/>
      <c r="C38" s="49" t="s">
        <v>142</v>
      </c>
      <c r="D38" s="49" t="s">
        <v>143</v>
      </c>
      <c r="E38" s="50" t="s">
        <v>144</v>
      </c>
      <c r="F38" s="50" t="s">
        <v>5</v>
      </c>
      <c r="G38" s="50" t="s">
        <v>43</v>
      </c>
      <c r="H38" s="51" t="s">
        <v>43</v>
      </c>
      <c r="I38" s="51" t="s">
        <v>44</v>
      </c>
      <c r="J38" s="52" t="s">
        <v>45</v>
      </c>
      <c r="K38" s="51" t="s">
        <v>46</v>
      </c>
      <c r="L38" s="53" t="s">
        <v>47</v>
      </c>
      <c r="M38" s="51" t="s">
        <v>48</v>
      </c>
      <c r="N38" s="51" t="s">
        <v>49</v>
      </c>
      <c r="O38" s="51" t="s">
        <v>145</v>
      </c>
      <c r="P38" s="53" t="s">
        <v>51</v>
      </c>
      <c r="Q38" s="53" t="s">
        <v>52</v>
      </c>
      <c r="R38" s="51">
        <v>6986000</v>
      </c>
      <c r="S38" s="51">
        <v>6986000</v>
      </c>
      <c r="T38" s="51">
        <v>6986000</v>
      </c>
      <c r="U38" s="51">
        <v>6986000</v>
      </c>
      <c r="V38" s="51">
        <v>4993000</v>
      </c>
      <c r="W38" s="51">
        <v>4993000</v>
      </c>
      <c r="X38" s="51">
        <v>4993000</v>
      </c>
      <c r="Y38" s="54">
        <f t="shared" si="0"/>
        <v>71.471514457486393</v>
      </c>
      <c r="Z38" s="53">
        <v>0</v>
      </c>
      <c r="AA38" s="53" t="s">
        <v>53</v>
      </c>
      <c r="AB38" s="47">
        <v>6800</v>
      </c>
      <c r="AC38" s="54">
        <v>0</v>
      </c>
      <c r="AD38" s="54">
        <v>60</v>
      </c>
      <c r="AE38" s="55" t="s">
        <v>57</v>
      </c>
      <c r="AF38" s="23"/>
    </row>
    <row r="39" spans="2:32" ht="60.75" customHeight="1">
      <c r="B39" s="23"/>
      <c r="C39" s="49" t="s">
        <v>146</v>
      </c>
      <c r="D39" s="49" t="s">
        <v>147</v>
      </c>
      <c r="E39" s="50" t="s">
        <v>148</v>
      </c>
      <c r="F39" s="50" t="s">
        <v>5</v>
      </c>
      <c r="G39" s="50" t="s">
        <v>43</v>
      </c>
      <c r="H39" s="51" t="s">
        <v>43</v>
      </c>
      <c r="I39" s="51" t="s">
        <v>44</v>
      </c>
      <c r="J39" s="52" t="s">
        <v>45</v>
      </c>
      <c r="K39" s="51" t="s">
        <v>46</v>
      </c>
      <c r="L39" s="53" t="s">
        <v>47</v>
      </c>
      <c r="M39" s="51" t="s">
        <v>48</v>
      </c>
      <c r="N39" s="51" t="s">
        <v>49</v>
      </c>
      <c r="O39" s="51" t="s">
        <v>145</v>
      </c>
      <c r="P39" s="53" t="s">
        <v>51</v>
      </c>
      <c r="Q39" s="53" t="s">
        <v>52</v>
      </c>
      <c r="R39" s="51">
        <v>2994000</v>
      </c>
      <c r="S39" s="51">
        <v>2994000</v>
      </c>
      <c r="T39" s="51">
        <v>2994000</v>
      </c>
      <c r="U39" s="51">
        <v>2994000</v>
      </c>
      <c r="V39" s="51">
        <v>1997000</v>
      </c>
      <c r="W39" s="51">
        <v>1997000</v>
      </c>
      <c r="X39" s="51">
        <v>1997000</v>
      </c>
      <c r="Y39" s="54">
        <f t="shared" si="0"/>
        <v>66.700066800267194</v>
      </c>
      <c r="Z39" s="53">
        <v>0</v>
      </c>
      <c r="AA39" s="53" t="s">
        <v>149</v>
      </c>
      <c r="AB39" s="47">
        <v>553374</v>
      </c>
      <c r="AC39" s="54">
        <v>0</v>
      </c>
      <c r="AD39" s="54">
        <v>90</v>
      </c>
      <c r="AE39" s="55" t="s">
        <v>57</v>
      </c>
      <c r="AF39" s="23"/>
    </row>
  </sheetData>
  <autoFilter ref="C10:AE39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2015-04-29T18:09:53Z</dcterms:modified>
</cp:coreProperties>
</file>