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3E0E111E-12E7-4C4D-82C9-82866D26DB30}" xr6:coauthVersionLast="40" xr6:coauthVersionMax="40" xr10:uidLastSave="{00000000-0000-0000-0000-000000000000}"/>
  <bookViews>
    <workbookView xWindow="0" yWindow="0" windowWidth="25200" windowHeight="11775" xr2:uid="{4B3C95FE-960E-4585-BBFA-FB2597302E1B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C70" i="1" s="1"/>
  <c r="C68" i="1"/>
  <c r="D67" i="1"/>
  <c r="D62" i="1" s="1"/>
  <c r="C67" i="1"/>
  <c r="C66" i="1"/>
  <c r="C65" i="1"/>
  <c r="C64" i="1"/>
  <c r="C62" i="1" s="1"/>
  <c r="D60" i="1"/>
  <c r="C60" i="1"/>
  <c r="C59" i="1"/>
  <c r="D58" i="1"/>
  <c r="C58" i="1"/>
  <c r="C56" i="1" s="1"/>
  <c r="C54" i="1" s="1"/>
  <c r="D56" i="1"/>
  <c r="C52" i="1"/>
  <c r="C51" i="1"/>
  <c r="D50" i="1"/>
  <c r="D49" i="1"/>
  <c r="C49" i="1"/>
  <c r="D48" i="1"/>
  <c r="D45" i="1" s="1"/>
  <c r="C48" i="1"/>
  <c r="D47" i="1"/>
  <c r="C45" i="1"/>
  <c r="C43" i="1"/>
  <c r="D42" i="1"/>
  <c r="D41" i="1"/>
  <c r="D40" i="1"/>
  <c r="C40" i="1"/>
  <c r="D39" i="1"/>
  <c r="C39" i="1"/>
  <c r="D38" i="1"/>
  <c r="D34" i="1" s="1"/>
  <c r="C38" i="1"/>
  <c r="D37" i="1"/>
  <c r="C37" i="1"/>
  <c r="C36" i="1"/>
  <c r="C34" i="1" s="1"/>
  <c r="C32" i="1" s="1"/>
  <c r="C30" i="1"/>
  <c r="D29" i="1"/>
  <c r="C29" i="1"/>
  <c r="D28" i="1"/>
  <c r="D27" i="1"/>
  <c r="C26" i="1"/>
  <c r="C25" i="1"/>
  <c r="D24" i="1"/>
  <c r="D20" i="1" s="1"/>
  <c r="C23" i="1"/>
  <c r="D22" i="1"/>
  <c r="C20" i="1"/>
  <c r="D18" i="1"/>
  <c r="C18" i="1"/>
  <c r="D17" i="1"/>
  <c r="C17" i="1"/>
  <c r="C10" i="1" s="1"/>
  <c r="C8" i="1" s="1"/>
  <c r="C16" i="1"/>
  <c r="D15" i="1"/>
  <c r="D14" i="1"/>
  <c r="D13" i="1"/>
  <c r="D10" i="1" s="1"/>
  <c r="D8" i="1" s="1"/>
  <c r="D12" i="1"/>
  <c r="A4" i="1"/>
  <c r="D32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<sst xmlns="http://schemas.openxmlformats.org/spreadsheetml/2006/main" count="58" uniqueCount="58">
  <si>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</si>
  <si>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ÓRGANOS AUTÓNOMOS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</si>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</sst>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 wrapText="1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</cellXfs>
  <cellStyles count="3">
    <cellStyle name="Normal" xfId="0" builtinId="0"/>
    <cellStyle name="Normal 17" xfId="2" xr:uid="{9BF9E2D0-110B-4CF3-AFC5-2F93A250938F}"/>
    <cellStyle name="Normal 2 2" xfId="1" xr:uid="{CD6E7B08-966D-41E8-9565-9689C5FE2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1258625528</v>
          </cell>
          <cell r="C14">
            <v>564341178</v>
          </cell>
          <cell r="F14">
            <v>461452238</v>
          </cell>
          <cell r="G14">
            <v>299587095</v>
          </cell>
        </row>
        <row r="17">
          <cell r="B17">
            <v>19069782</v>
          </cell>
          <cell r="C17">
            <v>15104246</v>
          </cell>
          <cell r="F17">
            <v>0</v>
          </cell>
          <cell r="G17">
            <v>0</v>
          </cell>
        </row>
        <row r="20">
          <cell r="B20">
            <v>18689233</v>
          </cell>
          <cell r="C20">
            <v>7680128</v>
          </cell>
          <cell r="F20">
            <v>0</v>
          </cell>
          <cell r="G20">
            <v>0</v>
          </cell>
        </row>
        <row r="23">
          <cell r="B23">
            <v>679510</v>
          </cell>
          <cell r="C23">
            <v>679510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1888</v>
          </cell>
        </row>
        <row r="32">
          <cell r="B32">
            <v>0</v>
          </cell>
          <cell r="C32">
            <v>0</v>
          </cell>
          <cell r="F32">
            <v>478371</v>
          </cell>
          <cell r="G32">
            <v>39566241</v>
          </cell>
        </row>
        <row r="35">
          <cell r="F35">
            <v>2229745</v>
          </cell>
          <cell r="G35">
            <v>1772652</v>
          </cell>
        </row>
        <row r="41">
          <cell r="B41">
            <v>60208262</v>
          </cell>
          <cell r="C41">
            <v>60092770</v>
          </cell>
          <cell r="F41">
            <v>1308057</v>
          </cell>
          <cell r="G41">
            <v>1308057</v>
          </cell>
        </row>
        <row r="44">
          <cell r="B44">
            <v>100570529</v>
          </cell>
          <cell r="C44">
            <v>100604937</v>
          </cell>
          <cell r="F44">
            <v>0</v>
          </cell>
          <cell r="G44">
            <v>0</v>
          </cell>
        </row>
        <row r="47">
          <cell r="B47">
            <v>2528904831</v>
          </cell>
          <cell r="C47">
            <v>2503380074</v>
          </cell>
          <cell r="F47">
            <v>0</v>
          </cell>
          <cell r="G47">
            <v>0</v>
          </cell>
        </row>
        <row r="50">
          <cell r="B50">
            <v>1313607421</v>
          </cell>
          <cell r="C50">
            <v>1362267635</v>
          </cell>
          <cell r="F50">
            <v>1335298446</v>
          </cell>
          <cell r="G50">
            <v>1406422478</v>
          </cell>
        </row>
        <row r="53">
          <cell r="B53">
            <v>127801411</v>
          </cell>
          <cell r="C53">
            <v>127968017</v>
          </cell>
          <cell r="F53">
            <v>22719</v>
          </cell>
          <cell r="G53">
            <v>22719</v>
          </cell>
        </row>
        <row r="56">
          <cell r="B56">
            <v>-121103858</v>
          </cell>
          <cell r="C56">
            <v>-122265219</v>
          </cell>
          <cell r="F56">
            <v>3194567</v>
          </cell>
          <cell r="G56">
            <v>3194567</v>
          </cell>
        </row>
        <row r="59">
          <cell r="B59">
            <v>430443366</v>
          </cell>
          <cell r="C59">
            <v>401996220</v>
          </cell>
        </row>
        <row r="62">
          <cell r="B62">
            <v>0</v>
          </cell>
          <cell r="C62">
            <v>0</v>
          </cell>
        </row>
        <row r="65">
          <cell r="B65">
            <v>4319617</v>
          </cell>
          <cell r="C65">
            <v>4319617</v>
          </cell>
        </row>
        <row r="70">
          <cell r="F70">
            <v>0</v>
          </cell>
          <cell r="G70">
            <v>0</v>
          </cell>
        </row>
        <row r="72">
          <cell r="F72">
            <v>73954377</v>
          </cell>
          <cell r="G72">
            <v>73954377</v>
          </cell>
        </row>
        <row r="74">
          <cell r="F74">
            <v>0</v>
          </cell>
          <cell r="G74">
            <v>0</v>
          </cell>
        </row>
        <row r="78">
          <cell r="F78">
            <v>659721412</v>
          </cell>
          <cell r="G78">
            <v>85604096</v>
          </cell>
        </row>
        <row r="80">
          <cell r="F80">
            <v>2715994355</v>
          </cell>
          <cell r="G80">
            <v>2626573598</v>
          </cell>
        </row>
        <row r="82">
          <cell r="F82">
            <v>487881913</v>
          </cell>
          <cell r="G82">
            <v>487881913</v>
          </cell>
        </row>
        <row r="84">
          <cell r="F84">
            <v>0</v>
          </cell>
          <cell r="G84">
            <v>0</v>
          </cell>
        </row>
        <row r="86">
          <cell r="F86">
            <v>279432</v>
          </cell>
          <cell r="G86">
            <v>279432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MARZO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E7FD-B649-45D3-8DCE-E551F6910683}">
  <sheetPr>
    <tabColor theme="0" tint="-0.14999847407452621"/>
    <pageSetUpPr fitToPage="1"/>
  </sheetPr>
  <dimension ref="A1:H95"/>
  <sheetViews>
    <sheetView showGridLines="0" tabSelected="1" zoomScale="110" zoomScaleNormal="110" workbookViewId="0">
      <selection sqref="A1:I43"/>
    </sheetView>
  </sheetViews>
  <sheetFormatPr baseColWidth="10" defaultRowHeight="15" x14ac:dyDescent="0.25"/>
  <cols>
    <col min="1" max="1" width="1.85546875" style="3" customWidth="1"/>
    <col min="2" max="2" width="104.7109375" style="3" customWidth="1"/>
    <col min="3" max="4" width="24.7109375" style="49" customWidth="1"/>
    <col min="5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MARZO DE 2024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48861228</v>
      </c>
      <c r="D8" s="16">
        <f>SUM(D10+D20)</f>
        <v>764507747</v>
      </c>
      <c r="E8" s="12"/>
      <c r="F8" s="17"/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0</v>
      </c>
      <c r="D10" s="23">
        <f>SUM(D12:D18)</f>
        <v>709258991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v>0</v>
      </c>
      <c r="D12" s="28">
        <f>SUM('[1]1ESF'!B14-'[1]1ESF'!C14)</f>
        <v>694284350</v>
      </c>
      <c r="E12" s="24"/>
    </row>
    <row r="13" spans="1:7" s="25" customFormat="1" ht="12.75" x14ac:dyDescent="0.25">
      <c r="B13" s="27" t="s">
        <v>10</v>
      </c>
      <c r="C13" s="28">
        <v>0</v>
      </c>
      <c r="D13" s="28">
        <f>SUM('[1]1ESF'!B17-'[1]1ESF'!C17)</f>
        <v>3965536</v>
      </c>
      <c r="E13" s="24"/>
    </row>
    <row r="14" spans="1:7" s="25" customFormat="1" ht="12.75" x14ac:dyDescent="0.25">
      <c r="B14" s="27" t="s">
        <v>11</v>
      </c>
      <c r="C14" s="28">
        <v>0</v>
      </c>
      <c r="D14" s="28">
        <f>SUM('[1]1ESF'!B20-'[1]1ESF'!C20)</f>
        <v>11009105</v>
      </c>
      <c r="E14" s="24"/>
    </row>
    <row r="15" spans="1:7" s="25" customFormat="1" ht="12.75" customHeight="1" x14ac:dyDescent="0.25">
      <c r="B15" s="27" t="s">
        <v>12</v>
      </c>
      <c r="C15" s="28">
        <v>0</v>
      </c>
      <c r="D15" s="28">
        <f>SUM('[1]1ESF'!B23-'[1]1ESF'!C23)</f>
        <v>0</v>
      </c>
      <c r="E15" s="24"/>
    </row>
    <row r="16" spans="1:7" s="25" customFormat="1" ht="12.75" x14ac:dyDescent="0.25">
      <c r="B16" s="27" t="s">
        <v>13</v>
      </c>
      <c r="C16" s="28">
        <f>SUM('[1]1ESF'!C26-'[1]1ESF'!B26)</f>
        <v>0</v>
      </c>
      <c r="D16" s="28">
        <v>0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f>SUM('[1]1ESF'!B32-'[1]1ESF'!C32)</f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48861228</v>
      </c>
      <c r="D20" s="23">
        <f>SUM(D22:D30)</f>
        <v>55248756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v>0</v>
      </c>
      <c r="D22" s="28">
        <f>SUM('[1]1ESF'!B41-'[1]1ESF'!C41)</f>
        <v>115492</v>
      </c>
      <c r="E22" s="12"/>
    </row>
    <row r="23" spans="1:7" s="25" customFormat="1" ht="12.75" x14ac:dyDescent="0.25">
      <c r="B23" s="27" t="s">
        <v>18</v>
      </c>
      <c r="C23" s="28">
        <f>SUM('[1]1ESF'!C44-'[1]1ESF'!B44)</f>
        <v>34408</v>
      </c>
      <c r="D23" s="28">
        <v>0</v>
      </c>
      <c r="E23" s="24"/>
      <c r="G23" s="33"/>
    </row>
    <row r="24" spans="1:7" s="25" customFormat="1" ht="12.75" x14ac:dyDescent="0.25">
      <c r="B24" s="27" t="s">
        <v>19</v>
      </c>
      <c r="C24" s="28">
        <v>0</v>
      </c>
      <c r="D24" s="28">
        <f>SUM('[1]1ESF'!B47-'[1]1ESF'!C47)</f>
        <v>25524757</v>
      </c>
      <c r="E24" s="24"/>
      <c r="G24" s="33"/>
    </row>
    <row r="25" spans="1:7" s="25" customFormat="1" ht="12.75" x14ac:dyDescent="0.25">
      <c r="B25" s="27" t="s">
        <v>20</v>
      </c>
      <c r="C25" s="28">
        <f>SUM('[1]1ESF'!C50-'[1]1ESF'!B50)</f>
        <v>48660214</v>
      </c>
      <c r="D25" s="28">
        <v>0</v>
      </c>
      <c r="E25" s="24"/>
      <c r="G25" s="33"/>
    </row>
    <row r="26" spans="1:7" s="32" customFormat="1" ht="12.75" x14ac:dyDescent="0.25">
      <c r="B26" s="27" t="s">
        <v>21</v>
      </c>
      <c r="C26" s="28">
        <f>SUM('[1]1ESF'!C53-'[1]1ESF'!B53)</f>
        <v>166606</v>
      </c>
      <c r="D26" s="28">
        <v>0</v>
      </c>
      <c r="E26" s="12"/>
    </row>
    <row r="27" spans="1:7" s="32" customFormat="1" ht="12.75" x14ac:dyDescent="0.25">
      <c r="B27" s="27" t="s">
        <v>22</v>
      </c>
      <c r="C27" s="28">
        <v>0</v>
      </c>
      <c r="D27" s="28">
        <f>SUM('[1]1ESF'!B56-'[1]1ESF'!C56)</f>
        <v>1161361</v>
      </c>
      <c r="E27" s="12"/>
    </row>
    <row r="28" spans="1:7" s="32" customFormat="1" ht="12.75" x14ac:dyDescent="0.25">
      <c r="B28" s="27" t="s">
        <v>23</v>
      </c>
      <c r="C28" s="28">
        <v>0</v>
      </c>
      <c r="D28" s="28">
        <f>SUM('[1]1ESF'!B59-'[1]1ESF'!C59)</f>
        <v>28447146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f>SUM('[1]1ESF'!C65-'[1]1ESF'!B65)</f>
        <v>0</v>
      </c>
      <c r="D30" s="28">
        <v>0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162322236</v>
      </c>
      <c r="D32" s="16">
        <f>SUM(D34+D45)</f>
        <v>110213790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162322236</v>
      </c>
      <c r="D34" s="23">
        <f>SUM(D36:D43)</f>
        <v>39089758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f>SUM('[1]1ESF'!F14-'[1]1ESF'!G14)</f>
        <v>161865143</v>
      </c>
      <c r="D36" s="28">
        <v>0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v>0</v>
      </c>
      <c r="D41" s="28">
        <f>SUM('[1]1ESF'!G29-'[1]1ESF'!F29)</f>
        <v>1888</v>
      </c>
      <c r="E41" s="24"/>
    </row>
    <row r="42" spans="1:7" s="25" customFormat="1" ht="12.75" x14ac:dyDescent="0.25">
      <c r="B42" s="36" t="s">
        <v>34</v>
      </c>
      <c r="C42" s="28">
        <v>0</v>
      </c>
      <c r="D42" s="28">
        <f>SUM('[1]1ESF'!G32-'[1]1ESF'!F32)</f>
        <v>39087870</v>
      </c>
      <c r="E42" s="24"/>
    </row>
    <row r="43" spans="1:7" s="25" customFormat="1" ht="12.75" x14ac:dyDescent="0.25">
      <c r="B43" s="36" t="s">
        <v>35</v>
      </c>
      <c r="C43" s="28">
        <f>SUM('[1]1ESF'!F35-'[1]1ESF'!G35)</f>
        <v>457093</v>
      </c>
      <c r="D43" s="28"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0</v>
      </c>
      <c r="D45" s="23">
        <f>SUM(D47:D52)</f>
        <v>71124032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v>0</v>
      </c>
      <c r="D47" s="28">
        <f>SUM('[1]1ESF'!G41-'[1]1ESF'!F41)</f>
        <v>0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 x14ac:dyDescent="0.2">
      <c r="B49" s="27" t="s">
        <v>39</v>
      </c>
      <c r="C49" s="28">
        <f>SUM('[1]1ESF'!F47-'[1]1ESF'!G47)</f>
        <v>0</v>
      </c>
      <c r="D49" s="28">
        <f>SUM('[1]1ESF'!G47-'[1]1ESF'!F47)</f>
        <v>0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71124032</v>
      </c>
      <c r="E50" s="2"/>
    </row>
    <row r="51" spans="1:7" s="39" customFormat="1" ht="12.75" x14ac:dyDescent="0.2">
      <c r="B51" s="40" t="s">
        <v>41</v>
      </c>
      <c r="C51" s="28">
        <f>SUM('[1]1ESF'!F53-'[1]1ESF'!G53)</f>
        <v>0</v>
      </c>
      <c r="D51" s="28">
        <v>0</v>
      </c>
      <c r="E51" s="2"/>
    </row>
    <row r="52" spans="1:7" s="39" customFormat="1" ht="12.75" x14ac:dyDescent="0.2">
      <c r="B52" s="40" t="s">
        <v>42</v>
      </c>
      <c r="C52" s="28">
        <f>SUM('[1]1ESF'!F56-'[1]1ESF'!G56)</f>
        <v>0</v>
      </c>
      <c r="D52" s="28">
        <v>0</v>
      </c>
      <c r="E52" s="2"/>
    </row>
    <row r="53" spans="1:7" s="3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663538073</v>
      </c>
      <c r="D54" s="15">
        <v>0</v>
      </c>
      <c r="E54" s="12"/>
      <c r="F54" s="17"/>
      <c r="G54" s="18"/>
    </row>
    <row r="55" spans="1:7" s="3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 x14ac:dyDescent="0.2">
      <c r="B57" s="34"/>
      <c r="C57" s="30"/>
      <c r="D57" s="31"/>
      <c r="E57" s="2"/>
    </row>
    <row r="58" spans="1:7" s="3" customFormat="1" ht="12.75" customHeight="1" x14ac:dyDescent="0.2">
      <c r="B58" s="41" t="s">
        <v>45</v>
      </c>
      <c r="C58" s="28">
        <f>SUM('[1]1ESF'!F70-'[1]1ESF'!G70)</f>
        <v>0</v>
      </c>
      <c r="D58" s="28">
        <f>SUM('[1]1ESF'!G70-'[1]1ESF'!F70)</f>
        <v>0</v>
      </c>
      <c r="E58" s="2"/>
    </row>
    <row r="59" spans="1:7" s="3" customFormat="1" ht="12.75" x14ac:dyDescent="0.2">
      <c r="B59" s="41" t="s">
        <v>46</v>
      </c>
      <c r="C59" s="28">
        <f>SUM('[1]1ESF'!F72-'[1]1ESF'!G72)</f>
        <v>0</v>
      </c>
      <c r="D59" s="28">
        <v>0</v>
      </c>
      <c r="E59" s="2"/>
    </row>
    <row r="60" spans="1:7" s="3" customFormat="1" ht="12.75" x14ac:dyDescent="0.2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 x14ac:dyDescent="0.2">
      <c r="B61" s="41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663538073</v>
      </c>
      <c r="D62" s="23">
        <f>SUM(D64:D68)</f>
        <v>0</v>
      </c>
      <c r="E62" s="24"/>
    </row>
    <row r="63" spans="1:7" s="3" customFormat="1" ht="3" customHeight="1" x14ac:dyDescent="0.2">
      <c r="B63" s="34"/>
      <c r="C63" s="30"/>
      <c r="D63" s="31"/>
      <c r="E63" s="2"/>
    </row>
    <row r="64" spans="1:7" s="3" customFormat="1" ht="12.75" x14ac:dyDescent="0.2">
      <c r="B64" s="41" t="s">
        <v>49</v>
      </c>
      <c r="C64" s="28">
        <f>SUM('[1]1ESF'!F78-'[1]1ESF'!G78)</f>
        <v>574117316</v>
      </c>
      <c r="D64" s="28">
        <v>0</v>
      </c>
      <c r="E64" s="2"/>
    </row>
    <row r="65" spans="1:5" s="3" customFormat="1" ht="12.75" x14ac:dyDescent="0.2">
      <c r="B65" s="41" t="s">
        <v>50</v>
      </c>
      <c r="C65" s="28">
        <f>SUM('[1]1ESF'!F80-'[1]1ESF'!G80)</f>
        <v>89420757</v>
      </c>
      <c r="D65" s="28">
        <v>0</v>
      </c>
      <c r="E65" s="2"/>
    </row>
    <row r="66" spans="1:5" s="3" customFormat="1" ht="12.75" customHeight="1" x14ac:dyDescent="0.2">
      <c r="B66" s="41" t="s">
        <v>51</v>
      </c>
      <c r="C66" s="28">
        <f>SUM('[1]1ESF'!F82-'[1]1ESF'!G82)</f>
        <v>0</v>
      </c>
      <c r="D66" s="28">
        <v>0</v>
      </c>
      <c r="E66" s="2"/>
    </row>
    <row r="67" spans="1:5" s="3" customFormat="1" ht="12.75" customHeight="1" x14ac:dyDescent="0.2">
      <c r="B67" s="41" t="s">
        <v>52</v>
      </c>
      <c r="C67" s="28">
        <f>SUM('[1]1ESF'!F84-'[1]1ESF'!G84)</f>
        <v>0</v>
      </c>
      <c r="D67" s="28">
        <f>SUM('[1]1ESF'!G84-'[1]1ESF'!F84)</f>
        <v>0</v>
      </c>
      <c r="E67" s="2"/>
    </row>
    <row r="68" spans="1:5" s="3" customFormat="1" ht="12.75" customHeight="1" x14ac:dyDescent="0.2">
      <c r="B68" s="41" t="s">
        <v>53</v>
      </c>
      <c r="C68" s="28">
        <f>SUM('[1]1ESF'!F86-'[1]1ESF'!G86)</f>
        <v>0</v>
      </c>
      <c r="D68" s="28">
        <v>0</v>
      </c>
      <c r="E68" s="2"/>
    </row>
    <row r="69" spans="1:5" s="3" customFormat="1" ht="12.75" customHeight="1" x14ac:dyDescent="0.2">
      <c r="B69" s="41"/>
      <c r="C69" s="26"/>
      <c r="D69" s="31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42"/>
      <c r="B73" s="43"/>
      <c r="C73" s="44"/>
      <c r="D73" s="44"/>
      <c r="E73" s="2"/>
    </row>
    <row r="74" spans="1:5" s="46" customFormat="1" ht="12.75" customHeight="1" x14ac:dyDescent="0.2">
      <c r="A74" s="3" t="s">
        <v>57</v>
      </c>
      <c r="B74" s="45"/>
      <c r="C74" s="45"/>
      <c r="D74" s="45"/>
    </row>
    <row r="75" spans="1:5" s="46" customFormat="1" ht="12.75" x14ac:dyDescent="0.2">
      <c r="A75" s="3"/>
      <c r="B75" s="47"/>
      <c r="C75" s="48"/>
      <c r="D75" s="48"/>
    </row>
    <row r="76" spans="1:5" s="46" customFormat="1" ht="12.75" x14ac:dyDescent="0.2">
      <c r="A76" s="3"/>
      <c r="B76" s="3"/>
      <c r="C76" s="49"/>
      <c r="D76" s="49"/>
    </row>
    <row r="77" spans="1:5" s="46" customFormat="1" ht="12.75" x14ac:dyDescent="0.2">
      <c r="A77" s="3"/>
      <c r="B77" s="50"/>
      <c r="C77" s="49"/>
      <c r="D77" s="49"/>
    </row>
    <row r="78" spans="1:5" s="46" customFormat="1" ht="12.75" x14ac:dyDescent="0.2">
      <c r="A78" s="3"/>
      <c r="B78" s="50"/>
      <c r="C78" s="49"/>
      <c r="D78" s="49"/>
    </row>
    <row r="79" spans="1:5" s="46" customFormat="1" ht="12.75" x14ac:dyDescent="0.2">
      <c r="A79" s="3"/>
      <c r="B79" s="50"/>
      <c r="C79" s="49"/>
      <c r="D79" s="49"/>
    </row>
    <row r="80" spans="1:5" s="46" customFormat="1" ht="12.75" x14ac:dyDescent="0.2">
      <c r="A80" s="3"/>
      <c r="B80" s="50"/>
      <c r="C80" s="49"/>
      <c r="D80" s="49"/>
    </row>
    <row r="81" spans="1:4" s="46" customFormat="1" ht="12.75" x14ac:dyDescent="0.2">
      <c r="A81" s="3"/>
      <c r="B81" s="3"/>
      <c r="C81" s="49"/>
      <c r="D81" s="49"/>
    </row>
    <row r="82" spans="1:4" s="46" customFormat="1" ht="12.75" x14ac:dyDescent="0.2">
      <c r="A82" s="3"/>
      <c r="B82" s="50"/>
      <c r="C82" s="49"/>
      <c r="D82" s="49"/>
    </row>
    <row r="83" spans="1:4" s="46" customFormat="1" ht="12.75" x14ac:dyDescent="0.2">
      <c r="A83" s="3"/>
      <c r="B83" s="3"/>
      <c r="C83" s="49"/>
      <c r="D83" s="49"/>
    </row>
    <row r="84" spans="1:4" s="46" customFormat="1" ht="12.75" x14ac:dyDescent="0.2">
      <c r="A84" s="3"/>
      <c r="B84" s="50"/>
      <c r="C84" s="49"/>
      <c r="D84" s="49"/>
    </row>
    <row r="85" spans="1:4" s="46" customFormat="1" ht="12.75" x14ac:dyDescent="0.2">
      <c r="A85" s="3"/>
      <c r="B85" s="3"/>
      <c r="C85" s="49"/>
      <c r="D85" s="49"/>
    </row>
    <row r="86" spans="1:4" s="46" customFormat="1" ht="12.75" x14ac:dyDescent="0.2">
      <c r="A86" s="3"/>
      <c r="B86" s="3"/>
      <c r="C86" s="49"/>
      <c r="D86" s="49"/>
    </row>
    <row r="87" spans="1:4" s="46" customFormat="1" ht="12.75" x14ac:dyDescent="0.2">
      <c r="A87" s="3"/>
      <c r="B87" s="3"/>
      <c r="C87" s="49"/>
      <c r="D87" s="49"/>
    </row>
    <row r="88" spans="1:4" s="46" customFormat="1" ht="12.75" x14ac:dyDescent="0.2">
      <c r="A88" s="3"/>
      <c r="B88" s="3"/>
      <c r="C88" s="49"/>
      <c r="D88" s="49"/>
    </row>
    <row r="89" spans="1:4" s="46" customFormat="1" ht="12.75" x14ac:dyDescent="0.2">
      <c r="A89" s="3"/>
      <c r="B89" s="3"/>
      <c r="C89" s="49"/>
      <c r="D89" s="49"/>
    </row>
    <row r="90" spans="1:4" s="46" customFormat="1" ht="12.75" x14ac:dyDescent="0.2">
      <c r="A90" s="3"/>
      <c r="B90" s="3"/>
      <c r="C90" s="49"/>
      <c r="D90" s="49"/>
    </row>
    <row r="91" spans="1:4" s="46" customFormat="1" ht="12.75" x14ac:dyDescent="0.2">
      <c r="A91" s="3"/>
      <c r="B91" s="3"/>
      <c r="C91" s="49"/>
      <c r="D91" s="49"/>
    </row>
    <row r="92" spans="1:4" s="46" customFormat="1" ht="12.75" x14ac:dyDescent="0.2">
      <c r="A92" s="3"/>
      <c r="B92" s="3"/>
      <c r="C92" s="49"/>
      <c r="D92" s="49"/>
    </row>
    <row r="93" spans="1:4" s="46" customFormat="1" ht="12.75" x14ac:dyDescent="0.2">
      <c r="A93" s="3"/>
      <c r="B93" s="3"/>
      <c r="C93" s="49"/>
      <c r="D93" s="49"/>
    </row>
    <row r="94" spans="1:4" s="46" customFormat="1" ht="12.75" x14ac:dyDescent="0.2">
      <c r="A94" s="3"/>
      <c r="B94" s="3"/>
      <c r="C94" s="49"/>
      <c r="D94" s="49"/>
    </row>
    <row r="95" spans="1:4" s="46" customFormat="1" ht="12.75" x14ac:dyDescent="0.2">
      <c r="A95" s="3"/>
      <c r="B95" s="3"/>
      <c r="C95" s="49"/>
      <c r="D95" s="49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2024-06-11T18:00:10Z</dcterms:created>
  <dcterms:modified xsi:type="dcterms:W3CDTF">2024-06-11T18:00:11Z</dcterms:modified>
</cp:coreProperties>
</file>