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C5F87BF-3054-431D-AF86-CC5E48869F68}" xr6:coauthVersionLast="40" xr6:coauthVersionMax="40" xr10:uidLastSave="{00000000-0000-0000-0000-000000000000}"/>
  <bookViews>
    <workbookView xWindow="0" yWindow="0" windowWidth="20490" windowHeight="7245" xr2:uid="{5BFE9B3B-AD94-414E-88DF-BED483DAEFE1}"/>
  </bookViews>
  <sheets>
    <sheet name="12 Tip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D16" i="1"/>
  <c r="D15" i="1"/>
  <c r="G15" i="1" s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<sst xmlns="http://schemas.openxmlformats.org/spreadsheetml/2006/main" count="23" uniqueCount="23">
  <si>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</si>
  <si>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</si>
  <si>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</si>
  <si>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</si>
  <si>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31 DE MARZO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</si>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</sst>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\ ###\ ###\ ###;\ \(#\ ###\ ###\ ###\)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4" borderId="0" xfId="2" applyFont="1" applyFill="1" applyAlignment="1">
      <alignment horizontal="center"/>
    </xf>
    <xf numFmtId="164" fontId="11" fillId="4" borderId="0" xfId="2" applyNumberFormat="1" applyFont="1" applyFill="1" applyAlignment="1">
      <alignment horizontal="right" vertical="top"/>
    </xf>
    <xf numFmtId="165" fontId="11" fillId="4" borderId="0" xfId="4" applyNumberFormat="1" applyFont="1" applyFill="1" applyAlignment="1">
      <alignment vertical="top"/>
    </xf>
    <xf numFmtId="164" fontId="11" fillId="0" borderId="0" xfId="2" applyNumberFormat="1" applyFont="1" applyAlignment="1">
      <alignment horizontal="right" vertical="top"/>
    </xf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65" fontId="11" fillId="0" borderId="0" xfId="4" applyNumberFormat="1" applyFont="1" applyAlignment="1">
      <alignment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Alignment="1"/>
    <xf numFmtId="8" fontId="14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4" fillId="0" borderId="0" xfId="2" applyFont="1" applyAlignment="1">
      <alignment wrapText="1"/>
    </xf>
    <xf numFmtId="0" fontId="15" fillId="0" borderId="0" xfId="5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6">
    <cellStyle name="Normal" xfId="0" builtinId="0"/>
    <cellStyle name="Normal 13 2 3" xfId="1" xr:uid="{3E0EDC52-ECBE-44A6-9154-E8CFF9D25C79}"/>
    <cellStyle name="Normal 2 2" xfId="2" xr:uid="{480937F4-D162-4757-9835-708EA8E75B65}"/>
    <cellStyle name="Normal 20 2 2" xfId="5" xr:uid="{004EA849-0535-4E9E-9BB3-D7BB135426A1}"/>
    <cellStyle name="Normal 3_1. Ingreso Público 2" xfId="4" xr:uid="{4C64D209-1DAA-43C5-8507-D528B5C20089}"/>
    <cellStyle name="Normal 6 2 2 2" xfId="3" xr:uid="{F4FBE032-B19C-425B-AE3B-87DA01142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BDB5-3885-42CC-ADF9-E673E5117101}">
  <dimension ref="A1:I3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5.5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9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8" t="s">
        <v>16</v>
      </c>
      <c r="B11" s="19">
        <f t="shared" ref="B11:G11" si="0">SUM(B13:B21)</f>
        <v>7489663478</v>
      </c>
      <c r="C11" s="20">
        <f t="shared" si="0"/>
        <v>85000000</v>
      </c>
      <c r="D11" s="19">
        <f t="shared" si="0"/>
        <v>7574663478</v>
      </c>
      <c r="E11" s="19">
        <f t="shared" si="0"/>
        <v>1423146152</v>
      </c>
      <c r="F11" s="19">
        <f t="shared" si="0"/>
        <v>1285901908</v>
      </c>
      <c r="G11" s="19">
        <f t="shared" si="0"/>
        <v>6151517326</v>
      </c>
      <c r="I11" s="21"/>
    </row>
    <row r="12" spans="1:9" s="2" customFormat="1" ht="12.75" x14ac:dyDescent="0.2">
      <c r="A12" s="22"/>
      <c r="B12" s="23"/>
      <c r="C12" s="24"/>
      <c r="D12" s="23"/>
      <c r="E12" s="23"/>
      <c r="F12" s="23"/>
      <c r="G12" s="25"/>
    </row>
    <row r="13" spans="1:9" s="2" customFormat="1" ht="12.75" x14ac:dyDescent="0.2">
      <c r="A13" s="26" t="s">
        <v>17</v>
      </c>
      <c r="B13" s="27">
        <v>1917496999</v>
      </c>
      <c r="C13" s="27">
        <v>85000000</v>
      </c>
      <c r="D13" s="27">
        <f>B13+C13</f>
        <v>2002496999</v>
      </c>
      <c r="E13" s="27">
        <v>364660964</v>
      </c>
      <c r="F13" s="27">
        <v>227428772</v>
      </c>
      <c r="G13" s="27">
        <f>D13-E13</f>
        <v>1637836035</v>
      </c>
    </row>
    <row r="14" spans="1:9" s="2" customFormat="1" ht="6" customHeight="1" x14ac:dyDescent="0.2">
      <c r="A14" s="22"/>
      <c r="B14" s="27"/>
      <c r="C14" s="27"/>
      <c r="D14" s="27"/>
      <c r="E14" s="27"/>
      <c r="F14" s="27"/>
      <c r="G14" s="27"/>
    </row>
    <row r="15" spans="1:9" s="2" customFormat="1" ht="12.75" x14ac:dyDescent="0.2">
      <c r="A15" s="26" t="s">
        <v>18</v>
      </c>
      <c r="B15" s="27">
        <v>608399482</v>
      </c>
      <c r="C15" s="25">
        <v>0</v>
      </c>
      <c r="D15" s="27">
        <f>B15+C15</f>
        <v>608399482</v>
      </c>
      <c r="E15" s="27">
        <v>96753900</v>
      </c>
      <c r="F15" s="27">
        <v>96753900</v>
      </c>
      <c r="G15" s="27">
        <f>D15-E15</f>
        <v>511645582</v>
      </c>
    </row>
    <row r="16" spans="1:9" s="2" customFormat="1" ht="6" customHeight="1" x14ac:dyDescent="0.2">
      <c r="A16" s="22"/>
      <c r="B16" s="28"/>
      <c r="C16" s="27"/>
      <c r="D16" s="27">
        <f>B16+C16</f>
        <v>0</v>
      </c>
      <c r="E16" s="28"/>
      <c r="F16" s="28"/>
      <c r="G16" s="27"/>
    </row>
    <row r="17" spans="1:8" s="2" customFormat="1" ht="12.75" x14ac:dyDescent="0.2">
      <c r="A17" s="29" t="s">
        <v>19</v>
      </c>
      <c r="B17" s="25">
        <v>0</v>
      </c>
      <c r="C17" s="25">
        <v>0</v>
      </c>
      <c r="D17" s="25">
        <f>B17+C17</f>
        <v>0</v>
      </c>
      <c r="E17" s="25">
        <v>0</v>
      </c>
      <c r="F17" s="25">
        <v>0</v>
      </c>
      <c r="G17" s="25">
        <f>D17-E17</f>
        <v>0</v>
      </c>
    </row>
    <row r="18" spans="1:8" s="2" customFormat="1" ht="6" customHeight="1" x14ac:dyDescent="0.2">
      <c r="A18" s="29"/>
      <c r="B18" s="25"/>
      <c r="C18" s="25"/>
      <c r="D18" s="27"/>
      <c r="E18" s="25"/>
      <c r="F18" s="25"/>
      <c r="G18" s="27"/>
    </row>
    <row r="19" spans="1:8" s="2" customFormat="1" ht="12.75" x14ac:dyDescent="0.2">
      <c r="A19" s="30" t="s">
        <v>20</v>
      </c>
      <c r="B19" s="31">
        <v>4963766997</v>
      </c>
      <c r="C19" s="25">
        <v>0</v>
      </c>
      <c r="D19" s="27">
        <f>B19+C19</f>
        <v>4963766997</v>
      </c>
      <c r="E19" s="27">
        <v>961731288</v>
      </c>
      <c r="F19" s="27">
        <v>961719236</v>
      </c>
      <c r="G19" s="27">
        <f>D19-E19</f>
        <v>4002035709</v>
      </c>
    </row>
    <row r="20" spans="1:8" s="2" customFormat="1" ht="6" customHeight="1" x14ac:dyDescent="0.2">
      <c r="A20" s="29"/>
      <c r="B20" s="25"/>
      <c r="C20" s="27"/>
      <c r="D20" s="27">
        <f>B20+C20</f>
        <v>0</v>
      </c>
      <c r="E20" s="25"/>
      <c r="F20" s="25"/>
      <c r="G20" s="27"/>
    </row>
    <row r="21" spans="1:8" s="2" customFormat="1" ht="12.75" x14ac:dyDescent="0.2">
      <c r="A21" s="32" t="s">
        <v>21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f>D21-E21</f>
        <v>0</v>
      </c>
    </row>
    <row r="22" spans="1:8" s="2" customFormat="1" ht="12.75" x14ac:dyDescent="0.2">
      <c r="A22" s="34" t="s">
        <v>22</v>
      </c>
      <c r="B22" s="35"/>
      <c r="D22" s="36"/>
    </row>
    <row r="23" spans="1:8" s="2" customFormat="1" ht="12.75" x14ac:dyDescent="0.2">
      <c r="A23" s="37"/>
      <c r="B23" s="37"/>
      <c r="D23" s="36"/>
    </row>
    <row r="24" spans="1:8" s="2" customFormat="1" ht="12.75" x14ac:dyDescent="0.2">
      <c r="A24" s="37"/>
      <c r="B24" s="22"/>
      <c r="C24" s="22"/>
      <c r="D24" s="22"/>
      <c r="E24" s="22"/>
      <c r="F24" s="22"/>
      <c r="G24" s="22"/>
    </row>
    <row r="25" spans="1:8" s="2" customFormat="1" ht="12.75" x14ac:dyDescent="0.2">
      <c r="A25" s="37"/>
      <c r="B25" s="31"/>
      <c r="D25" s="36"/>
      <c r="E25" s="31"/>
      <c r="F25" s="31"/>
    </row>
    <row r="26" spans="1:8" s="2" customFormat="1" ht="12.75" x14ac:dyDescent="0.2">
      <c r="A26" s="37"/>
      <c r="B26" s="31"/>
      <c r="D26" s="36"/>
      <c r="E26" s="31"/>
      <c r="F26" s="31"/>
    </row>
    <row r="27" spans="1:8" x14ac:dyDescent="0.25">
      <c r="A27" s="37"/>
      <c r="B27" s="31"/>
      <c r="D27" s="36"/>
      <c r="E27" s="31"/>
      <c r="F27" s="31"/>
    </row>
    <row r="28" spans="1:8" x14ac:dyDescent="0.25">
      <c r="A28" s="37"/>
      <c r="B28" s="37"/>
      <c r="D28" s="36"/>
    </row>
    <row r="29" spans="1:8" x14ac:dyDescent="0.25">
      <c r="A29" s="37"/>
      <c r="B29" s="37"/>
      <c r="D29" s="36"/>
    </row>
    <row r="30" spans="1:8" x14ac:dyDescent="0.25">
      <c r="A30" s="37"/>
      <c r="B30" s="37"/>
      <c r="D30" s="36"/>
    </row>
    <row r="31" spans="1:8" x14ac:dyDescent="0.25">
      <c r="A31" s="38"/>
      <c r="B31" s="38"/>
      <c r="C31" s="38"/>
      <c r="D31" s="38"/>
      <c r="E31" s="38"/>
      <c r="F31" s="38"/>
      <c r="G31" s="38"/>
      <c r="H31" s="38"/>
    </row>
    <row r="32" spans="1:8" x14ac:dyDescent="0.25">
      <c r="A32" s="38"/>
      <c r="B32" s="38"/>
      <c r="C32" s="38"/>
      <c r="D32" s="38"/>
      <c r="E32" s="38"/>
      <c r="F32" s="38"/>
      <c r="G32" s="38"/>
      <c r="H32" s="38"/>
    </row>
    <row r="33" spans="2:7" x14ac:dyDescent="0.25">
      <c r="C33" s="36"/>
      <c r="D33" s="36"/>
      <c r="E33" s="27"/>
    </row>
    <row r="34" spans="2:7" x14ac:dyDescent="0.25">
      <c r="B34" s="39"/>
      <c r="C34" s="39"/>
      <c r="D34" s="40"/>
      <c r="E34" s="39"/>
      <c r="F34" s="39"/>
      <c r="G34" s="40"/>
    </row>
    <row r="35" spans="2:7" x14ac:dyDescent="0.25">
      <c r="C35" s="39"/>
    </row>
    <row r="36" spans="2:7" x14ac:dyDescent="0.25">
      <c r="C36" s="36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2024-05-27T20:15:15Z</dcterms:created>
  <dcterms:modified xsi:type="dcterms:W3CDTF">2024-05-27T20:15:16Z</dcterms:modified>
</cp:coreProperties>
</file>